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<sst xmlns="http://schemas.openxmlformats.org/spreadsheetml/2006/main" count="14490" uniqueCount="2197">
  <si>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</si>
  <si>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</si>
  <si>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</si>
  <si>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</si>
  <si>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</si>
  <si>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</si>
  <si>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</si>
  <si>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</si>
  <si>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</si>
  <si>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</si>
  <si>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</si>
  <si>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</si>
  <si>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</si>
  <si>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</si>
  <si>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</si>
  <si>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</si>
  <si>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</si>
  <si>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</si>
  <si>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</si>
  <si>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</si>
  <si>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</si>
  <si>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</si>
  <si>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</si>
  <si>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1574,92</t>
  </si>
  <si>
    <t>1522,21</t>
  </si>
  <si>
    <t>1561,49</t>
  </si>
  <si>
    <t>11,71</t>
  </si>
  <si>
    <t>73,44</t>
  </si>
  <si>
    <t>1564,38</t>
  </si>
  <si>
    <t>0,69</t>
  </si>
  <si>
    <t>1469,74</t>
  </si>
  <si>
    <t>1028,26</t>
  </si>
  <si>
    <t>0,53</t>
  </si>
  <si>
    <t>10,11</t>
  </si>
  <si>
    <t>1587,2</t>
  </si>
  <si>
    <t>1588,26</t>
  </si>
  <si>
    <t>1564,5</t>
  </si>
  <si>
    <t>28,11</t>
  </si>
  <si>
    <t>3,3</t>
  </si>
  <si>
    <t>1595,51</t>
  </si>
  <si>
    <t>1651,54</t>
  </si>
  <si>
    <t>177,41</t>
  </si>
  <si>
    <t>38,15</t>
  </si>
  <si>
    <t>1642,64</t>
  </si>
  <si>
    <t>1042,56</t>
  </si>
  <si>
    <t>1576,07</t>
  </si>
  <si>
    <t>992,41</t>
  </si>
  <si>
    <t>150,41</t>
  </si>
  <si>
    <t>29,79</t>
  </si>
  <si>
    <t>7,12</t>
  </si>
  <si>
    <t>17,01</t>
  </si>
  <si>
    <t>106,78</t>
  </si>
  <si>
    <t>1498,97</t>
  </si>
  <si>
    <t>1572,88</t>
  </si>
  <si>
    <t>194,43</t>
  </si>
  <si>
    <t>87,42</t>
  </si>
  <si>
    <t>13,75</t>
  </si>
  <si>
    <t>0,49</t>
  </si>
  <si>
    <t>1580,38</t>
  </si>
  <si>
    <t>67,98</t>
  </si>
  <si>
    <t>1568,28</t>
  </si>
  <si>
    <t>1510,76</t>
  </si>
  <si>
    <t>5,2</t>
  </si>
  <si>
    <t>1576,18</t>
  </si>
  <si>
    <t>78,33</t>
  </si>
  <si>
    <t>1556,86</t>
  </si>
  <si>
    <t>1,14</t>
  </si>
  <si>
    <t>1527,71</t>
  </si>
  <si>
    <t>СЕНТЯБРЬ 2014 год</t>
  </si>
  <si>
    <t>01.09.2014</t>
  </si>
  <si>
    <t>1084,06</t>
  </si>
  <si>
    <t>66,99</t>
  </si>
  <si>
    <t>1098,67</t>
  </si>
  <si>
    <t>1001,06</t>
  </si>
  <si>
    <t>97,1</t>
  </si>
  <si>
    <t>1015,67</t>
  </si>
  <si>
    <t>921,87</t>
  </si>
  <si>
    <t>117,26</t>
  </si>
  <si>
    <t>936,48</t>
  </si>
  <si>
    <t>778,9</t>
  </si>
  <si>
    <t>35,25</t>
  </si>
  <si>
    <t>793,51</t>
  </si>
  <si>
    <t>772,29</t>
  </si>
  <si>
    <t>12,97</t>
  </si>
  <si>
    <t>786,9</t>
  </si>
  <si>
    <t>916,09</t>
  </si>
  <si>
    <t>15,2</t>
  </si>
  <si>
    <t>930,7</t>
  </si>
  <si>
    <t>920,82</t>
  </si>
  <si>
    <t>10,96</t>
  </si>
  <si>
    <t>935,43</t>
  </si>
  <si>
    <t>1045,36</t>
  </si>
  <si>
    <t>90,04</t>
  </si>
  <si>
    <t>1059,97</t>
  </si>
  <si>
    <t>1385,47</t>
  </si>
  <si>
    <t>96,08</t>
  </si>
  <si>
    <t>1400,08</t>
  </si>
  <si>
    <t>1532,11</t>
  </si>
  <si>
    <t>1546,72</t>
  </si>
  <si>
    <t>1602,33</t>
  </si>
  <si>
    <t>16,72</t>
  </si>
  <si>
    <t>1616,94</t>
  </si>
  <si>
    <t>1602,53</t>
  </si>
  <si>
    <t>43,04</t>
  </si>
  <si>
    <t>1617,14</t>
  </si>
  <si>
    <t>1603,28</t>
  </si>
  <si>
    <t>83,5</t>
  </si>
  <si>
    <t>1617,89</t>
  </si>
  <si>
    <t>1598,83</t>
  </si>
  <si>
    <t>76,9</t>
  </si>
  <si>
    <t>1613,44</t>
  </si>
  <si>
    <t>1605,58</t>
  </si>
  <si>
    <t>210,2</t>
  </si>
  <si>
    <t>1620,19</t>
  </si>
  <si>
    <t>1604,13</t>
  </si>
  <si>
    <t>226,23</t>
  </si>
  <si>
    <t>1618,74</t>
  </si>
  <si>
    <t>1602,42</t>
  </si>
  <si>
    <t>426,57</t>
  </si>
  <si>
    <t>1617,03</t>
  </si>
  <si>
    <t>1567</t>
  </si>
  <si>
    <t>310,88</t>
  </si>
  <si>
    <t>1581,61</t>
  </si>
  <si>
    <t>1513,35</t>
  </si>
  <si>
    <t>200,92</t>
  </si>
  <si>
    <t>1527,96</t>
  </si>
  <si>
    <t>1483,11</t>
  </si>
  <si>
    <t>48,59</t>
  </si>
  <si>
    <t>1497,72</t>
  </si>
  <si>
    <t>1493,56</t>
  </si>
  <si>
    <t>36,99</t>
  </si>
  <si>
    <t>1508,17</t>
  </si>
  <si>
    <t>1578,77</t>
  </si>
  <si>
    <t>359,32</t>
  </si>
  <si>
    <t>1593,38</t>
  </si>
  <si>
    <t>1481,71</t>
  </si>
  <si>
    <t>544,68</t>
  </si>
  <si>
    <t>1496,32</t>
  </si>
  <si>
    <t>1145,16</t>
  </si>
  <si>
    <t>259,49</t>
  </si>
  <si>
    <t>1159,77</t>
  </si>
  <si>
    <t>02.09.2014</t>
  </si>
  <si>
    <t>999,25</t>
  </si>
  <si>
    <t>104,56</t>
  </si>
  <si>
    <t>1013,86</t>
  </si>
  <si>
    <t>919,03</t>
  </si>
  <si>
    <t>47,33</t>
  </si>
  <si>
    <t>933,64</t>
  </si>
  <si>
    <t>803,24</t>
  </si>
  <si>
    <t>54,12</t>
  </si>
  <si>
    <t>817,85</t>
  </si>
  <si>
    <t>769,38</t>
  </si>
  <si>
    <t>783,99</t>
  </si>
  <si>
    <t>844,14</t>
  </si>
  <si>
    <t>35,09</t>
  </si>
  <si>
    <t>858,75</t>
  </si>
  <si>
    <t>924,58</t>
  </si>
  <si>
    <t>43,82</t>
  </si>
  <si>
    <t>939,19</t>
  </si>
  <si>
    <t>925,27</t>
  </si>
  <si>
    <t>120,36</t>
  </si>
  <si>
    <t>939,88</t>
  </si>
  <si>
    <t>1104,27</t>
  </si>
  <si>
    <t>179,9</t>
  </si>
  <si>
    <t>1118,88</t>
  </si>
  <si>
    <t>1411,59</t>
  </si>
  <si>
    <t>155,4</t>
  </si>
  <si>
    <t>1426,2</t>
  </si>
  <si>
    <t>1593,82</t>
  </si>
  <si>
    <t>54,11</t>
  </si>
  <si>
    <t>1608,43</t>
  </si>
  <si>
    <t>1622,73</t>
  </si>
  <si>
    <t>34,73</t>
  </si>
  <si>
    <t>1637,34</t>
  </si>
  <si>
    <t>1629,78</t>
  </si>
  <si>
    <t>21,89</t>
  </si>
  <si>
    <t>1644,39</t>
  </si>
  <si>
    <t>1629,55</t>
  </si>
  <si>
    <t>106,34</t>
  </si>
  <si>
    <t>1644,16</t>
  </si>
  <si>
    <t>1628,35</t>
  </si>
  <si>
    <t>1642,96</t>
  </si>
  <si>
    <t>1633,63</t>
  </si>
  <si>
    <t>107,68</t>
  </si>
  <si>
    <t>1648,24</t>
  </si>
  <si>
    <t>1628,12</t>
  </si>
  <si>
    <t>45,8</t>
  </si>
  <si>
    <t>1642,73</t>
  </si>
  <si>
    <t>1624,24</t>
  </si>
  <si>
    <t>8,69</t>
  </si>
  <si>
    <t>1638,85</t>
  </si>
  <si>
    <t>1608,8</t>
  </si>
  <si>
    <t>1623,41</t>
  </si>
  <si>
    <t>1556,29</t>
  </si>
  <si>
    <t>1570,9</t>
  </si>
  <si>
    <t>1526,77</t>
  </si>
  <si>
    <t>71,02</t>
  </si>
  <si>
    <t>1541,38</t>
  </si>
  <si>
    <t>1576,34</t>
  </si>
  <si>
    <t>79,45</t>
  </si>
  <si>
    <t>1590,95</t>
  </si>
  <si>
    <t>1566,91</t>
  </si>
  <si>
    <t>24,15</t>
  </si>
  <si>
    <t>1581,52</t>
  </si>
  <si>
    <t>1513,09</t>
  </si>
  <si>
    <t>308,55</t>
  </si>
  <si>
    <t>1527,7</t>
  </si>
  <si>
    <t>1160,98</t>
  </si>
  <si>
    <t>142,46</t>
  </si>
  <si>
    <t>1175,59</t>
  </si>
  <si>
    <t>03.09.2014</t>
  </si>
  <si>
    <t>1047,86</t>
  </si>
  <si>
    <t>103,39</t>
  </si>
  <si>
    <t>1062,47</t>
  </si>
  <si>
    <t>951,71</t>
  </si>
  <si>
    <t>82,77</t>
  </si>
  <si>
    <t>966,32</t>
  </si>
  <si>
    <t>938,86</t>
  </si>
  <si>
    <t>36,68</t>
  </si>
  <si>
    <t>953,47</t>
  </si>
  <si>
    <t>918,33</t>
  </si>
  <si>
    <t>20,87</t>
  </si>
  <si>
    <t>932,94</t>
  </si>
  <si>
    <t>934,81</t>
  </si>
  <si>
    <t>7,23</t>
  </si>
  <si>
    <t>949,42</t>
  </si>
  <si>
    <t>965,01</t>
  </si>
  <si>
    <t>22,07</t>
  </si>
  <si>
    <t>979,62</t>
  </si>
  <si>
    <t>1031,56</t>
  </si>
  <si>
    <t>193,13</t>
  </si>
  <si>
    <t>1046,17</t>
  </si>
  <si>
    <t>1236,15</t>
  </si>
  <si>
    <t>148,25</t>
  </si>
  <si>
    <t>1250,76</t>
  </si>
  <si>
    <t>1506,89</t>
  </si>
  <si>
    <t>69,91</t>
  </si>
  <si>
    <t>1521,5</t>
  </si>
  <si>
    <t>1619,71</t>
  </si>
  <si>
    <t>20</t>
  </si>
  <si>
    <t>1634,32</t>
  </si>
  <si>
    <t>1626,83</t>
  </si>
  <si>
    <t>31,57</t>
  </si>
  <si>
    <t>1641,44</t>
  </si>
  <si>
    <t>1625,58</t>
  </si>
  <si>
    <t>56,83</t>
  </si>
  <si>
    <t>1640,19</t>
  </si>
  <si>
    <t>1620,9</t>
  </si>
  <si>
    <t>21,42</t>
  </si>
  <si>
    <t>1635,51</t>
  </si>
  <si>
    <t>1623,25</t>
  </si>
  <si>
    <t>24,46</t>
  </si>
  <si>
    <t>1637,86</t>
  </si>
  <si>
    <t>1628,13</t>
  </si>
  <si>
    <t>44,24</t>
  </si>
  <si>
    <t>1642,74</t>
  </si>
  <si>
    <t>1621,39</t>
  </si>
  <si>
    <t>21,87</t>
  </si>
  <si>
    <t>1636</t>
  </si>
  <si>
    <t>1619,25</t>
  </si>
  <si>
    <t>1633,86</t>
  </si>
  <si>
    <t>1613,88</t>
  </si>
  <si>
    <t>71,12</t>
  </si>
  <si>
    <t>1628,49</t>
  </si>
  <si>
    <t>1604,28</t>
  </si>
  <si>
    <t>83,86</t>
  </si>
  <si>
    <t>1618,89</t>
  </si>
  <si>
    <t>1586,95</t>
  </si>
  <si>
    <t>17,87</t>
  </si>
  <si>
    <t>1601,56</t>
  </si>
  <si>
    <t>115,81</t>
  </si>
  <si>
    <t>1627,54</t>
  </si>
  <si>
    <t>95,51</t>
  </si>
  <si>
    <t>1642,15</t>
  </si>
  <si>
    <t>1578,75</t>
  </si>
  <si>
    <t>428,6</t>
  </si>
  <si>
    <t>1593,36</t>
  </si>
  <si>
    <t>1246,95</t>
  </si>
  <si>
    <t>322,74</t>
  </si>
  <si>
    <t>1261,56</t>
  </si>
  <si>
    <t>04.09.2014</t>
  </si>
  <si>
    <t>1043,95</t>
  </si>
  <si>
    <t>129,78</t>
  </si>
  <si>
    <t>1058,56</t>
  </si>
  <si>
    <t>969,6</t>
  </si>
  <si>
    <t>233,75</t>
  </si>
  <si>
    <t>984,21</t>
  </si>
  <si>
    <t>940,35</t>
  </si>
  <si>
    <t>85,35</t>
  </si>
  <si>
    <t>954,96</t>
  </si>
  <si>
    <t>932,1</t>
  </si>
  <si>
    <t>43,6</t>
  </si>
  <si>
    <t>946,71</t>
  </si>
  <si>
    <t>947</t>
  </si>
  <si>
    <t>13,36</t>
  </si>
  <si>
    <t>961,61</t>
  </si>
  <si>
    <t>1009,04</t>
  </si>
  <si>
    <t>13,08</t>
  </si>
  <si>
    <t>1023,65</t>
  </si>
  <si>
    <t>1027,95</t>
  </si>
  <si>
    <t>215,05</t>
  </si>
  <si>
    <t>1331,24</t>
  </si>
  <si>
    <t>1,88</t>
  </si>
  <si>
    <t>1345,85</t>
  </si>
  <si>
    <t>1510,44</t>
  </si>
  <si>
    <t>42,39</t>
  </si>
  <si>
    <t>1525,05</t>
  </si>
  <si>
    <t>1586,49</t>
  </si>
  <si>
    <t>6,28</t>
  </si>
  <si>
    <t>1601,1</t>
  </si>
  <si>
    <t>1616,1</t>
  </si>
  <si>
    <t>34,12</t>
  </si>
  <si>
    <t>1630,71</t>
  </si>
  <si>
    <t>1615,87</t>
  </si>
  <si>
    <t>58,08</t>
  </si>
  <si>
    <t>1630,48</t>
  </si>
  <si>
    <t>1606,28</t>
  </si>
  <si>
    <t>48,05</t>
  </si>
  <si>
    <t>1620,89</t>
  </si>
  <si>
    <t>1610,41</t>
  </si>
  <si>
    <t>61,23</t>
  </si>
  <si>
    <t>1625,02</t>
  </si>
  <si>
    <t>1610,89</t>
  </si>
  <si>
    <t>77,65</t>
  </si>
  <si>
    <t>1625,5</t>
  </si>
  <si>
    <t>1607,71</t>
  </si>
  <si>
    <t>113,33</t>
  </si>
  <si>
    <t>1622,32</t>
  </si>
  <si>
    <t>1584,77</t>
  </si>
  <si>
    <t>106,91</t>
  </si>
  <si>
    <t>1599,38</t>
  </si>
  <si>
    <t>1576,03</t>
  </si>
  <si>
    <t>117,32</t>
  </si>
  <si>
    <t>1590,64</t>
  </si>
  <si>
    <t>1591,81</t>
  </si>
  <si>
    <t>22,27</t>
  </si>
  <si>
    <t>1606,42</t>
  </si>
  <si>
    <t>1511,79</t>
  </si>
  <si>
    <t>59,17</t>
  </si>
  <si>
    <t>1526,4</t>
  </si>
  <si>
    <t>471,82</t>
  </si>
  <si>
    <t>1579,11</t>
  </si>
  <si>
    <t>1578,41</t>
  </si>
  <si>
    <t>1593,02</t>
  </si>
  <si>
    <t>1482,11</t>
  </si>
  <si>
    <t>104,43</t>
  </si>
  <si>
    <t>1496,72</t>
  </si>
  <si>
    <t>1176,96</t>
  </si>
  <si>
    <t>4,64</t>
  </si>
  <si>
    <t>1191,57</t>
  </si>
  <si>
    <t>05.09.2014</t>
  </si>
  <si>
    <t>1086,86</t>
  </si>
  <si>
    <t>85,24</t>
  </si>
  <si>
    <t>1101,47</t>
  </si>
  <si>
    <t>974,93</t>
  </si>
  <si>
    <t>85,81</t>
  </si>
  <si>
    <t>989,54</t>
  </si>
  <si>
    <t>959,86</t>
  </si>
  <si>
    <t>65,91</t>
  </si>
  <si>
    <t>974,47</t>
  </si>
  <si>
    <t>938,2</t>
  </si>
  <si>
    <t>17,49</t>
  </si>
  <si>
    <t>952,81</t>
  </si>
  <si>
    <t>975,46</t>
  </si>
  <si>
    <t>29,21</t>
  </si>
  <si>
    <t>990,07</t>
  </si>
  <si>
    <t>1024,25</t>
  </si>
  <si>
    <t>32,97</t>
  </si>
  <si>
    <t>1038,86</t>
  </si>
  <si>
    <t>1067,87</t>
  </si>
  <si>
    <t>258,98</t>
  </si>
  <si>
    <t>1082,48</t>
  </si>
  <si>
    <t>1360,09</t>
  </si>
  <si>
    <t>1,04</t>
  </si>
  <si>
    <t>1374,7</t>
  </si>
  <si>
    <t>1517,9</t>
  </si>
  <si>
    <t>65,29</t>
  </si>
  <si>
    <t>1532,51</t>
  </si>
  <si>
    <t>1605,79</t>
  </si>
  <si>
    <t>1620,4</t>
  </si>
  <si>
    <t>1623,58</t>
  </si>
  <si>
    <t>24,71</t>
  </si>
  <si>
    <t>1638,19</t>
  </si>
  <si>
    <t>1614,34</t>
  </si>
  <si>
    <t>58,15</t>
  </si>
  <si>
    <t>1628,95</t>
  </si>
  <si>
    <t>1584,74</t>
  </si>
  <si>
    <t>57,04</t>
  </si>
  <si>
    <t>1599,35</t>
  </si>
  <si>
    <t>1577,44</t>
  </si>
  <si>
    <t>47,29</t>
  </si>
  <si>
    <t>1592,05</t>
  </si>
  <si>
    <t>207,66</t>
  </si>
  <si>
    <t>1590,68</t>
  </si>
  <si>
    <t>1573,48</t>
  </si>
  <si>
    <t>218,97</t>
  </si>
  <si>
    <t>1588,09</t>
  </si>
  <si>
    <t>1572,46</t>
  </si>
  <si>
    <t>264,09</t>
  </si>
  <si>
    <t>1587,07</t>
  </si>
  <si>
    <t>1590,88</t>
  </si>
  <si>
    <t>269,31</t>
  </si>
  <si>
    <t>1605,49</t>
  </si>
  <si>
    <t>1582,34</t>
  </si>
  <si>
    <t>329,84</t>
  </si>
  <si>
    <t>1596,95</t>
  </si>
  <si>
    <t>1572,29</t>
  </si>
  <si>
    <t>161,77</t>
  </si>
  <si>
    <t>1586,9</t>
  </si>
  <si>
    <t>1622,57</t>
  </si>
  <si>
    <t>59,24</t>
  </si>
  <si>
    <t>1637,18</t>
  </si>
  <si>
    <t>1663,44</t>
  </si>
  <si>
    <t>352,29</t>
  </si>
  <si>
    <t>1678,05</t>
  </si>
  <si>
    <t>1590,63</t>
  </si>
  <si>
    <t>348,23</t>
  </si>
  <si>
    <t>1605,24</t>
  </si>
  <si>
    <t>1452,14</t>
  </si>
  <si>
    <t>265,35</t>
  </si>
  <si>
    <t>1466,75</t>
  </si>
  <si>
    <t>06.09.2014</t>
  </si>
  <si>
    <t>1259,91</t>
  </si>
  <si>
    <t>176,87</t>
  </si>
  <si>
    <t>1274,52</t>
  </si>
  <si>
    <t>1121,32</t>
  </si>
  <si>
    <t>84,68</t>
  </si>
  <si>
    <t>1135,93</t>
  </si>
  <si>
    <t>1018,7</t>
  </si>
  <si>
    <t>24,86</t>
  </si>
  <si>
    <t>1033,31</t>
  </si>
  <si>
    <t>1002,91</t>
  </si>
  <si>
    <t>22,82</t>
  </si>
  <si>
    <t>1017,52</t>
  </si>
  <si>
    <t>1008,59</t>
  </si>
  <si>
    <t>5,05</t>
  </si>
  <si>
    <t>1023,2</t>
  </si>
  <si>
    <t>1023,17</t>
  </si>
  <si>
    <t>19,55</t>
  </si>
  <si>
    <t>1037,78</t>
  </si>
  <si>
    <t>162,65</t>
  </si>
  <si>
    <t>1042,87</t>
  </si>
  <si>
    <t>1099,01</t>
  </si>
  <si>
    <t>169,46</t>
  </si>
  <si>
    <t>1113,62</t>
  </si>
  <si>
    <t>1179,53</t>
  </si>
  <si>
    <t>265,5</t>
  </si>
  <si>
    <t>1194,14</t>
  </si>
  <si>
    <t>1538,43</t>
  </si>
  <si>
    <t>3,84</t>
  </si>
  <si>
    <t>1553,04</t>
  </si>
  <si>
    <t>1572,59</t>
  </si>
  <si>
    <t>26,33</t>
  </si>
  <si>
    <t>1567,53</t>
  </si>
  <si>
    <t>31,46</t>
  </si>
  <si>
    <t>1582,14</t>
  </si>
  <si>
    <t>1584,26</t>
  </si>
  <si>
    <t>1598,87</t>
  </si>
  <si>
    <t>1582,27</t>
  </si>
  <si>
    <t>20,31</t>
  </si>
  <si>
    <t>1596,88</t>
  </si>
  <si>
    <t>1566,58</t>
  </si>
  <si>
    <t>15,13</t>
  </si>
  <si>
    <t>1581,19</t>
  </si>
  <si>
    <t>1563,96</t>
  </si>
  <si>
    <t>1578,57</t>
  </si>
  <si>
    <t>1562,4</t>
  </si>
  <si>
    <t>76,97</t>
  </si>
  <si>
    <t>1577,01</t>
  </si>
  <si>
    <t>98,16</t>
  </si>
  <si>
    <t>1578,99</t>
  </si>
  <si>
    <t>1561,06</t>
  </si>
  <si>
    <t>122,3</t>
  </si>
  <si>
    <t>1575,67</t>
  </si>
  <si>
    <t>1465,12</t>
  </si>
  <si>
    <t>97,22</t>
  </si>
  <si>
    <t>1479,73</t>
  </si>
  <si>
    <t>1534,11</t>
  </si>
  <si>
    <t>270,84</t>
  </si>
  <si>
    <t>1548,72</t>
  </si>
  <si>
    <t>1484,39</t>
  </si>
  <si>
    <t>105,73</t>
  </si>
  <si>
    <t>1499</t>
  </si>
  <si>
    <t>1472,36</t>
  </si>
  <si>
    <t>22,12</t>
  </si>
  <si>
    <t>1486,97</t>
  </si>
  <si>
    <t>1202,85</t>
  </si>
  <si>
    <t>230,04</t>
  </si>
  <si>
    <t>1217,46</t>
  </si>
  <si>
    <t>07.09.2014</t>
  </si>
  <si>
    <t>1188,12</t>
  </si>
  <si>
    <t>180,13</t>
  </si>
  <si>
    <t>1202,73</t>
  </si>
  <si>
    <t>1008,48</t>
  </si>
  <si>
    <t>91,61</t>
  </si>
  <si>
    <t>1023,09</t>
  </si>
  <si>
    <t>935,18</t>
  </si>
  <si>
    <t>37,31</t>
  </si>
  <si>
    <t>949,79</t>
  </si>
  <si>
    <t>914,52</t>
  </si>
  <si>
    <t>25,28</t>
  </si>
  <si>
    <t>929,13</t>
  </si>
  <si>
    <t>912,3</t>
  </si>
  <si>
    <t>13,79</t>
  </si>
  <si>
    <t>926,91</t>
  </si>
  <si>
    <t>928,39</t>
  </si>
  <si>
    <t>14,02</t>
  </si>
  <si>
    <t>943</t>
  </si>
  <si>
    <t>910</t>
  </si>
  <si>
    <t>34,21</t>
  </si>
  <si>
    <t>924,61</t>
  </si>
  <si>
    <t>906,23</t>
  </si>
  <si>
    <t>80,66</t>
  </si>
  <si>
    <t>920,84</t>
  </si>
  <si>
    <t>988,55</t>
  </si>
  <si>
    <t>15,52</t>
  </si>
  <si>
    <t>1003,16</t>
  </si>
  <si>
    <t>1095,12</t>
  </si>
  <si>
    <t>145,08</t>
  </si>
  <si>
    <t>1109,73</t>
  </si>
  <si>
    <t>1340,55</t>
  </si>
  <si>
    <t>45,15</t>
  </si>
  <si>
    <t>1355,16</t>
  </si>
  <si>
    <t>1360,77</t>
  </si>
  <si>
    <t>62,73</t>
  </si>
  <si>
    <t>1375,38</t>
  </si>
  <si>
    <t>1379</t>
  </si>
  <si>
    <t>68,87</t>
  </si>
  <si>
    <t>1393,61</t>
  </si>
  <si>
    <t>1384</t>
  </si>
  <si>
    <t>88,02</t>
  </si>
  <si>
    <t>1398,61</t>
  </si>
  <si>
    <t>1382,26</t>
  </si>
  <si>
    <t>1396,87</t>
  </si>
  <si>
    <t>1380,7</t>
  </si>
  <si>
    <t>15,97</t>
  </si>
  <si>
    <t>1395,31</t>
  </si>
  <si>
    <t>1379,16</t>
  </si>
  <si>
    <t>32,05</t>
  </si>
  <si>
    <t>1393,77</t>
  </si>
  <si>
    <t>1449,39</t>
  </si>
  <si>
    <t>95,16</t>
  </si>
  <si>
    <t>1464</t>
  </si>
  <si>
    <t>1456,92</t>
  </si>
  <si>
    <t>93,32</t>
  </si>
  <si>
    <t>1471,53</t>
  </si>
  <si>
    <t>1496,51</t>
  </si>
  <si>
    <t>18,39</t>
  </si>
  <si>
    <t>1511,12</t>
  </si>
  <si>
    <t>1541,47</t>
  </si>
  <si>
    <t>112,15</t>
  </si>
  <si>
    <t>1556,08</t>
  </si>
  <si>
    <t>1556,41</t>
  </si>
  <si>
    <t>3,5</t>
  </si>
  <si>
    <t>1571,02</t>
  </si>
  <si>
    <t>116,26</t>
  </si>
  <si>
    <t>1484,35</t>
  </si>
  <si>
    <t>1259,64</t>
  </si>
  <si>
    <t>155,27</t>
  </si>
  <si>
    <t>1274,25</t>
  </si>
  <si>
    <t>08.09.2014</t>
  </si>
  <si>
    <t>36,51</t>
  </si>
  <si>
    <t>1037,81</t>
  </si>
  <si>
    <t>929,48</t>
  </si>
  <si>
    <t>29,27</t>
  </si>
  <si>
    <t>944,09</t>
  </si>
  <si>
    <t>869,35</t>
  </si>
  <si>
    <t>3,47</t>
  </si>
  <si>
    <t>883,96</t>
  </si>
  <si>
    <t>825,6</t>
  </si>
  <si>
    <t>20,84</t>
  </si>
  <si>
    <t>840,21</t>
  </si>
  <si>
    <t>234,4</t>
  </si>
  <si>
    <t>655,1</t>
  </si>
  <si>
    <t>249,01</t>
  </si>
  <si>
    <t>726,55</t>
  </si>
  <si>
    <t>181,81</t>
  </si>
  <si>
    <t>741,16</t>
  </si>
  <si>
    <t>720,82</t>
  </si>
  <si>
    <t>237,56</t>
  </si>
  <si>
    <t>735,43</t>
  </si>
  <si>
    <t>1277,09</t>
  </si>
  <si>
    <t>71,6</t>
  </si>
  <si>
    <t>1291,7</t>
  </si>
  <si>
    <t>1465,95</t>
  </si>
  <si>
    <t>87,19</t>
  </si>
  <si>
    <t>1480,56</t>
  </si>
  <si>
    <t>1572,98</t>
  </si>
  <si>
    <t>8,81</t>
  </si>
  <si>
    <t>1587,59</t>
  </si>
  <si>
    <t>1594,18</t>
  </si>
  <si>
    <t>6,9</t>
  </si>
  <si>
    <t>1608,79</t>
  </si>
  <si>
    <t>1602,34</t>
  </si>
  <si>
    <t>10,93</t>
  </si>
  <si>
    <t>1616,95</t>
  </si>
  <si>
    <t>1588,83</t>
  </si>
  <si>
    <t>16,17</t>
  </si>
  <si>
    <t>1603,44</t>
  </si>
  <si>
    <t>1592,53</t>
  </si>
  <si>
    <t>7,87</t>
  </si>
  <si>
    <t>1607,14</t>
  </si>
  <si>
    <t>1588,66</t>
  </si>
  <si>
    <t>19,79</t>
  </si>
  <si>
    <t>1603,27</t>
  </si>
  <si>
    <t>1587,33</t>
  </si>
  <si>
    <t>37,77</t>
  </si>
  <si>
    <t>1601,94</t>
  </si>
  <si>
    <t>1589,32</t>
  </si>
  <si>
    <t>88,75</t>
  </si>
  <si>
    <t>1603,93</t>
  </si>
  <si>
    <t>1572,06</t>
  </si>
  <si>
    <t>79,8</t>
  </si>
  <si>
    <t>1586,67</t>
  </si>
  <si>
    <t>1486,74</t>
  </si>
  <si>
    <t>100,35</t>
  </si>
  <si>
    <t>1501,35</t>
  </si>
  <si>
    <t>1570,98</t>
  </si>
  <si>
    <t>72,72</t>
  </si>
  <si>
    <t>1585,59</t>
  </si>
  <si>
    <t>1597,87</t>
  </si>
  <si>
    <t>0,89</t>
  </si>
  <si>
    <t>1612,48</t>
  </si>
  <si>
    <t>1588,45</t>
  </si>
  <si>
    <t>93,43</t>
  </si>
  <si>
    <t>1603,06</t>
  </si>
  <si>
    <t>1492,75</t>
  </si>
  <si>
    <t>297,22</t>
  </si>
  <si>
    <t>1507,36</t>
  </si>
  <si>
    <t>1233,26</t>
  </si>
  <si>
    <t>195,37</t>
  </si>
  <si>
    <t>1247,87</t>
  </si>
  <si>
    <t>09.09.2014</t>
  </si>
  <si>
    <t>1016,4</t>
  </si>
  <si>
    <t>67,63</t>
  </si>
  <si>
    <t>1031,01</t>
  </si>
  <si>
    <t>940,66</t>
  </si>
  <si>
    <t>35,46</t>
  </si>
  <si>
    <t>955,27</t>
  </si>
  <si>
    <t>905,1</t>
  </si>
  <si>
    <t>20,35</t>
  </si>
  <si>
    <t>919,71</t>
  </si>
  <si>
    <t>899,54</t>
  </si>
  <si>
    <t>13,52</t>
  </si>
  <si>
    <t>914,15</t>
  </si>
  <si>
    <t>919,92</t>
  </si>
  <si>
    <t>30,3</t>
  </si>
  <si>
    <t>934,53</t>
  </si>
  <si>
    <t>58,83</t>
  </si>
  <si>
    <t>1007,02</t>
  </si>
  <si>
    <t>1039,17</t>
  </si>
  <si>
    <t>89,3</t>
  </si>
  <si>
    <t>1053,78</t>
  </si>
  <si>
    <t>1397,48</t>
  </si>
  <si>
    <t>1,61</t>
  </si>
  <si>
    <t>0,55</t>
  </si>
  <si>
    <t>1412,09</t>
  </si>
  <si>
    <t>1459,73</t>
  </si>
  <si>
    <t>69,55</t>
  </si>
  <si>
    <t>1474,34</t>
  </si>
  <si>
    <t>1606,32</t>
  </si>
  <si>
    <t>87,93</t>
  </si>
  <si>
    <t>1620,93</t>
  </si>
  <si>
    <t>1619,12</t>
  </si>
  <si>
    <t>104,15</t>
  </si>
  <si>
    <t>1633,73</t>
  </si>
  <si>
    <t>1618,42</t>
  </si>
  <si>
    <t>103,1</t>
  </si>
  <si>
    <t>1633,03</t>
  </si>
  <si>
    <t>1602,11</t>
  </si>
  <si>
    <t>1,4</t>
  </si>
  <si>
    <t>1616,72</t>
  </si>
  <si>
    <t>1596,4</t>
  </si>
  <si>
    <t>79,6</t>
  </si>
  <si>
    <t>1611,01</t>
  </si>
  <si>
    <t>1602,76</t>
  </si>
  <si>
    <t>84,99</t>
  </si>
  <si>
    <t>1617,37</t>
  </si>
  <si>
    <t>1535,9</t>
  </si>
  <si>
    <t>7,74</t>
  </si>
  <si>
    <t>1550,51</t>
  </si>
  <si>
    <t>1534,75</t>
  </si>
  <si>
    <t>207,96</t>
  </si>
  <si>
    <t>1549,36</t>
  </si>
  <si>
    <t>1532,65</t>
  </si>
  <si>
    <t>156,57</t>
  </si>
  <si>
    <t>1547,26</t>
  </si>
  <si>
    <t>1580,23</t>
  </si>
  <si>
    <t>62,01</t>
  </si>
  <si>
    <t>1594,84</t>
  </si>
  <si>
    <t>1537,48</t>
  </si>
  <si>
    <t>18,08</t>
  </si>
  <si>
    <t>1552,09</t>
  </si>
  <si>
    <t>20,21</t>
  </si>
  <si>
    <t>1619,54</t>
  </si>
  <si>
    <t>49,06</t>
  </si>
  <si>
    <t>1634,15</t>
  </si>
  <si>
    <t>1541,92</t>
  </si>
  <si>
    <t>467,89</t>
  </si>
  <si>
    <t>1556,53</t>
  </si>
  <si>
    <t>1457,46</t>
  </si>
  <si>
    <t>357,65</t>
  </si>
  <si>
    <t>1472,07</t>
  </si>
  <si>
    <t>10.09.2014</t>
  </si>
  <si>
    <t>1018,44</t>
  </si>
  <si>
    <t>63,86</t>
  </si>
  <si>
    <t>1033,05</t>
  </si>
  <si>
    <t>923,11</t>
  </si>
  <si>
    <t>32,69</t>
  </si>
  <si>
    <t>937,72</t>
  </si>
  <si>
    <t>903,41</t>
  </si>
  <si>
    <t>28,74</t>
  </si>
  <si>
    <t>918,02</t>
  </si>
  <si>
    <t>894,89</t>
  </si>
  <si>
    <t>18,62</t>
  </si>
  <si>
    <t>909,5</t>
  </si>
  <si>
    <t>912,8</t>
  </si>
  <si>
    <t>31,48</t>
  </si>
  <si>
    <t>927,41</t>
  </si>
  <si>
    <t>987,46</t>
  </si>
  <si>
    <t>128,69</t>
  </si>
  <si>
    <t>1002,07</t>
  </si>
  <si>
    <t>933,28</t>
  </si>
  <si>
    <t>378,8</t>
  </si>
  <si>
    <t>947,89</t>
  </si>
  <si>
    <t>1296,47</t>
  </si>
  <si>
    <t>117,07</t>
  </si>
  <si>
    <t>1311,08</t>
  </si>
  <si>
    <t>1429,96</t>
  </si>
  <si>
    <t>106,11</t>
  </si>
  <si>
    <t>1444,57</t>
  </si>
  <si>
    <t>1549,82</t>
  </si>
  <si>
    <t>36,69</t>
  </si>
  <si>
    <t>1564,43</t>
  </si>
  <si>
    <t>1591,59</t>
  </si>
  <si>
    <t>2,91</t>
  </si>
  <si>
    <t>1606,2</t>
  </si>
  <si>
    <t>1595,3</t>
  </si>
  <si>
    <t>35,6</t>
  </si>
  <si>
    <t>1609,91</t>
  </si>
  <si>
    <t>1568,79</t>
  </si>
  <si>
    <t>52,61</t>
  </si>
  <si>
    <t>1583,4</t>
  </si>
  <si>
    <t>1565,17</t>
  </si>
  <si>
    <t>42,21</t>
  </si>
  <si>
    <t>1579,78</t>
  </si>
  <si>
    <t>68,81</t>
  </si>
  <si>
    <t>1589,53</t>
  </si>
  <si>
    <t>1551,91</t>
  </si>
  <si>
    <t>78,68</t>
  </si>
  <si>
    <t>1566,52</t>
  </si>
  <si>
    <t>1552,48</t>
  </si>
  <si>
    <t>159,76</t>
  </si>
  <si>
    <t>1567,09</t>
  </si>
  <si>
    <t>1548,02</t>
  </si>
  <si>
    <t>141,46</t>
  </si>
  <si>
    <t>1562,63</t>
  </si>
  <si>
    <t>1478,05</t>
  </si>
  <si>
    <t>78,26</t>
  </si>
  <si>
    <t>1492,66</t>
  </si>
  <si>
    <t>1503,36</t>
  </si>
  <si>
    <t>78,46</t>
  </si>
  <si>
    <t>1517,97</t>
  </si>
  <si>
    <t>1570,26</t>
  </si>
  <si>
    <t>1584,87</t>
  </si>
  <si>
    <t>1595,18</t>
  </si>
  <si>
    <t>248,86</t>
  </si>
  <si>
    <t>1609,79</t>
  </si>
  <si>
    <t>1477,45</t>
  </si>
  <si>
    <t>608,68</t>
  </si>
  <si>
    <t>1492,06</t>
  </si>
  <si>
    <t>1208,33</t>
  </si>
  <si>
    <t>364,24</t>
  </si>
  <si>
    <t>1222,94</t>
  </si>
  <si>
    <t>11.09.2014</t>
  </si>
  <si>
    <t>976,97</t>
  </si>
  <si>
    <t>87,23</t>
  </si>
  <si>
    <t>991,58</t>
  </si>
  <si>
    <t>908,56</t>
  </si>
  <si>
    <t>38,63</t>
  </si>
  <si>
    <t>923,17</t>
  </si>
  <si>
    <t>874,55</t>
  </si>
  <si>
    <t>91,69</t>
  </si>
  <si>
    <t>889,16</t>
  </si>
  <si>
    <t>850,48</t>
  </si>
  <si>
    <t>56,94</t>
  </si>
  <si>
    <t>865,09</t>
  </si>
  <si>
    <t>902,32</t>
  </si>
  <si>
    <t>8,27</t>
  </si>
  <si>
    <t>916,93</t>
  </si>
  <si>
    <t>949,05</t>
  </si>
  <si>
    <t>89,69</t>
  </si>
  <si>
    <t>963,66</t>
  </si>
  <si>
    <t>1064,97</t>
  </si>
  <si>
    <t>172,43</t>
  </si>
  <si>
    <t>1079,58</t>
  </si>
  <si>
    <t>1367,92</t>
  </si>
  <si>
    <t>16,79</t>
  </si>
  <si>
    <t>1382,53</t>
  </si>
  <si>
    <t>1556,3</t>
  </si>
  <si>
    <t>7,27</t>
  </si>
  <si>
    <t>1570,91</t>
  </si>
  <si>
    <t>1651,61</t>
  </si>
  <si>
    <t>13,24</t>
  </si>
  <si>
    <t>1666,22</t>
  </si>
  <si>
    <t>1683,11</t>
  </si>
  <si>
    <t>124,61</t>
  </si>
  <si>
    <t>1697,72</t>
  </si>
  <si>
    <t>1686,18</t>
  </si>
  <si>
    <t>285,14</t>
  </si>
  <si>
    <t>1700,79</t>
  </si>
  <si>
    <t>1662,28</t>
  </si>
  <si>
    <t>228,23</t>
  </si>
  <si>
    <t>1676,89</t>
  </si>
  <si>
    <t>1671,29</t>
  </si>
  <si>
    <t>222,38</t>
  </si>
  <si>
    <t>1685,9</t>
  </si>
  <si>
    <t>1678,36</t>
  </si>
  <si>
    <t>334,59</t>
  </si>
  <si>
    <t>1692,97</t>
  </si>
  <si>
    <t>1664,61</t>
  </si>
  <si>
    <t>433,93</t>
  </si>
  <si>
    <t>1679,22</t>
  </si>
  <si>
    <t>1654,12</t>
  </si>
  <si>
    <t>234,49</t>
  </si>
  <si>
    <t>1668,73</t>
  </si>
  <si>
    <t>1629,18</t>
  </si>
  <si>
    <t>200,03</t>
  </si>
  <si>
    <t>1643,79</t>
  </si>
  <si>
    <t>1589,1</t>
  </si>
  <si>
    <t>52,43</t>
  </si>
  <si>
    <t>1603,71</t>
  </si>
  <si>
    <t>1592,48</t>
  </si>
  <si>
    <t>77,4</t>
  </si>
  <si>
    <t>1607,09</t>
  </si>
  <si>
    <t>1672,08</t>
  </si>
  <si>
    <t>23,2</t>
  </si>
  <si>
    <t>1686,69</t>
  </si>
  <si>
    <t>1671,57</t>
  </si>
  <si>
    <t>268,25</t>
  </si>
  <si>
    <t>1613,43</t>
  </si>
  <si>
    <t>150,11</t>
  </si>
  <si>
    <t>1628,04</t>
  </si>
  <si>
    <t>1270,16</t>
  </si>
  <si>
    <t>283,48</t>
  </si>
  <si>
    <t>1284,77</t>
  </si>
  <si>
    <t>12.09.2014</t>
  </si>
  <si>
    <t>1014,78</t>
  </si>
  <si>
    <t>1029,39</t>
  </si>
  <si>
    <t>934,74</t>
  </si>
  <si>
    <t>27,27</t>
  </si>
  <si>
    <t>949,35</t>
  </si>
  <si>
    <t>917,64</t>
  </si>
  <si>
    <t>16,43</t>
  </si>
  <si>
    <t>932,25</t>
  </si>
  <si>
    <t>909,94</t>
  </si>
  <si>
    <t>0,67</t>
  </si>
  <si>
    <t>924,55</t>
  </si>
  <si>
    <t>929,15</t>
  </si>
  <si>
    <t>50,29</t>
  </si>
  <si>
    <t>943,76</t>
  </si>
  <si>
    <t>987,92</t>
  </si>
  <si>
    <t>117,01</t>
  </si>
  <si>
    <t>1002,53</t>
  </si>
  <si>
    <t>1032,87</t>
  </si>
  <si>
    <t>210,62</t>
  </si>
  <si>
    <t>1047,48</t>
  </si>
  <si>
    <t>1387,4</t>
  </si>
  <si>
    <t>8,02</t>
  </si>
  <si>
    <t>1402,01</t>
  </si>
  <si>
    <t>1565,82</t>
  </si>
  <si>
    <t>74,23</t>
  </si>
  <si>
    <t>1580,43</t>
  </si>
  <si>
    <t>1694,46</t>
  </si>
  <si>
    <t>20,17</t>
  </si>
  <si>
    <t>1709,07</t>
  </si>
  <si>
    <t>1706,22</t>
  </si>
  <si>
    <t>200,81</t>
  </si>
  <si>
    <t>1720,83</t>
  </si>
  <si>
    <t>1705,61</t>
  </si>
  <si>
    <t>283,66</t>
  </si>
  <si>
    <t>1720,22</t>
  </si>
  <si>
    <t>1695</t>
  </si>
  <si>
    <t>53,61</t>
  </si>
  <si>
    <t>1709,61</t>
  </si>
  <si>
    <t>1708,94</t>
  </si>
  <si>
    <t>208,41</t>
  </si>
  <si>
    <t>1723,55</t>
  </si>
  <si>
    <t>1708,96</t>
  </si>
  <si>
    <t>47,86</t>
  </si>
  <si>
    <t>1723,57</t>
  </si>
  <si>
    <t>1692,08</t>
  </si>
  <si>
    <t>122,71</t>
  </si>
  <si>
    <t>1706,69</t>
  </si>
  <si>
    <t>1683,1</t>
  </si>
  <si>
    <t>148,46</t>
  </si>
  <si>
    <t>1697,71</t>
  </si>
  <si>
    <t>1683,18</t>
  </si>
  <si>
    <t>116,5</t>
  </si>
  <si>
    <t>1697,79</t>
  </si>
  <si>
    <t>1590,45</t>
  </si>
  <si>
    <t>38,45</t>
  </si>
  <si>
    <t>1605,06</t>
  </si>
  <si>
    <t>1640,64</t>
  </si>
  <si>
    <t>39,53</t>
  </si>
  <si>
    <t>1655,25</t>
  </si>
  <si>
    <t>1676,5</t>
  </si>
  <si>
    <t>1691,11</t>
  </si>
  <si>
    <t>1659,14</t>
  </si>
  <si>
    <t>220,27</t>
  </si>
  <si>
    <t>1673,75</t>
  </si>
  <si>
    <t>1575,85</t>
  </si>
  <si>
    <t>441,17</t>
  </si>
  <si>
    <t>1590,46</t>
  </si>
  <si>
    <t>1176,7</t>
  </si>
  <si>
    <t>89,7</t>
  </si>
  <si>
    <t>1191,31</t>
  </si>
  <si>
    <t>13.09.2014</t>
  </si>
  <si>
    <t>1029,31</t>
  </si>
  <si>
    <t>79,98</t>
  </si>
  <si>
    <t>1043,92</t>
  </si>
  <si>
    <t>961,03</t>
  </si>
  <si>
    <t>3,22</t>
  </si>
  <si>
    <t>975,64</t>
  </si>
  <si>
    <t>965,07</t>
  </si>
  <si>
    <t>2,43</t>
  </si>
  <si>
    <t>979,68</t>
  </si>
  <si>
    <t>955,02</t>
  </si>
  <si>
    <t>9,77</t>
  </si>
  <si>
    <t>969,63</t>
  </si>
  <si>
    <t>958,74</t>
  </si>
  <si>
    <t>384,96</t>
  </si>
  <si>
    <t>973,35</t>
  </si>
  <si>
    <t>961,56</t>
  </si>
  <si>
    <t>44,58</t>
  </si>
  <si>
    <t>976,17</t>
  </si>
  <si>
    <t>961,47</t>
  </si>
  <si>
    <t>398,96</t>
  </si>
  <si>
    <t>976,08</t>
  </si>
  <si>
    <t>1017,69</t>
  </si>
  <si>
    <t>552,2</t>
  </si>
  <si>
    <t>1032,3</t>
  </si>
  <si>
    <t>1332,79</t>
  </si>
  <si>
    <t>271,22</t>
  </si>
  <si>
    <t>1347,4</t>
  </si>
  <si>
    <t>1580,69</t>
  </si>
  <si>
    <t>67,34</t>
  </si>
  <si>
    <t>1658,45</t>
  </si>
  <si>
    <t>10,43</t>
  </si>
  <si>
    <t>1673,06</t>
  </si>
  <si>
    <t>1658,62</t>
  </si>
  <si>
    <t>15,66</t>
  </si>
  <si>
    <t>1673,23</t>
  </si>
  <si>
    <t>1655,32</t>
  </si>
  <si>
    <t>42,62</t>
  </si>
  <si>
    <t>1669,93</t>
  </si>
  <si>
    <t>1653,62</t>
  </si>
  <si>
    <t>26,71</t>
  </si>
  <si>
    <t>1668,23</t>
  </si>
  <si>
    <t>1647,56</t>
  </si>
  <si>
    <t>54,89</t>
  </si>
  <si>
    <t>1662,17</t>
  </si>
  <si>
    <t>1640,24</t>
  </si>
  <si>
    <t>26,09</t>
  </si>
  <si>
    <t>1654,85</t>
  </si>
  <si>
    <t>1642,61</t>
  </si>
  <si>
    <t>37,92</t>
  </si>
  <si>
    <t>1657,22</t>
  </si>
  <si>
    <t>1642,22</t>
  </si>
  <si>
    <t>21,51</t>
  </si>
  <si>
    <t>1656,83</t>
  </si>
  <si>
    <t>1639,17</t>
  </si>
  <si>
    <t>17,85</t>
  </si>
  <si>
    <t>1653,78</t>
  </si>
  <si>
    <t>1645,25</t>
  </si>
  <si>
    <t>838</t>
  </si>
  <si>
    <t>1659,86</t>
  </si>
  <si>
    <t>1677,93</t>
  </si>
  <si>
    <t>47,63</t>
  </si>
  <si>
    <t>1692,54</t>
  </si>
  <si>
    <t>1678,01</t>
  </si>
  <si>
    <t>138,06</t>
  </si>
  <si>
    <t>1692,62</t>
  </si>
  <si>
    <t>1638,88</t>
  </si>
  <si>
    <t>70,82</t>
  </si>
  <si>
    <t>1653,49</t>
  </si>
  <si>
    <t>1202,72</t>
  </si>
  <si>
    <t>365,94</t>
  </si>
  <si>
    <t>1217,33</t>
  </si>
  <si>
    <t>14.09.2014</t>
  </si>
  <si>
    <t>1547,22</t>
  </si>
  <si>
    <t>599,15</t>
  </si>
  <si>
    <t>1561,83</t>
  </si>
  <si>
    <t>1531,37</t>
  </si>
  <si>
    <t>657,12</t>
  </si>
  <si>
    <t>1545,98</t>
  </si>
  <si>
    <t>1530,8</t>
  </si>
  <si>
    <t>655,98</t>
  </si>
  <si>
    <t>1545,41</t>
  </si>
  <si>
    <t>977,55</t>
  </si>
  <si>
    <t>78,93</t>
  </si>
  <si>
    <t>992,16</t>
  </si>
  <si>
    <t>1019,53</t>
  </si>
  <si>
    <t>110,22</t>
  </si>
  <si>
    <t>1034,14</t>
  </si>
  <si>
    <t>941,14</t>
  </si>
  <si>
    <t>9,24</t>
  </si>
  <si>
    <t>955,75</t>
  </si>
  <si>
    <t>938,29</t>
  </si>
  <si>
    <t>12,24</t>
  </si>
  <si>
    <t>952,9</t>
  </si>
  <si>
    <t>959,34</t>
  </si>
  <si>
    <t>397,48</t>
  </si>
  <si>
    <t>973,95</t>
  </si>
  <si>
    <t>1015,45</t>
  </si>
  <si>
    <t>561,19</t>
  </si>
  <si>
    <t>1030,06</t>
  </si>
  <si>
    <t>403,29</t>
  </si>
  <si>
    <t>385,73</t>
  </si>
  <si>
    <t>1616,55</t>
  </si>
  <si>
    <t>1617,9</t>
  </si>
  <si>
    <t>402,07</t>
  </si>
  <si>
    <t>1632,51</t>
  </si>
  <si>
    <t>1607,73</t>
  </si>
  <si>
    <t>233,09</t>
  </si>
  <si>
    <t>1622,34</t>
  </si>
  <si>
    <t>1606</t>
  </si>
  <si>
    <t>255,41</t>
  </si>
  <si>
    <t>1620,61</t>
  </si>
  <si>
    <t>1609,98</t>
  </si>
  <si>
    <t>194,79</t>
  </si>
  <si>
    <t>1624,59</t>
  </si>
  <si>
    <t>1607,19</t>
  </si>
  <si>
    <t>194,89</t>
  </si>
  <si>
    <t>1621,8</t>
  </si>
  <si>
    <t>1614,77</t>
  </si>
  <si>
    <t>123,54</t>
  </si>
  <si>
    <t>1629,38</t>
  </si>
  <si>
    <t>1630,22</t>
  </si>
  <si>
    <t>46,91</t>
  </si>
  <si>
    <t>1644,83</t>
  </si>
  <si>
    <t>1649,87</t>
  </si>
  <si>
    <t>35,51</t>
  </si>
  <si>
    <t>1664,48</t>
  </si>
  <si>
    <t>1668,95</t>
  </si>
  <si>
    <t>68,14</t>
  </si>
  <si>
    <t>1683,56</t>
  </si>
  <si>
    <t>1729,36</t>
  </si>
  <si>
    <t>17,27</t>
  </si>
  <si>
    <t>1743,97</t>
  </si>
  <si>
    <t>2335,74</t>
  </si>
  <si>
    <t>738,02</t>
  </si>
  <si>
    <t>2350,35</t>
  </si>
  <si>
    <t>1727,84</t>
  </si>
  <si>
    <t>493,78</t>
  </si>
  <si>
    <t>1742,45</t>
  </si>
  <si>
    <t>1579,61</t>
  </si>
  <si>
    <t>566,69</t>
  </si>
  <si>
    <t>1594,22</t>
  </si>
  <si>
    <t>15.09.2014</t>
  </si>
  <si>
    <t>1440,7</t>
  </si>
  <si>
    <t>404,1</t>
  </si>
  <si>
    <t>1455,31</t>
  </si>
  <si>
    <t>1027,44</t>
  </si>
  <si>
    <t>43,3</t>
  </si>
  <si>
    <t>1042,05</t>
  </si>
  <si>
    <t>960,15</t>
  </si>
  <si>
    <t>40,97</t>
  </si>
  <si>
    <t>974,76</t>
  </si>
  <si>
    <t>966,77</t>
  </si>
  <si>
    <t>19,29</t>
  </si>
  <si>
    <t>981,38</t>
  </si>
  <si>
    <t>992,25</t>
  </si>
  <si>
    <t>2,39</t>
  </si>
  <si>
    <t>1006,86</t>
  </si>
  <si>
    <t>1042,38</t>
  </si>
  <si>
    <t>141,55</t>
  </si>
  <si>
    <t>1056,99</t>
  </si>
  <si>
    <t>1310,36</t>
  </si>
  <si>
    <t>67,72</t>
  </si>
  <si>
    <t>1324,97</t>
  </si>
  <si>
    <t>1477,34</t>
  </si>
  <si>
    <t>19,15</t>
  </si>
  <si>
    <t>1491,95</t>
  </si>
  <si>
    <t>40,62</t>
  </si>
  <si>
    <t>1602,87</t>
  </si>
  <si>
    <t>1669,63</t>
  </si>
  <si>
    <t>17,38</t>
  </si>
  <si>
    <t>1684,24</t>
  </si>
  <si>
    <t>1682,39</t>
  </si>
  <si>
    <t>39,24</t>
  </si>
  <si>
    <t>1697</t>
  </si>
  <si>
    <t>1682,12</t>
  </si>
  <si>
    <t>123,08</t>
  </si>
  <si>
    <t>1696,73</t>
  </si>
  <si>
    <t>1671,97</t>
  </si>
  <si>
    <t>130,94</t>
  </si>
  <si>
    <t>1686,58</t>
  </si>
  <si>
    <t>1677,52</t>
  </si>
  <si>
    <t>111,6</t>
  </si>
  <si>
    <t>1692,13</t>
  </si>
  <si>
    <t>1678,7</t>
  </si>
  <si>
    <t>125,74</t>
  </si>
  <si>
    <t>1693,31</t>
  </si>
  <si>
    <t>1674,84</t>
  </si>
  <si>
    <t>129,18</t>
  </si>
  <si>
    <t>1689,45</t>
  </si>
  <si>
    <t>1668,26</t>
  </si>
  <si>
    <t>198,27</t>
  </si>
  <si>
    <t>1682,87</t>
  </si>
  <si>
    <t>1583,9</t>
  </si>
  <si>
    <t>125,31</t>
  </si>
  <si>
    <t>1598,51</t>
  </si>
  <si>
    <t>20,33</t>
  </si>
  <si>
    <t>1590,79</t>
  </si>
  <si>
    <t>1559,78</t>
  </si>
  <si>
    <t>29,55</t>
  </si>
  <si>
    <t>1574,39</t>
  </si>
  <si>
    <t>1578,58</t>
  </si>
  <si>
    <t>33,24</t>
  </si>
  <si>
    <t>1593,19</t>
  </si>
  <si>
    <t>1586,8</t>
  </si>
  <si>
    <t>245,13</t>
  </si>
  <si>
    <t>1601,41</t>
  </si>
  <si>
    <t>1530,51</t>
  </si>
  <si>
    <t>391,77</t>
  </si>
  <si>
    <t>1545,12</t>
  </si>
  <si>
    <t>1234,04</t>
  </si>
  <si>
    <t>289,69</t>
  </si>
  <si>
    <t>1248,65</t>
  </si>
  <si>
    <t>16.09.2014</t>
  </si>
  <si>
    <t>1080,53</t>
  </si>
  <si>
    <t>156,68</t>
  </si>
  <si>
    <t>1095,14</t>
  </si>
  <si>
    <t>1047,04</t>
  </si>
  <si>
    <t>145,46</t>
  </si>
  <si>
    <t>1061,65</t>
  </si>
  <si>
    <t>944,16</t>
  </si>
  <si>
    <t>106,02</t>
  </si>
  <si>
    <t>958,77</t>
  </si>
  <si>
    <t>930,67</t>
  </si>
  <si>
    <t>37,65</t>
  </si>
  <si>
    <t>945,28</t>
  </si>
  <si>
    <t>957,34</t>
  </si>
  <si>
    <t>0,79</t>
  </si>
  <si>
    <t>971,95</t>
  </si>
  <si>
    <t>999,74</t>
  </si>
  <si>
    <t>70,59</t>
  </si>
  <si>
    <t>1014,35</t>
  </si>
  <si>
    <t>1183,46</t>
  </si>
  <si>
    <t>18,32</t>
  </si>
  <si>
    <t>1198,07</t>
  </si>
  <si>
    <t>1422,69</t>
  </si>
  <si>
    <t>109,91</t>
  </si>
  <si>
    <t>1437,3</t>
  </si>
  <si>
    <t>1553,93</t>
  </si>
  <si>
    <t>6,55</t>
  </si>
  <si>
    <t>1568,54</t>
  </si>
  <si>
    <t>1576,71</t>
  </si>
  <si>
    <t>2,95</t>
  </si>
  <si>
    <t>1591,32</t>
  </si>
  <si>
    <t>1627,63</t>
  </si>
  <si>
    <t>188,41</t>
  </si>
  <si>
    <t>1642,24</t>
  </si>
  <si>
    <t>1627,99</t>
  </si>
  <si>
    <t>293,81</t>
  </si>
  <si>
    <t>1642,6</t>
  </si>
  <si>
    <t>1606,05</t>
  </si>
  <si>
    <t>329,14</t>
  </si>
  <si>
    <t>1620,66</t>
  </si>
  <si>
    <t>1609,19</t>
  </si>
  <si>
    <t>322,35</t>
  </si>
  <si>
    <t>1623,8</t>
  </si>
  <si>
    <t>1617,58</t>
  </si>
  <si>
    <t>358,84</t>
  </si>
  <si>
    <t>1632,19</t>
  </si>
  <si>
    <t>1603,92</t>
  </si>
  <si>
    <t>387,94</t>
  </si>
  <si>
    <t>1618,53</t>
  </si>
  <si>
    <t>1600,23</t>
  </si>
  <si>
    <t>557,75</t>
  </si>
  <si>
    <t>1614,84</t>
  </si>
  <si>
    <t>1596,83</t>
  </si>
  <si>
    <t>528,81</t>
  </si>
  <si>
    <t>1611,44</t>
  </si>
  <si>
    <t>1590,56</t>
  </si>
  <si>
    <t>160,45</t>
  </si>
  <si>
    <t>1605,17</t>
  </si>
  <si>
    <t>1601,91</t>
  </si>
  <si>
    <t>16,7</t>
  </si>
  <si>
    <t>1616,52</t>
  </si>
  <si>
    <t>1623,09</t>
  </si>
  <si>
    <t>110,14</t>
  </si>
  <si>
    <t>1637,7</t>
  </si>
  <si>
    <t>1622,95</t>
  </si>
  <si>
    <t>553,22</t>
  </si>
  <si>
    <t>1637,56</t>
  </si>
  <si>
    <t>1583,71</t>
  </si>
  <si>
    <t>487,66</t>
  </si>
  <si>
    <t>1598,32</t>
  </si>
  <si>
    <t>1545,48</t>
  </si>
  <si>
    <t>151,01</t>
  </si>
  <si>
    <t>1560,09</t>
  </si>
  <si>
    <t>17.09.2014</t>
  </si>
  <si>
    <t>1433,08</t>
  </si>
  <si>
    <t>14,32</t>
  </si>
  <si>
    <t>1447,69</t>
  </si>
  <si>
    <t>993,29</t>
  </si>
  <si>
    <t>1007,9</t>
  </si>
  <si>
    <t>954,22</t>
  </si>
  <si>
    <t>24,49</t>
  </si>
  <si>
    <t>968,83</t>
  </si>
  <si>
    <t>930,17</t>
  </si>
  <si>
    <t>51,77</t>
  </si>
  <si>
    <t>944,78</t>
  </si>
  <si>
    <t>973,85</t>
  </si>
  <si>
    <t>82,41</t>
  </si>
  <si>
    <t>988,46</t>
  </si>
  <si>
    <t>1035,84</t>
  </si>
  <si>
    <t>208,01</t>
  </si>
  <si>
    <t>1050,45</t>
  </si>
  <si>
    <t>1061,55</t>
  </si>
  <si>
    <t>150,53</t>
  </si>
  <si>
    <t>1076,16</t>
  </si>
  <si>
    <t>1502,29</t>
  </si>
  <si>
    <t>0,76</t>
  </si>
  <si>
    <t>1516,9</t>
  </si>
  <si>
    <t>1535,91</t>
  </si>
  <si>
    <t>117,67</t>
  </si>
  <si>
    <t>1550,52</t>
  </si>
  <si>
    <t>1628,03</t>
  </si>
  <si>
    <t>35,16</t>
  </si>
  <si>
    <t>1668,45</t>
  </si>
  <si>
    <t>1683,06</t>
  </si>
  <si>
    <t>1630,92</t>
  </si>
  <si>
    <t>35,68</t>
  </si>
  <si>
    <t>1645,53</t>
  </si>
  <si>
    <t>1597,34</t>
  </si>
  <si>
    <t>44,15</t>
  </si>
  <si>
    <t>1611,95</t>
  </si>
  <si>
    <t>1620,94</t>
  </si>
  <si>
    <t>38,64</t>
  </si>
  <si>
    <t>1635,55</t>
  </si>
  <si>
    <t>1613,27</t>
  </si>
  <si>
    <t>41,66</t>
  </si>
  <si>
    <t>1627,88</t>
  </si>
  <si>
    <t>1593,6</t>
  </si>
  <si>
    <t>49,46</t>
  </si>
  <si>
    <t>1608,21</t>
  </si>
  <si>
    <t>1575,4</t>
  </si>
  <si>
    <t>73,16</t>
  </si>
  <si>
    <t>1590,01</t>
  </si>
  <si>
    <t>1553,67</t>
  </si>
  <si>
    <t>60,87</t>
  </si>
  <si>
    <t>1542,12</t>
  </si>
  <si>
    <t>76,68</t>
  </si>
  <si>
    <t>1556,73</t>
  </si>
  <si>
    <t>1589,86</t>
  </si>
  <si>
    <t>59,89</t>
  </si>
  <si>
    <t>1604,47</t>
  </si>
  <si>
    <t>1631,92</t>
  </si>
  <si>
    <t>16,86</t>
  </si>
  <si>
    <t>1646,53</t>
  </si>
  <si>
    <t>1672,83</t>
  </si>
  <si>
    <t>31,06</t>
  </si>
  <si>
    <t>1687,44</t>
  </si>
  <si>
    <t>54,31</t>
  </si>
  <si>
    <t>1576,1</t>
  </si>
  <si>
    <t>1326,08</t>
  </si>
  <si>
    <t>24,08</t>
  </si>
  <si>
    <t>1340,69</t>
  </si>
  <si>
    <t>18.09.2014</t>
  </si>
  <si>
    <t>1150,27</t>
  </si>
  <si>
    <t>55,12</t>
  </si>
  <si>
    <t>1164,88</t>
  </si>
  <si>
    <t>1001,84</t>
  </si>
  <si>
    <t>1016,45</t>
  </si>
  <si>
    <t>988,63</t>
  </si>
  <si>
    <t>7,1</t>
  </si>
  <si>
    <t>1003,24</t>
  </si>
  <si>
    <t>984,25</t>
  </si>
  <si>
    <t>21,55</t>
  </si>
  <si>
    <t>998,86</t>
  </si>
  <si>
    <t>999,9</t>
  </si>
  <si>
    <t>81,36</t>
  </si>
  <si>
    <t>1014,51</t>
  </si>
  <si>
    <t>1084,1</t>
  </si>
  <si>
    <t>255,17</t>
  </si>
  <si>
    <t>1098,71</t>
  </si>
  <si>
    <t>1237,59</t>
  </si>
  <si>
    <t>141,96</t>
  </si>
  <si>
    <t>1252,2</t>
  </si>
  <si>
    <t>1501,37</t>
  </si>
  <si>
    <t>14,7</t>
  </si>
  <si>
    <t>1515,98</t>
  </si>
  <si>
    <t>1566,01</t>
  </si>
  <si>
    <t>78,98</t>
  </si>
  <si>
    <t>1580,62</t>
  </si>
  <si>
    <t>1675,19</t>
  </si>
  <si>
    <t>0,02</t>
  </si>
  <si>
    <t>1689,8</t>
  </si>
  <si>
    <t>1679,5</t>
  </si>
  <si>
    <t>24,58</t>
  </si>
  <si>
    <t>1694,11</t>
  </si>
  <si>
    <t>1679,46</t>
  </si>
  <si>
    <t>10,73</t>
  </si>
  <si>
    <t>1694,07</t>
  </si>
  <si>
    <t>1666,93</t>
  </si>
  <si>
    <t>1681,54</t>
  </si>
  <si>
    <t>1672,6</t>
  </si>
  <si>
    <t>0,29</t>
  </si>
  <si>
    <t>1687,21</t>
  </si>
  <si>
    <t>1673,31</t>
  </si>
  <si>
    <t>139,39</t>
  </si>
  <si>
    <t>1687,92</t>
  </si>
  <si>
    <t>136,57</t>
  </si>
  <si>
    <t>1682,84</t>
  </si>
  <si>
    <t>1658,22</t>
  </si>
  <si>
    <t>21,45</t>
  </si>
  <si>
    <t>1641,29</t>
  </si>
  <si>
    <t>28,02</t>
  </si>
  <si>
    <t>1655,9</t>
  </si>
  <si>
    <t>170,32</t>
  </si>
  <si>
    <t>1633,14</t>
  </si>
  <si>
    <t>1665,3</t>
  </si>
  <si>
    <t>262,71</t>
  </si>
  <si>
    <t>1679,91</t>
  </si>
  <si>
    <t>1691,75</t>
  </si>
  <si>
    <t>1706,36</t>
  </si>
  <si>
    <t>1713,05</t>
  </si>
  <si>
    <t>108,15</t>
  </si>
  <si>
    <t>1727,66</t>
  </si>
  <si>
    <t>1650,99</t>
  </si>
  <si>
    <t>471,57</t>
  </si>
  <si>
    <t>1665,6</t>
  </si>
  <si>
    <t>1474,14</t>
  </si>
  <si>
    <t>389,45</t>
  </si>
  <si>
    <t>1488,75</t>
  </si>
  <si>
    <t>19.09.2014</t>
  </si>
  <si>
    <t>1468,04</t>
  </si>
  <si>
    <t>592,07</t>
  </si>
  <si>
    <t>1482,65</t>
  </si>
  <si>
    <t>1076,24</t>
  </si>
  <si>
    <t>37,36</t>
  </si>
  <si>
    <t>1090,85</t>
  </si>
  <si>
    <t>1039,02</t>
  </si>
  <si>
    <t>21,2</t>
  </si>
  <si>
    <t>1053,63</t>
  </si>
  <si>
    <t>1025,93</t>
  </si>
  <si>
    <t>9,02</t>
  </si>
  <si>
    <t>1040,54</t>
  </si>
  <si>
    <t>1057,55</t>
  </si>
  <si>
    <t>134,48</t>
  </si>
  <si>
    <t>1072,16</t>
  </si>
  <si>
    <t>1170,53</t>
  </si>
  <si>
    <t>221,61</t>
  </si>
  <si>
    <t>1185,14</t>
  </si>
  <si>
    <t>1437,75</t>
  </si>
  <si>
    <t>109,33</t>
  </si>
  <si>
    <t>1452,36</t>
  </si>
  <si>
    <t>1516,47</t>
  </si>
  <si>
    <t>93,25</t>
  </si>
  <si>
    <t>1531,08</t>
  </si>
  <si>
    <t>1555,46</t>
  </si>
  <si>
    <t>121,92</t>
  </si>
  <si>
    <t>1570,07</t>
  </si>
  <si>
    <t>1699,95</t>
  </si>
  <si>
    <t>8,76</t>
  </si>
  <si>
    <t>1714,56</t>
  </si>
  <si>
    <t>1711,7</t>
  </si>
  <si>
    <t>46,97</t>
  </si>
  <si>
    <t>1726,31</t>
  </si>
  <si>
    <t>1698,05</t>
  </si>
  <si>
    <t>9,9</t>
  </si>
  <si>
    <t>1712,66</t>
  </si>
  <si>
    <t>1658,15</t>
  </si>
  <si>
    <t>31,7</t>
  </si>
  <si>
    <t>1672,76</t>
  </si>
  <si>
    <t>1680,44</t>
  </si>
  <si>
    <t>11,11</t>
  </si>
  <si>
    <t>1695,05</t>
  </si>
  <si>
    <t>1685,04</t>
  </si>
  <si>
    <t>39,62</t>
  </si>
  <si>
    <t>1699,65</t>
  </si>
  <si>
    <t>1680,38</t>
  </si>
  <si>
    <t>36,37</t>
  </si>
  <si>
    <t>1694,99</t>
  </si>
  <si>
    <t>98,42</t>
  </si>
  <si>
    <t>1666,15</t>
  </si>
  <si>
    <t>1588,34</t>
  </si>
  <si>
    <t>26,92</t>
  </si>
  <si>
    <t>1602,95</t>
  </si>
  <si>
    <t>1580,9</t>
  </si>
  <si>
    <t>111,45</t>
  </si>
  <si>
    <t>1663,11</t>
  </si>
  <si>
    <t>72,33</t>
  </si>
  <si>
    <t>1677,72</t>
  </si>
  <si>
    <t>1754,14</t>
  </si>
  <si>
    <t>116,73</t>
  </si>
  <si>
    <t>1768,75</t>
  </si>
  <si>
    <t>1675,85</t>
  </si>
  <si>
    <t>274,17</t>
  </si>
  <si>
    <t>1690,46</t>
  </si>
  <si>
    <t>1648,54</t>
  </si>
  <si>
    <t>92</t>
  </si>
  <si>
    <t>1663,15</t>
  </si>
  <si>
    <t>1516,31</t>
  </si>
  <si>
    <t>53,09</t>
  </si>
  <si>
    <t>1530,92</t>
  </si>
  <si>
    <t>20.09.2014</t>
  </si>
  <si>
    <t>1453,99</t>
  </si>
  <si>
    <t>1,42</t>
  </si>
  <si>
    <t>1468,6</t>
  </si>
  <si>
    <t>1447,1</t>
  </si>
  <si>
    <t>5,43</t>
  </si>
  <si>
    <t>1461,71</t>
  </si>
  <si>
    <t>1299,81</t>
  </si>
  <si>
    <t>156,47</t>
  </si>
  <si>
    <t>1314,42</t>
  </si>
  <si>
    <t>1281,34</t>
  </si>
  <si>
    <t>175,94</t>
  </si>
  <si>
    <t>1295,95</t>
  </si>
  <si>
    <t>1275,53</t>
  </si>
  <si>
    <t>117,2</t>
  </si>
  <si>
    <t>1290,14</t>
  </si>
  <si>
    <t>1278,97</t>
  </si>
  <si>
    <t>108,44</t>
  </si>
  <si>
    <t>1293,58</t>
  </si>
  <si>
    <t>1313,54</t>
  </si>
  <si>
    <t>157,28</t>
  </si>
  <si>
    <t>1328,15</t>
  </si>
  <si>
    <t>1345,95</t>
  </si>
  <si>
    <t>275,68</t>
  </si>
  <si>
    <t>1360,56</t>
  </si>
  <si>
    <t>1382,59</t>
  </si>
  <si>
    <t>269,59</t>
  </si>
  <si>
    <t>1397,2</t>
  </si>
  <si>
    <t>1577,71</t>
  </si>
  <si>
    <t>148,04</t>
  </si>
  <si>
    <t>1592,32</t>
  </si>
  <si>
    <t>560,52</t>
  </si>
  <si>
    <t>1536,61</t>
  </si>
  <si>
    <t>363,14</t>
  </si>
  <si>
    <t>1551,22</t>
  </si>
  <si>
    <t>1479,83</t>
  </si>
  <si>
    <t>532,41</t>
  </si>
  <si>
    <t>1494,44</t>
  </si>
  <si>
    <t>1472,54</t>
  </si>
  <si>
    <t>531,27</t>
  </si>
  <si>
    <t>1487,15</t>
  </si>
  <si>
    <t>1462,21</t>
  </si>
  <si>
    <t>486,47</t>
  </si>
  <si>
    <t>1476,82</t>
  </si>
  <si>
    <t>1504,68</t>
  </si>
  <si>
    <t>307,57</t>
  </si>
  <si>
    <t>1519,29</t>
  </si>
  <si>
    <t>1498,33</t>
  </si>
  <si>
    <t>130,57</t>
  </si>
  <si>
    <t>1512,94</t>
  </si>
  <si>
    <t>1497,01</t>
  </si>
  <si>
    <t>1511,62</t>
  </si>
  <si>
    <t>1454,07</t>
  </si>
  <si>
    <t>230,25</t>
  </si>
  <si>
    <t>1468,68</t>
  </si>
  <si>
    <t>1548,65</t>
  </si>
  <si>
    <t>152,74</t>
  </si>
  <si>
    <t>1563,26</t>
  </si>
  <si>
    <t>1650,81</t>
  </si>
  <si>
    <t>28,73</t>
  </si>
  <si>
    <t>1665,42</t>
  </si>
  <si>
    <t>1607,47</t>
  </si>
  <si>
    <t>34,77</t>
  </si>
  <si>
    <t>1622,08</t>
  </si>
  <si>
    <t>1523,27</t>
  </si>
  <si>
    <t>91,15</t>
  </si>
  <si>
    <t>1537,88</t>
  </si>
  <si>
    <t>1470,3</t>
  </si>
  <si>
    <t>102,98</t>
  </si>
  <si>
    <t>1484,91</t>
  </si>
  <si>
    <t>21.09.2014</t>
  </si>
  <si>
    <t>1450,81</t>
  </si>
  <si>
    <t>323,31</t>
  </si>
  <si>
    <t>1465,42</t>
  </si>
  <si>
    <t>1047,18</t>
  </si>
  <si>
    <t>7,52</t>
  </si>
  <si>
    <t>1061,79</t>
  </si>
  <si>
    <t>1015,11</t>
  </si>
  <si>
    <t>18,26</t>
  </si>
  <si>
    <t>3,08</t>
  </si>
  <si>
    <t>1029,72</t>
  </si>
  <si>
    <t>1004,29</t>
  </si>
  <si>
    <t>20,55</t>
  </si>
  <si>
    <t>2,23</t>
  </si>
  <si>
    <t>1018,9</t>
  </si>
  <si>
    <t>1005,5</t>
  </si>
  <si>
    <t>23,04</t>
  </si>
  <si>
    <t>1,57</t>
  </si>
  <si>
    <t>1020,11</t>
  </si>
  <si>
    <t>1002,66</t>
  </si>
  <si>
    <t>31,04</t>
  </si>
  <si>
    <t>1017,27</t>
  </si>
  <si>
    <t>1011,27</t>
  </si>
  <si>
    <t>52,84</t>
  </si>
  <si>
    <t>1025,88</t>
  </si>
  <si>
    <t>1013,76</t>
  </si>
  <si>
    <t>87,74</t>
  </si>
  <si>
    <t>1028,37</t>
  </si>
  <si>
    <t>1049,8</t>
  </si>
  <si>
    <t>144,92</t>
  </si>
  <si>
    <t>1064,41</t>
  </si>
  <si>
    <t>1475,26</t>
  </si>
  <si>
    <t>216,84</t>
  </si>
  <si>
    <t>1489,87</t>
  </si>
  <si>
    <t>1493,41</t>
  </si>
  <si>
    <t>5,97</t>
  </si>
  <si>
    <t>1508,02</t>
  </si>
  <si>
    <t>1491,81</t>
  </si>
  <si>
    <t>49,37</t>
  </si>
  <si>
    <t>2,01</t>
  </si>
  <si>
    <t>1506,42</t>
  </si>
  <si>
    <t>1500,84</t>
  </si>
  <si>
    <t>220,55</t>
  </si>
  <si>
    <t>1515,45</t>
  </si>
  <si>
    <t>1489,15</t>
  </si>
  <si>
    <t>229,86</t>
  </si>
  <si>
    <t>1503,76</t>
  </si>
  <si>
    <t>1492,16</t>
  </si>
  <si>
    <t>1506,77</t>
  </si>
  <si>
    <t>1484,38</t>
  </si>
  <si>
    <t>188,31</t>
  </si>
  <si>
    <t>1498,99</t>
  </si>
  <si>
    <t>1484,36</t>
  </si>
  <si>
    <t>50,83</t>
  </si>
  <si>
    <t>0,95</t>
  </si>
  <si>
    <t>1491,24</t>
  </si>
  <si>
    <t>34,53</t>
  </si>
  <si>
    <t>3,05</t>
  </si>
  <si>
    <t>1505,85</t>
  </si>
  <si>
    <t>1504</t>
  </si>
  <si>
    <t>28,29</t>
  </si>
  <si>
    <t>5,56</t>
  </si>
  <si>
    <t>1518,61</t>
  </si>
  <si>
    <t>1537,16</t>
  </si>
  <si>
    <t>64,04</t>
  </si>
  <si>
    <t>2,84</t>
  </si>
  <si>
    <t>1551,77</t>
  </si>
  <si>
    <t>1666,43</t>
  </si>
  <si>
    <t>182,63</t>
  </si>
  <si>
    <t>1681,04</t>
  </si>
  <si>
    <t>1655,78</t>
  </si>
  <si>
    <t>187,47</t>
  </si>
  <si>
    <t>1670,39</t>
  </si>
  <si>
    <t>1524,23</t>
  </si>
  <si>
    <t>66,4</t>
  </si>
  <si>
    <t>1538,84</t>
  </si>
  <si>
    <t>1459,9</t>
  </si>
  <si>
    <t>409,31</t>
  </si>
  <si>
    <t>1474,51</t>
  </si>
  <si>
    <t>22.09.2014</t>
  </si>
  <si>
    <t>1029,16</t>
  </si>
  <si>
    <t>16,83</t>
  </si>
  <si>
    <t>1043,77</t>
  </si>
  <si>
    <t>939,37</t>
  </si>
  <si>
    <t>13</t>
  </si>
  <si>
    <t>953,98</t>
  </si>
  <si>
    <t>930,4</t>
  </si>
  <si>
    <t>7,46</t>
  </si>
  <si>
    <t>945,01</t>
  </si>
  <si>
    <t>920,48</t>
  </si>
  <si>
    <t>3,07</t>
  </si>
  <si>
    <t>935,09</t>
  </si>
  <si>
    <t>924,48</t>
  </si>
  <si>
    <t>6,51</t>
  </si>
  <si>
    <t>939,09</t>
  </si>
  <si>
    <t>1002,96</t>
  </si>
  <si>
    <t>106,57</t>
  </si>
  <si>
    <t>1017,57</t>
  </si>
  <si>
    <t>1049,64</t>
  </si>
  <si>
    <t>180,37</t>
  </si>
  <si>
    <t>1064,25</t>
  </si>
  <si>
    <t>1053,4</t>
  </si>
  <si>
    <t>415,63</t>
  </si>
  <si>
    <t>1068,01</t>
  </si>
  <si>
    <t>1405,73</t>
  </si>
  <si>
    <t>181,57</t>
  </si>
  <si>
    <t>1420,34</t>
  </si>
  <si>
    <t>1538,02</t>
  </si>
  <si>
    <t>118,92</t>
  </si>
  <si>
    <t>1552,63</t>
  </si>
  <si>
    <t>1610,23</t>
  </si>
  <si>
    <t>51,3</t>
  </si>
  <si>
    <t>1624,84</t>
  </si>
  <si>
    <t>1539,25</t>
  </si>
  <si>
    <t>68,53</t>
  </si>
  <si>
    <t>1553,86</t>
  </si>
  <si>
    <t>1420,45</t>
  </si>
  <si>
    <t>1435,06</t>
  </si>
  <si>
    <t>1434,9</t>
  </si>
  <si>
    <t>102,35</t>
  </si>
  <si>
    <t>1449,51</t>
  </si>
  <si>
    <t>293,54</t>
  </si>
  <si>
    <t>1536,82</t>
  </si>
  <si>
    <t>1398,26</t>
  </si>
  <si>
    <t>151,24</t>
  </si>
  <si>
    <t>1412,87</t>
  </si>
  <si>
    <t>1392,11</t>
  </si>
  <si>
    <t>160,66</t>
  </si>
  <si>
    <t>1406,72</t>
  </si>
  <si>
    <t>1344,84</t>
  </si>
  <si>
    <t>107,02</t>
  </si>
  <si>
    <t>1359,45</t>
  </si>
  <si>
    <t>1365,81</t>
  </si>
  <si>
    <t>111,02</t>
  </si>
  <si>
    <t>1380,42</t>
  </si>
  <si>
    <t>1446,03</t>
  </si>
  <si>
    <t>134,98</t>
  </si>
  <si>
    <t>1460,64</t>
  </si>
  <si>
    <t>1557,38</t>
  </si>
  <si>
    <t>5,36</t>
  </si>
  <si>
    <t>1571,99</t>
  </si>
  <si>
    <t>1573,93</t>
  </si>
  <si>
    <t>130,37</t>
  </si>
  <si>
    <t>1588,54</t>
  </si>
  <si>
    <t>1451,07</t>
  </si>
  <si>
    <t>406,93</t>
  </si>
  <si>
    <t>1465,68</t>
  </si>
  <si>
    <t>1423,76</t>
  </si>
  <si>
    <t>397,17</t>
  </si>
  <si>
    <t>1438,37</t>
  </si>
  <si>
    <t>23.09.2014</t>
  </si>
  <si>
    <t>1053,26</t>
  </si>
  <si>
    <t>74,4</t>
  </si>
  <si>
    <t>928,34</t>
  </si>
  <si>
    <t>101,49</t>
  </si>
  <si>
    <t>942,95</t>
  </si>
  <si>
    <t>922,23</t>
  </si>
  <si>
    <t>511,25</t>
  </si>
  <si>
    <t>936,84</t>
  </si>
  <si>
    <t>911,41</t>
  </si>
  <si>
    <t>318,39</t>
  </si>
  <si>
    <t>926,02</t>
  </si>
  <si>
    <t>923,8</t>
  </si>
  <si>
    <t>15,29</t>
  </si>
  <si>
    <t>938,41</t>
  </si>
  <si>
    <t>952,5</t>
  </si>
  <si>
    <t>112,43</t>
  </si>
  <si>
    <t>967,11</t>
  </si>
  <si>
    <t>1051,68</t>
  </si>
  <si>
    <t>270,89</t>
  </si>
  <si>
    <t>1066,29</t>
  </si>
  <si>
    <t>1250,59</t>
  </si>
  <si>
    <t>162,58</t>
  </si>
  <si>
    <t>1265,2</t>
  </si>
  <si>
    <t>1421,66</t>
  </si>
  <si>
    <t>122,05</t>
  </si>
  <si>
    <t>1436,27</t>
  </si>
  <si>
    <t>1570,77</t>
  </si>
  <si>
    <t>92,84</t>
  </si>
  <si>
    <t>1585,38</t>
  </si>
  <si>
    <t>1583,18</t>
  </si>
  <si>
    <t>6,45</t>
  </si>
  <si>
    <t>1597,79</t>
  </si>
  <si>
    <t>1580,01</t>
  </si>
  <si>
    <t>94,12</t>
  </si>
  <si>
    <t>1594,62</t>
  </si>
  <si>
    <t>1564,02</t>
  </si>
  <si>
    <t>256,52</t>
  </si>
  <si>
    <t>1578,63</t>
  </si>
  <si>
    <t>1565,77</t>
  </si>
  <si>
    <t>214,71</t>
  </si>
  <si>
    <t>1566,5</t>
  </si>
  <si>
    <t>261,51</t>
  </si>
  <si>
    <t>1581,11</t>
  </si>
  <si>
    <t>1560,04</t>
  </si>
  <si>
    <t>352,55</t>
  </si>
  <si>
    <t>1574,65</t>
  </si>
  <si>
    <t>1524,34</t>
  </si>
  <si>
    <t>330,23</t>
  </si>
  <si>
    <t>1538,95</t>
  </si>
  <si>
    <t>1482,64</t>
  </si>
  <si>
    <t>279,46</t>
  </si>
  <si>
    <t>1497,25</t>
  </si>
  <si>
    <t>1541,88</t>
  </si>
  <si>
    <t>1556,49</t>
  </si>
  <si>
    <t>1569,51</t>
  </si>
  <si>
    <t>140,43</t>
  </si>
  <si>
    <t>1584,12</t>
  </si>
  <si>
    <t>1686,56</t>
  </si>
  <si>
    <t>252,17</t>
  </si>
  <si>
    <t>1701,17</t>
  </si>
  <si>
    <t>1671,34</t>
  </si>
  <si>
    <t>388,95</t>
  </si>
  <si>
    <t>1685,95</t>
  </si>
  <si>
    <t>1581,79</t>
  </si>
  <si>
    <t>741,42</t>
  </si>
  <si>
    <t>1475,7</t>
  </si>
  <si>
    <t>629,08</t>
  </si>
  <si>
    <t>1490,31</t>
  </si>
  <si>
    <t>24.09.2014</t>
  </si>
  <si>
    <t>1047,89</t>
  </si>
  <si>
    <t>60,37</t>
  </si>
  <si>
    <t>1062,5</t>
  </si>
  <si>
    <t>964,09</t>
  </si>
  <si>
    <t>18,64</t>
  </si>
  <si>
    <t>978,7</t>
  </si>
  <si>
    <t>956,32</t>
  </si>
  <si>
    <t>88,05</t>
  </si>
  <si>
    <t>970,93</t>
  </si>
  <si>
    <t>953,81</t>
  </si>
  <si>
    <t>85,85</t>
  </si>
  <si>
    <t>968,42</t>
  </si>
  <si>
    <t>958,62</t>
  </si>
  <si>
    <t>9,36</t>
  </si>
  <si>
    <t>973,23</t>
  </si>
  <si>
    <t>1035,85</t>
  </si>
  <si>
    <t>88,67</t>
  </si>
  <si>
    <t>1050,46</t>
  </si>
  <si>
    <t>1134,31</t>
  </si>
  <si>
    <t>18,7</t>
  </si>
  <si>
    <t>1,41</t>
  </si>
  <si>
    <t>1148,92</t>
  </si>
  <si>
    <t>1372,64</t>
  </si>
  <si>
    <t>95,57</t>
  </si>
  <si>
    <t>1387,25</t>
  </si>
  <si>
    <t>1624,05</t>
  </si>
  <si>
    <t>323,98</t>
  </si>
  <si>
    <t>1638,66</t>
  </si>
  <si>
    <t>1770,01</t>
  </si>
  <si>
    <t>360,94</t>
  </si>
  <si>
    <t>1784,62</t>
  </si>
  <si>
    <t>1792,51</t>
  </si>
  <si>
    <t>386,15</t>
  </si>
  <si>
    <t>1807,12</t>
  </si>
  <si>
    <t>1783,42</t>
  </si>
  <si>
    <t>524,3</t>
  </si>
  <si>
    <t>1798,03</t>
  </si>
  <si>
    <t>1711,56</t>
  </si>
  <si>
    <t>448,44</t>
  </si>
  <si>
    <t>1726,17</t>
  </si>
  <si>
    <t>1726,8</t>
  </si>
  <si>
    <t>464,2</t>
  </si>
  <si>
    <t>1741,41</t>
  </si>
  <si>
    <t>1742,76</t>
  </si>
  <si>
    <t>431,92</t>
  </si>
  <si>
    <t>1757,37</t>
  </si>
  <si>
    <t>1734,59</t>
  </si>
  <si>
    <t>459,59</t>
  </si>
  <si>
    <t>1749,2</t>
  </si>
  <si>
    <t>1704,51</t>
  </si>
  <si>
    <t>487,11</t>
  </si>
  <si>
    <t>1719,12</t>
  </si>
  <si>
    <t>1653,37</t>
  </si>
  <si>
    <t>431,78</t>
  </si>
  <si>
    <t>1667,98</t>
  </si>
  <si>
    <t>1702,03</t>
  </si>
  <si>
    <t>434,89</t>
  </si>
  <si>
    <t>1716,64</t>
  </si>
  <si>
    <t>324,5</t>
  </si>
  <si>
    <t>1706,94</t>
  </si>
  <si>
    <t>440,9</t>
  </si>
  <si>
    <t>1721,55</t>
  </si>
  <si>
    <t>1731,02</t>
  </si>
  <si>
    <t>625,37</t>
  </si>
  <si>
    <t>1745,63</t>
  </si>
  <si>
    <t>1594,87</t>
  </si>
  <si>
    <t>291,48</t>
  </si>
  <si>
    <t>1609,48</t>
  </si>
  <si>
    <t>1526,87</t>
  </si>
  <si>
    <t>218,4</t>
  </si>
  <si>
    <t>1541,48</t>
  </si>
  <si>
    <t>25.09.2014</t>
  </si>
  <si>
    <t>1129,54</t>
  </si>
  <si>
    <t>133,81</t>
  </si>
  <si>
    <t>1144,15</t>
  </si>
  <si>
    <t>1053,42</t>
  </si>
  <si>
    <t>142,05</t>
  </si>
  <si>
    <t>1068,03</t>
  </si>
  <si>
    <t>981,4</t>
  </si>
  <si>
    <t>44,66</t>
  </si>
  <si>
    <t>996,01</t>
  </si>
  <si>
    <t>970,78</t>
  </si>
  <si>
    <t>35,67</t>
  </si>
  <si>
    <t>985,39</t>
  </si>
  <si>
    <t>990,61</t>
  </si>
  <si>
    <t>17,34</t>
  </si>
  <si>
    <t>1005,22</t>
  </si>
  <si>
    <t>1075,42</t>
  </si>
  <si>
    <t>83,61</t>
  </si>
  <si>
    <t>1090,03</t>
  </si>
  <si>
    <t>1103,55</t>
  </si>
  <si>
    <t>178,79</t>
  </si>
  <si>
    <t>1118,16</t>
  </si>
  <si>
    <t>1409,36</t>
  </si>
  <si>
    <t>65,34</t>
  </si>
  <si>
    <t>1423,97</t>
  </si>
  <si>
    <t>1712,82</t>
  </si>
  <si>
    <t>219,59</t>
  </si>
  <si>
    <t>1727,43</t>
  </si>
  <si>
    <t>1810,62</t>
  </si>
  <si>
    <t>317,47</t>
  </si>
  <si>
    <t>1825,23</t>
  </si>
  <si>
    <t>1838,7</t>
  </si>
  <si>
    <t>326,52</t>
  </si>
  <si>
    <t>1853,31</t>
  </si>
  <si>
    <t>1830,3</t>
  </si>
  <si>
    <t>340,65</t>
  </si>
  <si>
    <t>1844,91</t>
  </si>
  <si>
    <t>1786,68</t>
  </si>
  <si>
    <t>203,71</t>
  </si>
  <si>
    <t>1801,29</t>
  </si>
  <si>
    <t>1788,08</t>
  </si>
  <si>
    <t>214,15</t>
  </si>
  <si>
    <t>1802,69</t>
  </si>
  <si>
    <t>1799,82</t>
  </si>
  <si>
    <t>213,15</t>
  </si>
  <si>
    <t>1814,43</t>
  </si>
  <si>
    <t>1786,64</t>
  </si>
  <si>
    <t>218,13</t>
  </si>
  <si>
    <t>1801,25</t>
  </si>
  <si>
    <t>1773,93</t>
  </si>
  <si>
    <t>208,21</t>
  </si>
  <si>
    <t>1788,54</t>
  </si>
  <si>
    <t>1659,92</t>
  </si>
  <si>
    <t>69,71</t>
  </si>
  <si>
    <t>1674,53</t>
  </si>
  <si>
    <t>1674,29</t>
  </si>
  <si>
    <t>21,01</t>
  </si>
  <si>
    <t>1688,9</t>
  </si>
  <si>
    <t>1562,05</t>
  </si>
  <si>
    <t>241,26</t>
  </si>
  <si>
    <t>1576,66</t>
  </si>
  <si>
    <t>1650,39</t>
  </si>
  <si>
    <t>83,81</t>
  </si>
  <si>
    <t>1665</t>
  </si>
  <si>
    <t>1643,29</t>
  </si>
  <si>
    <t>49,16</t>
  </si>
  <si>
    <t>1657,9</t>
  </si>
  <si>
    <t>1526,51</t>
  </si>
  <si>
    <t>237,61</t>
  </si>
  <si>
    <t>1541,12</t>
  </si>
  <si>
    <t>1461,18</t>
  </si>
  <si>
    <t>194,13</t>
  </si>
  <si>
    <t>1475,79</t>
  </si>
  <si>
    <t>26.09.2014</t>
  </si>
  <si>
    <t>1119,03</t>
  </si>
  <si>
    <t>12,2</t>
  </si>
  <si>
    <t>0,59</t>
  </si>
  <si>
    <t>1133,64</t>
  </si>
  <si>
    <t>1034,27</t>
  </si>
  <si>
    <t>23,46</t>
  </si>
  <si>
    <t>1048,88</t>
  </si>
  <si>
    <t>1013,11</t>
  </si>
  <si>
    <t>34,18</t>
  </si>
  <si>
    <t>1027,72</t>
  </si>
  <si>
    <t>984,75</t>
  </si>
  <si>
    <t>90,32</t>
  </si>
  <si>
    <t>999,36</t>
  </si>
  <si>
    <t>1022,88</t>
  </si>
  <si>
    <t>174,42</t>
  </si>
  <si>
    <t>1037,49</t>
  </si>
  <si>
    <t>1063,78</t>
  </si>
  <si>
    <t>248,73</t>
  </si>
  <si>
    <t>1078,39</t>
  </si>
  <si>
    <t>1229,29</t>
  </si>
  <si>
    <t>278,8</t>
  </si>
  <si>
    <t>1243,9</t>
  </si>
  <si>
    <t>1377,44</t>
  </si>
  <si>
    <t>210,46</t>
  </si>
  <si>
    <t>1392,05</t>
  </si>
  <si>
    <t>1517,58</t>
  </si>
  <si>
    <t>182,38</t>
  </si>
  <si>
    <t>1532,19</t>
  </si>
  <si>
    <t>1542,14</t>
  </si>
  <si>
    <t>191,12</t>
  </si>
  <si>
    <t>1556,75</t>
  </si>
  <si>
    <t>1562,7</t>
  </si>
  <si>
    <t>169,32</t>
  </si>
  <si>
    <t>1577,31</t>
  </si>
  <si>
    <t>1555,99</t>
  </si>
  <si>
    <t>173,4</t>
  </si>
  <si>
    <t>1570,6</t>
  </si>
  <si>
    <t>1514,51</t>
  </si>
  <si>
    <t>217,06</t>
  </si>
  <si>
    <t>1529,12</t>
  </si>
  <si>
    <t>1513,1</t>
  </si>
  <si>
    <t>220,54</t>
  </si>
  <si>
    <t>1508,65</t>
  </si>
  <si>
    <t>179,14</t>
  </si>
  <si>
    <t>1523,26</t>
  </si>
  <si>
    <t>1505,11</t>
  </si>
  <si>
    <t>167,92</t>
  </si>
  <si>
    <t>1519,72</t>
  </si>
  <si>
    <t>1500,85</t>
  </si>
  <si>
    <t>26,84</t>
  </si>
  <si>
    <t>1515,46</t>
  </si>
  <si>
    <t>1512,85</t>
  </si>
  <si>
    <t>49,86</t>
  </si>
  <si>
    <t>1527,46</t>
  </si>
  <si>
    <t>1505,93</t>
  </si>
  <si>
    <t>34,16</t>
  </si>
  <si>
    <t>1520,54</t>
  </si>
  <si>
    <t>1503,24</t>
  </si>
  <si>
    <t>110,49</t>
  </si>
  <si>
    <t>1517,85</t>
  </si>
  <si>
    <t>1595,08</t>
  </si>
  <si>
    <t>78,82</t>
  </si>
  <si>
    <t>1609,69</t>
  </si>
  <si>
    <t>1588,63</t>
  </si>
  <si>
    <t>187,65</t>
  </si>
  <si>
    <t>1603,24</t>
  </si>
  <si>
    <t>1486,68</t>
  </si>
  <si>
    <t>90,76</t>
  </si>
  <si>
    <t>1501,29</t>
  </si>
  <si>
    <t>1450,76</t>
  </si>
  <si>
    <t>243,68</t>
  </si>
  <si>
    <t>1465,37</t>
  </si>
  <si>
    <t>27.09.2014</t>
  </si>
  <si>
    <t>1486,52</t>
  </si>
  <si>
    <t>48,01</t>
  </si>
  <si>
    <t>1501,13</t>
  </si>
  <si>
    <t>1104,64</t>
  </si>
  <si>
    <t>9,64</t>
  </si>
  <si>
    <t>1119,25</t>
  </si>
  <si>
    <t>1077,21</t>
  </si>
  <si>
    <t>37,21</t>
  </si>
  <si>
    <t>1091,82</t>
  </si>
  <si>
    <t>1047,9</t>
  </si>
  <si>
    <t>43,27</t>
  </si>
  <si>
    <t>1062,51</t>
  </si>
  <si>
    <t>1049,71</t>
  </si>
  <si>
    <t>191,16</t>
  </si>
  <si>
    <t>1064,32</t>
  </si>
  <si>
    <t>1030,81</t>
  </si>
  <si>
    <t>212,28</t>
  </si>
  <si>
    <t>1045,42</t>
  </si>
  <si>
    <t>1049,94</t>
  </si>
  <si>
    <t>274,35</t>
  </si>
  <si>
    <t>1064,55</t>
  </si>
  <si>
    <t>1155,85</t>
  </si>
  <si>
    <t>281,09</t>
  </si>
  <si>
    <t>1170,46</t>
  </si>
  <si>
    <t>1344,6</t>
  </si>
  <si>
    <t>1359,21</t>
  </si>
  <si>
    <t>1487,93</t>
  </si>
  <si>
    <t>161,32</t>
  </si>
  <si>
    <t>1502,54</t>
  </si>
  <si>
    <t>1522,8</t>
  </si>
  <si>
    <t>125,86</t>
  </si>
  <si>
    <t>1537,41</t>
  </si>
  <si>
    <t>1526,34</t>
  </si>
  <si>
    <t>110,87</t>
  </si>
  <si>
    <t>1540,95</t>
  </si>
  <si>
    <t>1513,62</t>
  </si>
  <si>
    <t>58,92</t>
  </si>
  <si>
    <t>1528,23</t>
  </si>
  <si>
    <t>1502,03</t>
  </si>
  <si>
    <t>71,93</t>
  </si>
  <si>
    <t>1516,64</t>
  </si>
  <si>
    <t>1481,34</t>
  </si>
  <si>
    <t>2,96</t>
  </si>
  <si>
    <t>1495,95</t>
  </si>
  <si>
    <t>1479,9</t>
  </si>
  <si>
    <t>6,24</t>
  </si>
  <si>
    <t>1494,51</t>
  </si>
  <si>
    <t>1485,55</t>
  </si>
  <si>
    <t>96,85</t>
  </si>
  <si>
    <t>1500,16</t>
  </si>
  <si>
    <t>1494,1</t>
  </si>
  <si>
    <t>1508,71</t>
  </si>
  <si>
    <t>1496,15</t>
  </si>
  <si>
    <t>18,42</t>
  </si>
  <si>
    <t>126,53</t>
  </si>
  <si>
    <t>1587,49</t>
  </si>
  <si>
    <t>1679,25</t>
  </si>
  <si>
    <t>115,68</t>
  </si>
  <si>
    <t>1693,86</t>
  </si>
  <si>
    <t>1601,14</t>
  </si>
  <si>
    <t>120,17</t>
  </si>
  <si>
    <t>1615,75</t>
  </si>
  <si>
    <t>1542,73</t>
  </si>
  <si>
    <t>101,38</t>
  </si>
  <si>
    <t>1557,34</t>
  </si>
  <si>
    <t>1396,25</t>
  </si>
  <si>
    <t>147,52</t>
  </si>
  <si>
    <t>1410,86</t>
  </si>
  <si>
    <t>28.09.2014</t>
  </si>
  <si>
    <t>1190,27</t>
  </si>
  <si>
    <t>33,45</t>
  </si>
  <si>
    <t>1204,88</t>
  </si>
  <si>
    <t>1060,21</t>
  </si>
  <si>
    <t>32,12</t>
  </si>
  <si>
    <t>1074,82</t>
  </si>
  <si>
    <t>1056,16</t>
  </si>
  <si>
    <t>12,48</t>
  </si>
  <si>
    <t>1070,77</t>
  </si>
  <si>
    <t>1002,26</t>
  </si>
  <si>
    <t>6,93</t>
  </si>
  <si>
    <t>1016,87</t>
  </si>
  <si>
    <t>1008,3</t>
  </si>
  <si>
    <t>1022,91</t>
  </si>
  <si>
    <t>1006,15</t>
  </si>
  <si>
    <t>89,29</t>
  </si>
  <si>
    <t>1020,76</t>
  </si>
  <si>
    <t>945,94</t>
  </si>
  <si>
    <t>201,08</t>
  </si>
  <si>
    <t>960,55</t>
  </si>
  <si>
    <t>946,63</t>
  </si>
  <si>
    <t>123,92</t>
  </si>
  <si>
    <t>961,24</t>
  </si>
  <si>
    <t>1051,01</t>
  </si>
  <si>
    <t>127,49</t>
  </si>
  <si>
    <t>1065,62</t>
  </si>
  <si>
    <t>1312,58</t>
  </si>
  <si>
    <t>335,88</t>
  </si>
  <si>
    <t>1327,19</t>
  </si>
  <si>
    <t>1391,11</t>
  </si>
  <si>
    <t>68,52</t>
  </si>
  <si>
    <t>1405,72</t>
  </si>
  <si>
    <t>1406,1</t>
  </si>
  <si>
    <t>13,58</t>
  </si>
  <si>
    <t>1420,71</t>
  </si>
  <si>
    <t>1400,05</t>
  </si>
  <si>
    <t>17,62</t>
  </si>
  <si>
    <t>1414,66</t>
  </si>
  <si>
    <t>1398,37</t>
  </si>
  <si>
    <t>66,08</t>
  </si>
  <si>
    <t>1412,98</t>
  </si>
  <si>
    <t>1378,89</t>
  </si>
  <si>
    <t>50,9</t>
  </si>
  <si>
    <t>1393,5</t>
  </si>
  <si>
    <t>1375,68</t>
  </si>
  <si>
    <t>1390,29</t>
  </si>
  <si>
    <t>1521,45</t>
  </si>
  <si>
    <t>181,22</t>
  </si>
  <si>
    <t>1536,06</t>
  </si>
  <si>
    <t>1527,76</t>
  </si>
  <si>
    <t>36,79</t>
  </si>
  <si>
    <t>1542,37</t>
  </si>
  <si>
    <t>1499,61</t>
  </si>
  <si>
    <t>1514,22</t>
  </si>
  <si>
    <t>1583,2</t>
  </si>
  <si>
    <t>118,9</t>
  </si>
  <si>
    <t>1597,81</t>
  </si>
  <si>
    <t>1692,05</t>
  </si>
  <si>
    <t>1706,66</t>
  </si>
  <si>
    <t>1576,93</t>
  </si>
  <si>
    <t>7,51</t>
  </si>
  <si>
    <t>1591,54</t>
  </si>
  <si>
    <t>1536,68</t>
  </si>
  <si>
    <t>3,74</t>
  </si>
  <si>
    <t>1551,29</t>
  </si>
  <si>
    <t>1335,73</t>
  </si>
  <si>
    <t>182,76</t>
  </si>
  <si>
    <t>1350,34</t>
  </si>
  <si>
    <t>29.09.2014</t>
  </si>
  <si>
    <t>1099,56</t>
  </si>
  <si>
    <t>352,25</t>
  </si>
  <si>
    <t>1114,17</t>
  </si>
  <si>
    <t>1051,9</t>
  </si>
  <si>
    <t>4,02</t>
  </si>
  <si>
    <t>1066,51</t>
  </si>
  <si>
    <t>959,06</t>
  </si>
  <si>
    <t>81,52</t>
  </si>
  <si>
    <t>973,67</t>
  </si>
  <si>
    <t>935,4</t>
  </si>
  <si>
    <t>105,99</t>
  </si>
  <si>
    <t>950,01</t>
  </si>
  <si>
    <t>954,34</t>
  </si>
  <si>
    <t>97,18</t>
  </si>
  <si>
    <t>968,95</t>
  </si>
  <si>
    <t>1043,5</t>
  </si>
  <si>
    <t>413,05</t>
  </si>
  <si>
    <t>1058,11</t>
  </si>
  <si>
    <t>1177,57</t>
  </si>
  <si>
    <t>224,91</t>
  </si>
  <si>
    <t>1192,18</t>
  </si>
  <si>
    <t>1281,36</t>
  </si>
  <si>
    <t>171,54</t>
  </si>
  <si>
    <t>1295,97</t>
  </si>
  <si>
    <t>1500,41</t>
  </si>
  <si>
    <t>159,63</t>
  </si>
  <si>
    <t>1515,02</t>
  </si>
  <si>
    <t>1585,04</t>
  </si>
  <si>
    <t>119,43</t>
  </si>
  <si>
    <t>1599,65</t>
  </si>
  <si>
    <t>1597,24</t>
  </si>
  <si>
    <t>107,7</t>
  </si>
  <si>
    <t>1611,85</t>
  </si>
  <si>
    <t>1592,08</t>
  </si>
  <si>
    <t>98,94</t>
  </si>
  <si>
    <t>1606,69</t>
  </si>
  <si>
    <t>1579,31</t>
  </si>
  <si>
    <t>74,38</t>
  </si>
  <si>
    <t>1593,92</t>
  </si>
  <si>
    <t>1579,37</t>
  </si>
  <si>
    <t>60,11</t>
  </si>
  <si>
    <t>1593,98</t>
  </si>
  <si>
    <t>1575,95</t>
  </si>
  <si>
    <t>114,56</t>
  </si>
  <si>
    <t>1574,77</t>
  </si>
  <si>
    <t>160,46</t>
  </si>
  <si>
    <t>1589,38</t>
  </si>
  <si>
    <t>1555,79</t>
  </si>
  <si>
    <t>1570,4</t>
  </si>
  <si>
    <t>1531,24</t>
  </si>
  <si>
    <t>160,6</t>
  </si>
  <si>
    <t>1545,85</t>
  </si>
  <si>
    <t>1526,96</t>
  </si>
  <si>
    <t>143,93</t>
  </si>
  <si>
    <t>1541,57</t>
  </si>
  <si>
    <t>1586,28</t>
  </si>
  <si>
    <t>120,6</t>
  </si>
  <si>
    <t>1600,89</t>
  </si>
  <si>
    <t>1601,02</t>
  </si>
  <si>
    <t>93,27</t>
  </si>
  <si>
    <t>1615,63</t>
  </si>
  <si>
    <t>1556,5</t>
  </si>
  <si>
    <t>53,44</t>
  </si>
  <si>
    <t>1571,11</t>
  </si>
  <si>
    <t>1536,69</t>
  </si>
  <si>
    <t>130,98</t>
  </si>
  <si>
    <t>1551,3</t>
  </si>
  <si>
    <t>1192,19</t>
  </si>
  <si>
    <t>88,6</t>
  </si>
  <si>
    <t>1206,8</t>
  </si>
  <si>
    <t>30.09.2014</t>
  </si>
  <si>
    <t>1049,45</t>
  </si>
  <si>
    <t>141,3</t>
  </si>
  <si>
    <t>1064,06</t>
  </si>
  <si>
    <t>931,1</t>
  </si>
  <si>
    <t>66,95</t>
  </si>
  <si>
    <t>945,71</t>
  </si>
  <si>
    <t>877,41</t>
  </si>
  <si>
    <t>11,16</t>
  </si>
  <si>
    <t>892,02</t>
  </si>
  <si>
    <t>832,93</t>
  </si>
  <si>
    <t>17,78</t>
  </si>
  <si>
    <t>847,54</t>
  </si>
  <si>
    <t>878,48</t>
  </si>
  <si>
    <t>61,28</t>
  </si>
  <si>
    <t>893,09</t>
  </si>
  <si>
    <t>968,82</t>
  </si>
  <si>
    <t>100,78</t>
  </si>
  <si>
    <t>983,43</t>
  </si>
  <si>
    <t>1107,71</t>
  </si>
  <si>
    <t>290,81</t>
  </si>
  <si>
    <t>1122,32</t>
  </si>
  <si>
    <t>1322,55</t>
  </si>
  <si>
    <t>183,28</t>
  </si>
  <si>
    <t>1337,16</t>
  </si>
  <si>
    <t>1469,88</t>
  </si>
  <si>
    <t>105,6</t>
  </si>
  <si>
    <t>1484,49</t>
  </si>
  <si>
    <t>1586,17</t>
  </si>
  <si>
    <t>81,64</t>
  </si>
  <si>
    <t>1600,78</t>
  </si>
  <si>
    <t>1593,4</t>
  </si>
  <si>
    <t>44,89</t>
  </si>
  <si>
    <t>1608,01</t>
  </si>
  <si>
    <t>1589,01</t>
  </si>
  <si>
    <t>26,01</t>
  </si>
  <si>
    <t>1603,62</t>
  </si>
  <si>
    <t>1541,2</t>
  </si>
  <si>
    <t>8,56</t>
  </si>
  <si>
    <t>1555,81</t>
  </si>
  <si>
    <t>1527,28</t>
  </si>
  <si>
    <t>6,48</t>
  </si>
  <si>
    <t>1541,89</t>
  </si>
  <si>
    <t>1574,53</t>
  </si>
  <si>
    <t>190,59</t>
  </si>
  <si>
    <t>1589,14</t>
  </si>
  <si>
    <t>1567,91</t>
  </si>
  <si>
    <t>237,08</t>
  </si>
  <si>
    <t>1582,52</t>
  </si>
  <si>
    <t>1564,87</t>
  </si>
  <si>
    <t>172,33</t>
  </si>
  <si>
    <t>1579,48</t>
  </si>
  <si>
    <t>150,49</t>
  </si>
  <si>
    <t>1571,47</t>
  </si>
  <si>
    <t>1540,68</t>
  </si>
  <si>
    <t>14,31</t>
  </si>
  <si>
    <t>1555,29</t>
  </si>
  <si>
    <t>1711,33</t>
  </si>
  <si>
    <t>4,25</t>
  </si>
  <si>
    <t>1725,94</t>
  </si>
  <si>
    <t>1698,73</t>
  </si>
  <si>
    <t>21,98</t>
  </si>
  <si>
    <t>1713,34</t>
  </si>
  <si>
    <t>1663,21</t>
  </si>
  <si>
    <t>42,67</t>
  </si>
  <si>
    <t>1677,82</t>
  </si>
  <si>
    <t>1464,22</t>
  </si>
  <si>
    <t>307,08</t>
  </si>
  <si>
    <t>1478,83</t>
  </si>
  <si>
    <t>1399,3</t>
  </si>
  <si>
    <t>319,58</t>
  </si>
  <si>
    <t>1413,91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</si>
</sst>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7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7" applyNumberFormat="1" applyFont="1" applyBorder="1" applyAlignment="1">
      <alignment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0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">
        <v>68</v>
      </c>
      <c r="B1" s="29"/>
      <c r="C1" s="29"/>
    </row>
    <row r="2" spans="1:17" ht="62.2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18</v>
      </c>
      <c r="K2" s="29"/>
      <c r="L2" s="1"/>
      <c r="M2" s="22" t="s">
        <v>3</v>
      </c>
      <c r="N2" s="22" t="s">
        <v>4</v>
      </c>
      <c r="O2" s="22" t="s">
        <v>5</v>
      </c>
      <c r="P2" s="22" t="s">
        <v>6</v>
      </c>
      <c r="Q2" s="1"/>
    </row>
    <row r="3" spans="1:17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5">
        <f>1028.49+3.21</f>
        <v>1031.7</v>
      </c>
      <c r="N3" s="15">
        <f>1343.07+3.21</f>
        <v>1346.28</v>
      </c>
      <c r="O3" s="15">
        <f>1857.94+3.21</f>
        <v>1861.15</v>
      </c>
      <c r="P3" s="15">
        <f>3001.06+3.21</f>
        <v>3004.27</v>
      </c>
      <c r="Q3" s="23" t="s">
        <v>22</v>
      </c>
    </row>
    <row r="4" spans="1:17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69</v>
      </c>
      <c r="B9" s="25">
        <v>0</v>
      </c>
      <c r="C9" s="25" t="s">
        <v>70</v>
      </c>
      <c r="D9" s="25" t="s">
        <v>15</v>
      </c>
      <c r="E9" s="25" t="s">
        <v>71</v>
      </c>
      <c r="F9" s="25" t="s">
        <v>72</v>
      </c>
      <c r="G9" s="17">
        <f>ROUND((F9*0.0834),2)</f>
        <v>91.63</v>
      </c>
      <c r="H9" s="19">
        <f>F9+$M$3+G9</f>
        <v>2222</v>
      </c>
      <c r="I9" s="19">
        <f>F9+$N$3+G9</f>
        <v>2536.58</v>
      </c>
      <c r="J9" s="19">
        <f>F9+$O$3+G9</f>
        <v>3051.4500000000003</v>
      </c>
      <c r="K9" s="19">
        <f>F9+$P$3+G9</f>
        <v>4194.570000000001</v>
      </c>
    </row>
    <row r="10" spans="1:11" s="7" customFormat="1" ht="14.25" customHeight="1">
      <c r="A10" s="25" t="s">
        <v>69</v>
      </c>
      <c r="B10" s="25">
        <v>1</v>
      </c>
      <c r="C10" s="25" t="s">
        <v>73</v>
      </c>
      <c r="D10" s="25" t="s">
        <v>15</v>
      </c>
      <c r="E10" s="25" t="s">
        <v>74</v>
      </c>
      <c r="F10" s="25" t="s">
        <v>75</v>
      </c>
      <c r="G10" s="17">
        <f>ROUND((F10*0.0834),2)</f>
        <v>84.71</v>
      </c>
      <c r="H10" s="19">
        <f aca="true" t="shared" si="0" ref="H10:H73">F10+$M$3+G10</f>
        <v>2132.08</v>
      </c>
      <c r="I10" s="19">
        <f aca="true" t="shared" si="1" ref="I10:I73">F10+$N$3+G10</f>
        <v>2446.66</v>
      </c>
      <c r="J10" s="19">
        <f aca="true" t="shared" si="2" ref="J10:J73">F10+$O$3+G10</f>
        <v>2961.53</v>
      </c>
      <c r="K10" s="19">
        <f aca="true" t="shared" si="3" ref="K10:K73">F10+$P$3+G10</f>
        <v>4104.65</v>
      </c>
    </row>
    <row r="11" spans="1:11" s="7" customFormat="1" ht="14.25" customHeight="1">
      <c r="A11" s="25" t="s">
        <v>69</v>
      </c>
      <c r="B11" s="25">
        <v>2</v>
      </c>
      <c r="C11" s="25" t="s">
        <v>76</v>
      </c>
      <c r="D11" s="25" t="s">
        <v>15</v>
      </c>
      <c r="E11" s="25" t="s">
        <v>77</v>
      </c>
      <c r="F11" s="25" t="s">
        <v>78</v>
      </c>
      <c r="G11" s="17">
        <f aca="true" t="shared" si="4" ref="G11:G74">ROUND((F11*0.0834),2)</f>
        <v>78.1</v>
      </c>
      <c r="H11" s="19">
        <f t="shared" si="0"/>
        <v>2046.28</v>
      </c>
      <c r="I11" s="19">
        <f t="shared" si="1"/>
        <v>2360.86</v>
      </c>
      <c r="J11" s="19">
        <f t="shared" si="2"/>
        <v>2875.73</v>
      </c>
      <c r="K11" s="19">
        <f t="shared" si="3"/>
        <v>4018.85</v>
      </c>
    </row>
    <row r="12" spans="1:11" s="7" customFormat="1" ht="14.25" customHeight="1">
      <c r="A12" s="25" t="s">
        <v>69</v>
      </c>
      <c r="B12" s="25">
        <v>3</v>
      </c>
      <c r="C12" s="25" t="s">
        <v>79</v>
      </c>
      <c r="D12" s="25" t="s">
        <v>15</v>
      </c>
      <c r="E12" s="25" t="s">
        <v>80</v>
      </c>
      <c r="F12" s="25" t="s">
        <v>81</v>
      </c>
      <c r="G12" s="17">
        <f t="shared" si="4"/>
        <v>66.18</v>
      </c>
      <c r="H12" s="19">
        <f t="shared" si="0"/>
        <v>1891.39</v>
      </c>
      <c r="I12" s="19">
        <f t="shared" si="1"/>
        <v>2205.97</v>
      </c>
      <c r="J12" s="19">
        <f t="shared" si="2"/>
        <v>2720.8399999999997</v>
      </c>
      <c r="K12" s="19">
        <f t="shared" si="3"/>
        <v>3863.9599999999996</v>
      </c>
    </row>
    <row r="13" spans="1:11" s="7" customFormat="1" ht="14.25" customHeight="1">
      <c r="A13" s="25" t="s">
        <v>69</v>
      </c>
      <c r="B13" s="25">
        <v>4</v>
      </c>
      <c r="C13" s="25" t="s">
        <v>82</v>
      </c>
      <c r="D13" s="25" t="s">
        <v>15</v>
      </c>
      <c r="E13" s="25" t="s">
        <v>83</v>
      </c>
      <c r="F13" s="25" t="s">
        <v>84</v>
      </c>
      <c r="G13" s="17">
        <f t="shared" si="4"/>
        <v>65.63</v>
      </c>
      <c r="H13" s="19">
        <f t="shared" si="0"/>
        <v>1884.23</v>
      </c>
      <c r="I13" s="19">
        <f t="shared" si="1"/>
        <v>2198.81</v>
      </c>
      <c r="J13" s="19">
        <f t="shared" si="2"/>
        <v>2713.6800000000003</v>
      </c>
      <c r="K13" s="19">
        <f t="shared" si="3"/>
        <v>3856.8</v>
      </c>
    </row>
    <row r="14" spans="1:11" s="7" customFormat="1" ht="14.25" customHeight="1">
      <c r="A14" s="25" t="s">
        <v>69</v>
      </c>
      <c r="B14" s="25">
        <v>5</v>
      </c>
      <c r="C14" s="25" t="s">
        <v>85</v>
      </c>
      <c r="D14" s="25" t="s">
        <v>15</v>
      </c>
      <c r="E14" s="25" t="s">
        <v>86</v>
      </c>
      <c r="F14" s="25" t="s">
        <v>87</v>
      </c>
      <c r="G14" s="17">
        <f t="shared" si="4"/>
        <v>77.62</v>
      </c>
      <c r="H14" s="19">
        <f t="shared" si="0"/>
        <v>2040.02</v>
      </c>
      <c r="I14" s="19">
        <f t="shared" si="1"/>
        <v>2354.6</v>
      </c>
      <c r="J14" s="19">
        <f t="shared" si="2"/>
        <v>2869.4700000000003</v>
      </c>
      <c r="K14" s="19">
        <f t="shared" si="3"/>
        <v>4012.59</v>
      </c>
    </row>
    <row r="15" spans="1:11" s="7" customFormat="1" ht="14.25" customHeight="1">
      <c r="A15" s="25" t="s">
        <v>69</v>
      </c>
      <c r="B15" s="25">
        <v>6</v>
      </c>
      <c r="C15" s="25" t="s">
        <v>88</v>
      </c>
      <c r="D15" s="25" t="s">
        <v>89</v>
      </c>
      <c r="E15" s="25" t="s">
        <v>15</v>
      </c>
      <c r="F15" s="25" t="s">
        <v>90</v>
      </c>
      <c r="G15" s="17">
        <f t="shared" si="4"/>
        <v>78.01</v>
      </c>
      <c r="H15" s="19">
        <f t="shared" si="0"/>
        <v>2045.14</v>
      </c>
      <c r="I15" s="19">
        <f t="shared" si="1"/>
        <v>2359.7200000000003</v>
      </c>
      <c r="J15" s="19">
        <f t="shared" si="2"/>
        <v>2874.59</v>
      </c>
      <c r="K15" s="19">
        <f t="shared" si="3"/>
        <v>4017.71</v>
      </c>
    </row>
    <row r="16" spans="1:11" s="7" customFormat="1" ht="14.25" customHeight="1">
      <c r="A16" s="25" t="s">
        <v>69</v>
      </c>
      <c r="B16" s="25">
        <v>7</v>
      </c>
      <c r="C16" s="25" t="s">
        <v>91</v>
      </c>
      <c r="D16" s="25" t="s">
        <v>92</v>
      </c>
      <c r="E16" s="25" t="s">
        <v>15</v>
      </c>
      <c r="F16" s="25" t="s">
        <v>93</v>
      </c>
      <c r="G16" s="17">
        <f t="shared" si="4"/>
        <v>88.4</v>
      </c>
      <c r="H16" s="19">
        <f t="shared" si="0"/>
        <v>2180.07</v>
      </c>
      <c r="I16" s="19">
        <f t="shared" si="1"/>
        <v>2494.65</v>
      </c>
      <c r="J16" s="19">
        <f t="shared" si="2"/>
        <v>3009.52</v>
      </c>
      <c r="K16" s="19">
        <f t="shared" si="3"/>
        <v>4152.639999999999</v>
      </c>
    </row>
    <row r="17" spans="1:11" s="7" customFormat="1" ht="14.25" customHeight="1">
      <c r="A17" s="25" t="s">
        <v>69</v>
      </c>
      <c r="B17" s="25">
        <v>8</v>
      </c>
      <c r="C17" s="25" t="s">
        <v>94</v>
      </c>
      <c r="D17" s="25" t="s">
        <v>95</v>
      </c>
      <c r="E17" s="25" t="s">
        <v>15</v>
      </c>
      <c r="F17" s="25" t="s">
        <v>96</v>
      </c>
      <c r="G17" s="17">
        <f t="shared" si="4"/>
        <v>116.77</v>
      </c>
      <c r="H17" s="19">
        <f t="shared" si="0"/>
        <v>2548.5499999999997</v>
      </c>
      <c r="I17" s="19">
        <f t="shared" si="1"/>
        <v>2863.1299999999997</v>
      </c>
      <c r="J17" s="19">
        <f t="shared" si="2"/>
        <v>3378</v>
      </c>
      <c r="K17" s="19">
        <f t="shared" si="3"/>
        <v>4521.120000000001</v>
      </c>
    </row>
    <row r="18" spans="1:11" s="7" customFormat="1" ht="14.25" customHeight="1">
      <c r="A18" s="25" t="s">
        <v>69</v>
      </c>
      <c r="B18" s="25">
        <v>9</v>
      </c>
      <c r="C18" s="25" t="s">
        <v>97</v>
      </c>
      <c r="D18" s="25" t="s">
        <v>56</v>
      </c>
      <c r="E18" s="25" t="s">
        <v>15</v>
      </c>
      <c r="F18" s="25" t="s">
        <v>98</v>
      </c>
      <c r="G18" s="17">
        <f t="shared" si="4"/>
        <v>129</v>
      </c>
      <c r="H18" s="19">
        <f t="shared" si="0"/>
        <v>2707.42</v>
      </c>
      <c r="I18" s="19">
        <f t="shared" si="1"/>
        <v>3022</v>
      </c>
      <c r="J18" s="19">
        <f t="shared" si="2"/>
        <v>3536.87</v>
      </c>
      <c r="K18" s="19">
        <f t="shared" si="3"/>
        <v>4679.99</v>
      </c>
    </row>
    <row r="19" spans="1:11" s="7" customFormat="1" ht="14.25" customHeight="1">
      <c r="A19" s="25" t="s">
        <v>69</v>
      </c>
      <c r="B19" s="25">
        <v>10</v>
      </c>
      <c r="C19" s="25" t="s">
        <v>99</v>
      </c>
      <c r="D19" s="25" t="s">
        <v>15</v>
      </c>
      <c r="E19" s="25" t="s">
        <v>100</v>
      </c>
      <c r="F19" s="25" t="s">
        <v>101</v>
      </c>
      <c r="G19" s="17">
        <f t="shared" si="4"/>
        <v>134.85</v>
      </c>
      <c r="H19" s="19">
        <f t="shared" si="0"/>
        <v>2783.4900000000002</v>
      </c>
      <c r="I19" s="19">
        <f t="shared" si="1"/>
        <v>3098.07</v>
      </c>
      <c r="J19" s="19">
        <f t="shared" si="2"/>
        <v>3612.94</v>
      </c>
      <c r="K19" s="19">
        <f t="shared" si="3"/>
        <v>4756.06</v>
      </c>
    </row>
    <row r="20" spans="1:11" s="7" customFormat="1" ht="14.25" customHeight="1">
      <c r="A20" s="25" t="s">
        <v>69</v>
      </c>
      <c r="B20" s="25">
        <v>11</v>
      </c>
      <c r="C20" s="25" t="s">
        <v>102</v>
      </c>
      <c r="D20" s="25" t="s">
        <v>15</v>
      </c>
      <c r="E20" s="25" t="s">
        <v>103</v>
      </c>
      <c r="F20" s="25" t="s">
        <v>104</v>
      </c>
      <c r="G20" s="17">
        <f t="shared" si="4"/>
        <v>134.87</v>
      </c>
      <c r="H20" s="19">
        <f t="shared" si="0"/>
        <v>2783.71</v>
      </c>
      <c r="I20" s="19">
        <f t="shared" si="1"/>
        <v>3098.29</v>
      </c>
      <c r="J20" s="19">
        <f t="shared" si="2"/>
        <v>3613.16</v>
      </c>
      <c r="K20" s="19">
        <f t="shared" si="3"/>
        <v>4756.28</v>
      </c>
    </row>
    <row r="21" spans="1:11" s="7" customFormat="1" ht="14.25" customHeight="1">
      <c r="A21" s="25" t="s">
        <v>69</v>
      </c>
      <c r="B21" s="25">
        <v>12</v>
      </c>
      <c r="C21" s="25" t="s">
        <v>105</v>
      </c>
      <c r="D21" s="25" t="s">
        <v>15</v>
      </c>
      <c r="E21" s="25" t="s">
        <v>106</v>
      </c>
      <c r="F21" s="25" t="s">
        <v>107</v>
      </c>
      <c r="G21" s="17">
        <f t="shared" si="4"/>
        <v>134.93</v>
      </c>
      <c r="H21" s="19">
        <f t="shared" si="0"/>
        <v>2784.52</v>
      </c>
      <c r="I21" s="19">
        <f t="shared" si="1"/>
        <v>3099.1</v>
      </c>
      <c r="J21" s="19">
        <f t="shared" si="2"/>
        <v>3613.97</v>
      </c>
      <c r="K21" s="19">
        <f t="shared" si="3"/>
        <v>4757.09</v>
      </c>
    </row>
    <row r="22" spans="1:11" s="7" customFormat="1" ht="14.25" customHeight="1">
      <c r="A22" s="25" t="s">
        <v>69</v>
      </c>
      <c r="B22" s="25">
        <v>13</v>
      </c>
      <c r="C22" s="25" t="s">
        <v>108</v>
      </c>
      <c r="D22" s="25" t="s">
        <v>15</v>
      </c>
      <c r="E22" s="25" t="s">
        <v>109</v>
      </c>
      <c r="F22" s="25" t="s">
        <v>110</v>
      </c>
      <c r="G22" s="17">
        <f t="shared" si="4"/>
        <v>134.56</v>
      </c>
      <c r="H22" s="19">
        <f t="shared" si="0"/>
        <v>2779.7000000000003</v>
      </c>
      <c r="I22" s="19">
        <f t="shared" si="1"/>
        <v>3094.28</v>
      </c>
      <c r="J22" s="19">
        <f t="shared" si="2"/>
        <v>3609.15</v>
      </c>
      <c r="K22" s="19">
        <f t="shared" si="3"/>
        <v>4752.27</v>
      </c>
    </row>
    <row r="23" spans="1:11" s="7" customFormat="1" ht="14.25" customHeight="1">
      <c r="A23" s="25" t="s">
        <v>69</v>
      </c>
      <c r="B23" s="25">
        <v>14</v>
      </c>
      <c r="C23" s="25" t="s">
        <v>111</v>
      </c>
      <c r="D23" s="25" t="s">
        <v>15</v>
      </c>
      <c r="E23" s="25" t="s">
        <v>112</v>
      </c>
      <c r="F23" s="25" t="s">
        <v>113</v>
      </c>
      <c r="G23" s="17">
        <f t="shared" si="4"/>
        <v>135.12</v>
      </c>
      <c r="H23" s="19">
        <f t="shared" si="0"/>
        <v>2787.01</v>
      </c>
      <c r="I23" s="19">
        <f t="shared" si="1"/>
        <v>3101.59</v>
      </c>
      <c r="J23" s="19">
        <f t="shared" si="2"/>
        <v>3616.46</v>
      </c>
      <c r="K23" s="19">
        <f t="shared" si="3"/>
        <v>4759.58</v>
      </c>
    </row>
    <row r="24" spans="1:11" s="7" customFormat="1" ht="14.25" customHeight="1">
      <c r="A24" s="25" t="s">
        <v>69</v>
      </c>
      <c r="B24" s="25">
        <v>15</v>
      </c>
      <c r="C24" s="25" t="s">
        <v>114</v>
      </c>
      <c r="D24" s="25" t="s">
        <v>15</v>
      </c>
      <c r="E24" s="25" t="s">
        <v>115</v>
      </c>
      <c r="F24" s="25" t="s">
        <v>116</v>
      </c>
      <c r="G24" s="17">
        <f t="shared" si="4"/>
        <v>135</v>
      </c>
      <c r="H24" s="19">
        <f t="shared" si="0"/>
        <v>2785.44</v>
      </c>
      <c r="I24" s="19">
        <f t="shared" si="1"/>
        <v>3100.02</v>
      </c>
      <c r="J24" s="19">
        <f t="shared" si="2"/>
        <v>3614.8900000000003</v>
      </c>
      <c r="K24" s="19">
        <f t="shared" si="3"/>
        <v>4758.01</v>
      </c>
    </row>
    <row r="25" spans="1:11" s="7" customFormat="1" ht="14.25" customHeight="1">
      <c r="A25" s="25" t="s">
        <v>69</v>
      </c>
      <c r="B25" s="25">
        <v>16</v>
      </c>
      <c r="C25" s="25" t="s">
        <v>117</v>
      </c>
      <c r="D25" s="25" t="s">
        <v>15</v>
      </c>
      <c r="E25" s="25" t="s">
        <v>118</v>
      </c>
      <c r="F25" s="25" t="s">
        <v>119</v>
      </c>
      <c r="G25" s="17">
        <f t="shared" si="4"/>
        <v>134.86</v>
      </c>
      <c r="H25" s="19">
        <f t="shared" si="0"/>
        <v>2783.59</v>
      </c>
      <c r="I25" s="19">
        <f t="shared" si="1"/>
        <v>3098.17</v>
      </c>
      <c r="J25" s="19">
        <f t="shared" si="2"/>
        <v>3613.0400000000004</v>
      </c>
      <c r="K25" s="19">
        <f t="shared" si="3"/>
        <v>4756.16</v>
      </c>
    </row>
    <row r="26" spans="1:11" s="7" customFormat="1" ht="14.25" customHeight="1">
      <c r="A26" s="25" t="s">
        <v>69</v>
      </c>
      <c r="B26" s="25">
        <v>17</v>
      </c>
      <c r="C26" s="25" t="s">
        <v>120</v>
      </c>
      <c r="D26" s="25" t="s">
        <v>15</v>
      </c>
      <c r="E26" s="25" t="s">
        <v>121</v>
      </c>
      <c r="F26" s="25" t="s">
        <v>122</v>
      </c>
      <c r="G26" s="17">
        <f t="shared" si="4"/>
        <v>131.91</v>
      </c>
      <c r="H26" s="19">
        <f t="shared" si="0"/>
        <v>2745.22</v>
      </c>
      <c r="I26" s="19">
        <f t="shared" si="1"/>
        <v>3059.7999999999997</v>
      </c>
      <c r="J26" s="19">
        <f t="shared" si="2"/>
        <v>3574.67</v>
      </c>
      <c r="K26" s="19">
        <f t="shared" si="3"/>
        <v>4717.79</v>
      </c>
    </row>
    <row r="27" spans="1:11" s="7" customFormat="1" ht="14.25" customHeight="1">
      <c r="A27" s="25" t="s">
        <v>69</v>
      </c>
      <c r="B27" s="25">
        <v>18</v>
      </c>
      <c r="C27" s="25" t="s">
        <v>123</v>
      </c>
      <c r="D27" s="25" t="s">
        <v>15</v>
      </c>
      <c r="E27" s="25" t="s">
        <v>124</v>
      </c>
      <c r="F27" s="25" t="s">
        <v>125</v>
      </c>
      <c r="G27" s="17">
        <f t="shared" si="4"/>
        <v>127.43</v>
      </c>
      <c r="H27" s="19">
        <f t="shared" si="0"/>
        <v>2687.0899999999997</v>
      </c>
      <c r="I27" s="19">
        <f t="shared" si="1"/>
        <v>3001.6699999999996</v>
      </c>
      <c r="J27" s="19">
        <f t="shared" si="2"/>
        <v>3516.54</v>
      </c>
      <c r="K27" s="19">
        <f t="shared" si="3"/>
        <v>4659.66</v>
      </c>
    </row>
    <row r="28" spans="1:11" s="7" customFormat="1" ht="14.25" customHeight="1">
      <c r="A28" s="25" t="s">
        <v>69</v>
      </c>
      <c r="B28" s="25">
        <v>19</v>
      </c>
      <c r="C28" s="25" t="s">
        <v>126</v>
      </c>
      <c r="D28" s="25" t="s">
        <v>15</v>
      </c>
      <c r="E28" s="25" t="s">
        <v>127</v>
      </c>
      <c r="F28" s="25" t="s">
        <v>128</v>
      </c>
      <c r="G28" s="17">
        <f t="shared" si="4"/>
        <v>124.91</v>
      </c>
      <c r="H28" s="19">
        <f t="shared" si="0"/>
        <v>2654.33</v>
      </c>
      <c r="I28" s="19">
        <f t="shared" si="1"/>
        <v>2968.91</v>
      </c>
      <c r="J28" s="19">
        <f t="shared" si="2"/>
        <v>3483.7799999999997</v>
      </c>
      <c r="K28" s="19">
        <f t="shared" si="3"/>
        <v>4626.9</v>
      </c>
    </row>
    <row r="29" spans="1:11" s="7" customFormat="1" ht="14.25" customHeight="1">
      <c r="A29" s="25" t="s">
        <v>69</v>
      </c>
      <c r="B29" s="25">
        <v>20</v>
      </c>
      <c r="C29" s="25" t="s">
        <v>129</v>
      </c>
      <c r="D29" s="25" t="s">
        <v>130</v>
      </c>
      <c r="E29" s="25" t="s">
        <v>15</v>
      </c>
      <c r="F29" s="25" t="s">
        <v>131</v>
      </c>
      <c r="G29" s="17">
        <f t="shared" si="4"/>
        <v>125.78</v>
      </c>
      <c r="H29" s="19">
        <f t="shared" si="0"/>
        <v>2665.65</v>
      </c>
      <c r="I29" s="19">
        <f t="shared" si="1"/>
        <v>2980.23</v>
      </c>
      <c r="J29" s="19">
        <f t="shared" si="2"/>
        <v>3495.1000000000004</v>
      </c>
      <c r="K29" s="19">
        <f t="shared" si="3"/>
        <v>4638.22</v>
      </c>
    </row>
    <row r="30" spans="1:11" s="7" customFormat="1" ht="14.25" customHeight="1">
      <c r="A30" s="25" t="s">
        <v>69</v>
      </c>
      <c r="B30" s="25">
        <v>21</v>
      </c>
      <c r="C30" s="25" t="s">
        <v>132</v>
      </c>
      <c r="D30" s="25" t="s">
        <v>15</v>
      </c>
      <c r="E30" s="25" t="s">
        <v>133</v>
      </c>
      <c r="F30" s="25" t="s">
        <v>134</v>
      </c>
      <c r="G30" s="17">
        <f t="shared" si="4"/>
        <v>132.89</v>
      </c>
      <c r="H30" s="19">
        <f t="shared" si="0"/>
        <v>2757.97</v>
      </c>
      <c r="I30" s="19">
        <f t="shared" si="1"/>
        <v>3072.5499999999997</v>
      </c>
      <c r="J30" s="19">
        <f t="shared" si="2"/>
        <v>3587.42</v>
      </c>
      <c r="K30" s="19">
        <f t="shared" si="3"/>
        <v>4730.54</v>
      </c>
    </row>
    <row r="31" spans="1:11" s="7" customFormat="1" ht="14.25" customHeight="1">
      <c r="A31" s="25" t="s">
        <v>69</v>
      </c>
      <c r="B31" s="25">
        <v>22</v>
      </c>
      <c r="C31" s="25" t="s">
        <v>135</v>
      </c>
      <c r="D31" s="25" t="s">
        <v>15</v>
      </c>
      <c r="E31" s="25" t="s">
        <v>136</v>
      </c>
      <c r="F31" s="25" t="s">
        <v>137</v>
      </c>
      <c r="G31" s="17">
        <f t="shared" si="4"/>
        <v>124.79</v>
      </c>
      <c r="H31" s="19">
        <f t="shared" si="0"/>
        <v>2652.81</v>
      </c>
      <c r="I31" s="19">
        <f t="shared" si="1"/>
        <v>2967.39</v>
      </c>
      <c r="J31" s="19">
        <f t="shared" si="2"/>
        <v>3482.26</v>
      </c>
      <c r="K31" s="19">
        <f t="shared" si="3"/>
        <v>4625.38</v>
      </c>
    </row>
    <row r="32" spans="1:11" s="7" customFormat="1" ht="14.25" customHeight="1">
      <c r="A32" s="25" t="s">
        <v>69</v>
      </c>
      <c r="B32" s="25">
        <v>23</v>
      </c>
      <c r="C32" s="25" t="s">
        <v>138</v>
      </c>
      <c r="D32" s="25" t="s">
        <v>15</v>
      </c>
      <c r="E32" s="25" t="s">
        <v>139</v>
      </c>
      <c r="F32" s="25" t="s">
        <v>140</v>
      </c>
      <c r="G32" s="17">
        <f t="shared" si="4"/>
        <v>96.72</v>
      </c>
      <c r="H32" s="19">
        <f t="shared" si="0"/>
        <v>2288.19</v>
      </c>
      <c r="I32" s="19">
        <f t="shared" si="1"/>
        <v>2602.77</v>
      </c>
      <c r="J32" s="19">
        <f t="shared" si="2"/>
        <v>3117.64</v>
      </c>
      <c r="K32" s="19">
        <f t="shared" si="3"/>
        <v>4260.76</v>
      </c>
    </row>
    <row r="33" spans="1:11" s="7" customFormat="1" ht="14.25" customHeight="1">
      <c r="A33" s="25" t="s">
        <v>141</v>
      </c>
      <c r="B33" s="25">
        <v>0</v>
      </c>
      <c r="C33" s="25" t="s">
        <v>142</v>
      </c>
      <c r="D33" s="25" t="s">
        <v>15</v>
      </c>
      <c r="E33" s="25" t="s">
        <v>143</v>
      </c>
      <c r="F33" s="25" t="s">
        <v>144</v>
      </c>
      <c r="G33" s="17">
        <f t="shared" si="4"/>
        <v>84.56</v>
      </c>
      <c r="H33" s="19">
        <f t="shared" si="0"/>
        <v>2130.12</v>
      </c>
      <c r="I33" s="19">
        <f t="shared" si="1"/>
        <v>2444.7</v>
      </c>
      <c r="J33" s="19">
        <f t="shared" si="2"/>
        <v>2959.57</v>
      </c>
      <c r="K33" s="19">
        <f t="shared" si="3"/>
        <v>4102.6900000000005</v>
      </c>
    </row>
    <row r="34" spans="1:11" s="7" customFormat="1" ht="14.25" customHeight="1">
      <c r="A34" s="25" t="s">
        <v>141</v>
      </c>
      <c r="B34" s="25">
        <v>1</v>
      </c>
      <c r="C34" s="25" t="s">
        <v>145</v>
      </c>
      <c r="D34" s="25" t="s">
        <v>15</v>
      </c>
      <c r="E34" s="25" t="s">
        <v>146</v>
      </c>
      <c r="F34" s="25" t="s">
        <v>147</v>
      </c>
      <c r="G34" s="17">
        <f t="shared" si="4"/>
        <v>77.87</v>
      </c>
      <c r="H34" s="19">
        <f t="shared" si="0"/>
        <v>2043.21</v>
      </c>
      <c r="I34" s="19">
        <f t="shared" si="1"/>
        <v>2357.79</v>
      </c>
      <c r="J34" s="19">
        <f t="shared" si="2"/>
        <v>2872.66</v>
      </c>
      <c r="K34" s="19">
        <f t="shared" si="3"/>
        <v>4015.7799999999997</v>
      </c>
    </row>
    <row r="35" spans="1:11" s="7" customFormat="1" ht="14.25" customHeight="1">
      <c r="A35" s="25" t="s">
        <v>141</v>
      </c>
      <c r="B35" s="25">
        <v>2</v>
      </c>
      <c r="C35" s="25" t="s">
        <v>148</v>
      </c>
      <c r="D35" s="25" t="s">
        <v>15</v>
      </c>
      <c r="E35" s="25" t="s">
        <v>149</v>
      </c>
      <c r="F35" s="25" t="s">
        <v>150</v>
      </c>
      <c r="G35" s="17">
        <f t="shared" si="4"/>
        <v>68.21</v>
      </c>
      <c r="H35" s="19">
        <f t="shared" si="0"/>
        <v>1917.7600000000002</v>
      </c>
      <c r="I35" s="19">
        <f t="shared" si="1"/>
        <v>2232.34</v>
      </c>
      <c r="J35" s="19">
        <f t="shared" si="2"/>
        <v>2747.21</v>
      </c>
      <c r="K35" s="19">
        <f t="shared" si="3"/>
        <v>3890.33</v>
      </c>
    </row>
    <row r="36" spans="1:11" s="7" customFormat="1" ht="14.25" customHeight="1">
      <c r="A36" s="25" t="s">
        <v>141</v>
      </c>
      <c r="B36" s="25">
        <v>3</v>
      </c>
      <c r="C36" s="25" t="s">
        <v>151</v>
      </c>
      <c r="D36" s="25" t="s">
        <v>66</v>
      </c>
      <c r="E36" s="25" t="s">
        <v>15</v>
      </c>
      <c r="F36" s="25" t="s">
        <v>152</v>
      </c>
      <c r="G36" s="17">
        <f t="shared" si="4"/>
        <v>65.38</v>
      </c>
      <c r="H36" s="19">
        <f t="shared" si="0"/>
        <v>1881.0700000000002</v>
      </c>
      <c r="I36" s="19">
        <f t="shared" si="1"/>
        <v>2195.65</v>
      </c>
      <c r="J36" s="19">
        <f t="shared" si="2"/>
        <v>2710.5200000000004</v>
      </c>
      <c r="K36" s="19">
        <f t="shared" si="3"/>
        <v>3853.6400000000003</v>
      </c>
    </row>
    <row r="37" spans="1:11" s="7" customFormat="1" ht="14.25" customHeight="1">
      <c r="A37" s="25" t="s">
        <v>141</v>
      </c>
      <c r="B37" s="25">
        <v>4</v>
      </c>
      <c r="C37" s="25" t="s">
        <v>153</v>
      </c>
      <c r="D37" s="25" t="s">
        <v>154</v>
      </c>
      <c r="E37" s="25" t="s">
        <v>15</v>
      </c>
      <c r="F37" s="25" t="s">
        <v>155</v>
      </c>
      <c r="G37" s="17">
        <f t="shared" si="4"/>
        <v>71.62</v>
      </c>
      <c r="H37" s="19">
        <f t="shared" si="0"/>
        <v>1962.0700000000002</v>
      </c>
      <c r="I37" s="19">
        <f t="shared" si="1"/>
        <v>2276.6499999999996</v>
      </c>
      <c r="J37" s="19">
        <f t="shared" si="2"/>
        <v>2791.52</v>
      </c>
      <c r="K37" s="19">
        <f t="shared" si="3"/>
        <v>3934.64</v>
      </c>
    </row>
    <row r="38" spans="1:11" s="7" customFormat="1" ht="14.25" customHeight="1">
      <c r="A38" s="25" t="s">
        <v>141</v>
      </c>
      <c r="B38" s="25">
        <v>5</v>
      </c>
      <c r="C38" s="25" t="s">
        <v>156</v>
      </c>
      <c r="D38" s="25" t="s">
        <v>157</v>
      </c>
      <c r="E38" s="25" t="s">
        <v>15</v>
      </c>
      <c r="F38" s="25" t="s">
        <v>158</v>
      </c>
      <c r="G38" s="17">
        <f t="shared" si="4"/>
        <v>78.33</v>
      </c>
      <c r="H38" s="19">
        <f t="shared" si="0"/>
        <v>2049.2200000000003</v>
      </c>
      <c r="I38" s="19">
        <f t="shared" si="1"/>
        <v>2363.8</v>
      </c>
      <c r="J38" s="19">
        <f t="shared" si="2"/>
        <v>2878.67</v>
      </c>
      <c r="K38" s="19">
        <f t="shared" si="3"/>
        <v>4021.79</v>
      </c>
    </row>
    <row r="39" spans="1:11" s="7" customFormat="1" ht="14.25" customHeight="1">
      <c r="A39" s="25" t="s">
        <v>141</v>
      </c>
      <c r="B39" s="25">
        <v>6</v>
      </c>
      <c r="C39" s="25" t="s">
        <v>159</v>
      </c>
      <c r="D39" s="25" t="s">
        <v>160</v>
      </c>
      <c r="E39" s="25" t="s">
        <v>15</v>
      </c>
      <c r="F39" s="25" t="s">
        <v>161</v>
      </c>
      <c r="G39" s="17">
        <f t="shared" si="4"/>
        <v>78.39</v>
      </c>
      <c r="H39" s="19">
        <f t="shared" si="0"/>
        <v>2049.97</v>
      </c>
      <c r="I39" s="19">
        <f t="shared" si="1"/>
        <v>2364.5499999999997</v>
      </c>
      <c r="J39" s="19">
        <f t="shared" si="2"/>
        <v>2879.42</v>
      </c>
      <c r="K39" s="19">
        <f t="shared" si="3"/>
        <v>4022.54</v>
      </c>
    </row>
    <row r="40" spans="1:11" s="7" customFormat="1" ht="14.25" customHeight="1">
      <c r="A40" s="25" t="s">
        <v>141</v>
      </c>
      <c r="B40" s="25">
        <v>7</v>
      </c>
      <c r="C40" s="25" t="s">
        <v>162</v>
      </c>
      <c r="D40" s="25" t="s">
        <v>163</v>
      </c>
      <c r="E40" s="25" t="s">
        <v>15</v>
      </c>
      <c r="F40" s="25" t="s">
        <v>164</v>
      </c>
      <c r="G40" s="17">
        <f t="shared" si="4"/>
        <v>93.31</v>
      </c>
      <c r="H40" s="19">
        <f t="shared" si="0"/>
        <v>2243.89</v>
      </c>
      <c r="I40" s="19">
        <f t="shared" si="1"/>
        <v>2558.47</v>
      </c>
      <c r="J40" s="19">
        <f t="shared" si="2"/>
        <v>3073.34</v>
      </c>
      <c r="K40" s="19">
        <f t="shared" si="3"/>
        <v>4216.46</v>
      </c>
    </row>
    <row r="41" spans="1:11" s="7" customFormat="1" ht="14.25" customHeight="1">
      <c r="A41" s="25" t="s">
        <v>141</v>
      </c>
      <c r="B41" s="25">
        <v>8</v>
      </c>
      <c r="C41" s="25" t="s">
        <v>165</v>
      </c>
      <c r="D41" s="25" t="s">
        <v>166</v>
      </c>
      <c r="E41" s="25" t="s">
        <v>15</v>
      </c>
      <c r="F41" s="25" t="s">
        <v>167</v>
      </c>
      <c r="G41" s="17">
        <f t="shared" si="4"/>
        <v>118.95</v>
      </c>
      <c r="H41" s="19">
        <f t="shared" si="0"/>
        <v>2576.85</v>
      </c>
      <c r="I41" s="19">
        <f t="shared" si="1"/>
        <v>2891.43</v>
      </c>
      <c r="J41" s="19">
        <f t="shared" si="2"/>
        <v>3406.3</v>
      </c>
      <c r="K41" s="19">
        <f t="shared" si="3"/>
        <v>4549.42</v>
      </c>
    </row>
    <row r="42" spans="1:11" s="7" customFormat="1" ht="14.25" customHeight="1">
      <c r="A42" s="25" t="s">
        <v>141</v>
      </c>
      <c r="B42" s="25">
        <v>9</v>
      </c>
      <c r="C42" s="25" t="s">
        <v>168</v>
      </c>
      <c r="D42" s="25" t="s">
        <v>169</v>
      </c>
      <c r="E42" s="25" t="s">
        <v>15</v>
      </c>
      <c r="F42" s="25" t="s">
        <v>170</v>
      </c>
      <c r="G42" s="17">
        <f t="shared" si="4"/>
        <v>134.14</v>
      </c>
      <c r="H42" s="19">
        <f t="shared" si="0"/>
        <v>2774.27</v>
      </c>
      <c r="I42" s="19">
        <f t="shared" si="1"/>
        <v>3088.85</v>
      </c>
      <c r="J42" s="19">
        <f t="shared" si="2"/>
        <v>3603.72</v>
      </c>
      <c r="K42" s="19">
        <f t="shared" si="3"/>
        <v>4746.84</v>
      </c>
    </row>
    <row r="43" spans="1:11" s="7" customFormat="1" ht="14.25" customHeight="1">
      <c r="A43" s="25" t="s">
        <v>141</v>
      </c>
      <c r="B43" s="25">
        <v>10</v>
      </c>
      <c r="C43" s="25" t="s">
        <v>171</v>
      </c>
      <c r="D43" s="25" t="s">
        <v>172</v>
      </c>
      <c r="E43" s="25" t="s">
        <v>15</v>
      </c>
      <c r="F43" s="25" t="s">
        <v>173</v>
      </c>
      <c r="G43" s="17">
        <f t="shared" si="4"/>
        <v>136.55</v>
      </c>
      <c r="H43" s="19">
        <f t="shared" si="0"/>
        <v>2805.59</v>
      </c>
      <c r="I43" s="19">
        <f t="shared" si="1"/>
        <v>3120.17</v>
      </c>
      <c r="J43" s="19">
        <f t="shared" si="2"/>
        <v>3635.04</v>
      </c>
      <c r="K43" s="19">
        <f t="shared" si="3"/>
        <v>4778.16</v>
      </c>
    </row>
    <row r="44" spans="1:11" s="7" customFormat="1" ht="14.25" customHeight="1">
      <c r="A44" s="25" t="s">
        <v>141</v>
      </c>
      <c r="B44" s="25">
        <v>11</v>
      </c>
      <c r="C44" s="25" t="s">
        <v>174</v>
      </c>
      <c r="D44" s="25" t="s">
        <v>175</v>
      </c>
      <c r="E44" s="25" t="s">
        <v>15</v>
      </c>
      <c r="F44" s="25" t="s">
        <v>176</v>
      </c>
      <c r="G44" s="17">
        <f t="shared" si="4"/>
        <v>137.14</v>
      </c>
      <c r="H44" s="19">
        <f t="shared" si="0"/>
        <v>2813.23</v>
      </c>
      <c r="I44" s="19">
        <f t="shared" si="1"/>
        <v>3127.81</v>
      </c>
      <c r="J44" s="19">
        <f t="shared" si="2"/>
        <v>3642.68</v>
      </c>
      <c r="K44" s="19">
        <f t="shared" si="3"/>
        <v>4785.8</v>
      </c>
    </row>
    <row r="45" spans="1:11" s="7" customFormat="1" ht="14.25" customHeight="1">
      <c r="A45" s="25" t="s">
        <v>141</v>
      </c>
      <c r="B45" s="25">
        <v>12</v>
      </c>
      <c r="C45" s="25" t="s">
        <v>177</v>
      </c>
      <c r="D45" s="25" t="s">
        <v>178</v>
      </c>
      <c r="E45" s="25" t="s">
        <v>15</v>
      </c>
      <c r="F45" s="25" t="s">
        <v>179</v>
      </c>
      <c r="G45" s="17">
        <f t="shared" si="4"/>
        <v>137.12</v>
      </c>
      <c r="H45" s="19">
        <f t="shared" si="0"/>
        <v>2812.98</v>
      </c>
      <c r="I45" s="19">
        <f t="shared" si="1"/>
        <v>3127.56</v>
      </c>
      <c r="J45" s="19">
        <f t="shared" si="2"/>
        <v>3642.4300000000003</v>
      </c>
      <c r="K45" s="19">
        <f t="shared" si="3"/>
        <v>4785.55</v>
      </c>
    </row>
    <row r="46" spans="1:11" s="7" customFormat="1" ht="14.25" customHeight="1">
      <c r="A46" s="25" t="s">
        <v>141</v>
      </c>
      <c r="B46" s="25">
        <v>13</v>
      </c>
      <c r="C46" s="25" t="s">
        <v>180</v>
      </c>
      <c r="D46" s="25" t="s">
        <v>51</v>
      </c>
      <c r="E46" s="25" t="s">
        <v>15</v>
      </c>
      <c r="F46" s="25" t="s">
        <v>181</v>
      </c>
      <c r="G46" s="17">
        <f t="shared" si="4"/>
        <v>137.02</v>
      </c>
      <c r="H46" s="19">
        <f t="shared" si="0"/>
        <v>2811.68</v>
      </c>
      <c r="I46" s="19">
        <f t="shared" si="1"/>
        <v>3126.2599999999998</v>
      </c>
      <c r="J46" s="19">
        <f t="shared" si="2"/>
        <v>3641.13</v>
      </c>
      <c r="K46" s="19">
        <f t="shared" si="3"/>
        <v>4784.25</v>
      </c>
    </row>
    <row r="47" spans="1:11" s="7" customFormat="1" ht="14.25" customHeight="1">
      <c r="A47" s="25" t="s">
        <v>141</v>
      </c>
      <c r="B47" s="25">
        <v>14</v>
      </c>
      <c r="C47" s="25" t="s">
        <v>182</v>
      </c>
      <c r="D47" s="25" t="s">
        <v>183</v>
      </c>
      <c r="E47" s="25" t="s">
        <v>15</v>
      </c>
      <c r="F47" s="25" t="s">
        <v>184</v>
      </c>
      <c r="G47" s="17">
        <f t="shared" si="4"/>
        <v>137.46</v>
      </c>
      <c r="H47" s="19">
        <f t="shared" si="0"/>
        <v>2817.4</v>
      </c>
      <c r="I47" s="19">
        <f t="shared" si="1"/>
        <v>3131.98</v>
      </c>
      <c r="J47" s="19">
        <f t="shared" si="2"/>
        <v>3646.8500000000004</v>
      </c>
      <c r="K47" s="19">
        <f t="shared" si="3"/>
        <v>4789.97</v>
      </c>
    </row>
    <row r="48" spans="1:11" s="7" customFormat="1" ht="14.25" customHeight="1">
      <c r="A48" s="25" t="s">
        <v>141</v>
      </c>
      <c r="B48" s="25">
        <v>15</v>
      </c>
      <c r="C48" s="25" t="s">
        <v>185</v>
      </c>
      <c r="D48" s="25" t="s">
        <v>186</v>
      </c>
      <c r="E48" s="25" t="s">
        <v>15</v>
      </c>
      <c r="F48" s="25" t="s">
        <v>187</v>
      </c>
      <c r="G48" s="17">
        <f t="shared" si="4"/>
        <v>137</v>
      </c>
      <c r="H48" s="19">
        <f t="shared" si="0"/>
        <v>2811.4300000000003</v>
      </c>
      <c r="I48" s="19">
        <f t="shared" si="1"/>
        <v>3126.01</v>
      </c>
      <c r="J48" s="19">
        <f t="shared" si="2"/>
        <v>3640.88</v>
      </c>
      <c r="K48" s="19">
        <f t="shared" si="3"/>
        <v>4784</v>
      </c>
    </row>
    <row r="49" spans="1:11" s="7" customFormat="1" ht="14.25" customHeight="1">
      <c r="A49" s="25" t="s">
        <v>141</v>
      </c>
      <c r="B49" s="25">
        <v>16</v>
      </c>
      <c r="C49" s="25" t="s">
        <v>188</v>
      </c>
      <c r="D49" s="25" t="s">
        <v>189</v>
      </c>
      <c r="E49" s="25" t="s">
        <v>15</v>
      </c>
      <c r="F49" s="25" t="s">
        <v>190</v>
      </c>
      <c r="G49" s="17">
        <f t="shared" si="4"/>
        <v>136.68</v>
      </c>
      <c r="H49" s="19">
        <f t="shared" si="0"/>
        <v>2807.23</v>
      </c>
      <c r="I49" s="19">
        <f t="shared" si="1"/>
        <v>3121.81</v>
      </c>
      <c r="J49" s="19">
        <f t="shared" si="2"/>
        <v>3636.68</v>
      </c>
      <c r="K49" s="19">
        <f t="shared" si="3"/>
        <v>4779.8</v>
      </c>
    </row>
    <row r="50" spans="1:11" s="7" customFormat="1" ht="14.25" customHeight="1">
      <c r="A50" s="25" t="s">
        <v>141</v>
      </c>
      <c r="B50" s="25">
        <v>17</v>
      </c>
      <c r="C50" s="25" t="s">
        <v>191</v>
      </c>
      <c r="D50" s="25" t="s">
        <v>56</v>
      </c>
      <c r="E50" s="25" t="s">
        <v>15</v>
      </c>
      <c r="F50" s="25" t="s">
        <v>192</v>
      </c>
      <c r="G50" s="17">
        <f t="shared" si="4"/>
        <v>135.39</v>
      </c>
      <c r="H50" s="19">
        <f t="shared" si="0"/>
        <v>2790.5</v>
      </c>
      <c r="I50" s="19">
        <f t="shared" si="1"/>
        <v>3105.08</v>
      </c>
      <c r="J50" s="19">
        <f t="shared" si="2"/>
        <v>3619.9500000000003</v>
      </c>
      <c r="K50" s="19">
        <f t="shared" si="3"/>
        <v>4763.070000000001</v>
      </c>
    </row>
    <row r="51" spans="1:11" s="7" customFormat="1" ht="14.25" customHeight="1">
      <c r="A51" s="25" t="s">
        <v>141</v>
      </c>
      <c r="B51" s="25">
        <v>18</v>
      </c>
      <c r="C51" s="25" t="s">
        <v>193</v>
      </c>
      <c r="D51" s="25" t="s">
        <v>26</v>
      </c>
      <c r="E51" s="25" t="s">
        <v>15</v>
      </c>
      <c r="F51" s="25" t="s">
        <v>194</v>
      </c>
      <c r="G51" s="17">
        <f t="shared" si="4"/>
        <v>131.01</v>
      </c>
      <c r="H51" s="19">
        <f t="shared" si="0"/>
        <v>2733.6100000000006</v>
      </c>
      <c r="I51" s="19">
        <f t="shared" si="1"/>
        <v>3048.1900000000005</v>
      </c>
      <c r="J51" s="19">
        <f t="shared" si="2"/>
        <v>3563.0600000000004</v>
      </c>
      <c r="K51" s="19">
        <f t="shared" si="3"/>
        <v>4706.18</v>
      </c>
    </row>
    <row r="52" spans="1:11" s="7" customFormat="1" ht="14.25" customHeight="1">
      <c r="A52" s="25" t="s">
        <v>141</v>
      </c>
      <c r="B52" s="25">
        <v>19</v>
      </c>
      <c r="C52" s="25" t="s">
        <v>195</v>
      </c>
      <c r="D52" s="25" t="s">
        <v>196</v>
      </c>
      <c r="E52" s="25" t="s">
        <v>15</v>
      </c>
      <c r="F52" s="25" t="s">
        <v>197</v>
      </c>
      <c r="G52" s="17">
        <f t="shared" si="4"/>
        <v>128.55</v>
      </c>
      <c r="H52" s="19">
        <f t="shared" si="0"/>
        <v>2701.63</v>
      </c>
      <c r="I52" s="19">
        <f t="shared" si="1"/>
        <v>3016.21</v>
      </c>
      <c r="J52" s="19">
        <f t="shared" si="2"/>
        <v>3531.0800000000004</v>
      </c>
      <c r="K52" s="19">
        <f t="shared" si="3"/>
        <v>4674.2</v>
      </c>
    </row>
    <row r="53" spans="1:11" s="7" customFormat="1" ht="14.25" customHeight="1">
      <c r="A53" s="25" t="s">
        <v>141</v>
      </c>
      <c r="B53" s="25">
        <v>20</v>
      </c>
      <c r="C53" s="25" t="s">
        <v>198</v>
      </c>
      <c r="D53" s="25" t="s">
        <v>199</v>
      </c>
      <c r="E53" s="25" t="s">
        <v>15</v>
      </c>
      <c r="F53" s="25" t="s">
        <v>200</v>
      </c>
      <c r="G53" s="17">
        <f t="shared" si="4"/>
        <v>132.69</v>
      </c>
      <c r="H53" s="19">
        <f t="shared" si="0"/>
        <v>2755.34</v>
      </c>
      <c r="I53" s="19">
        <f t="shared" si="1"/>
        <v>3069.92</v>
      </c>
      <c r="J53" s="19">
        <f t="shared" si="2"/>
        <v>3584.7900000000004</v>
      </c>
      <c r="K53" s="19">
        <f t="shared" si="3"/>
        <v>4727.91</v>
      </c>
    </row>
    <row r="54" spans="1:11" s="7" customFormat="1" ht="14.25" customHeight="1">
      <c r="A54" s="25" t="s">
        <v>141</v>
      </c>
      <c r="B54" s="25">
        <v>21</v>
      </c>
      <c r="C54" s="25" t="s">
        <v>201</v>
      </c>
      <c r="D54" s="25" t="s">
        <v>15</v>
      </c>
      <c r="E54" s="25" t="s">
        <v>202</v>
      </c>
      <c r="F54" s="25" t="s">
        <v>203</v>
      </c>
      <c r="G54" s="17">
        <f t="shared" si="4"/>
        <v>131.9</v>
      </c>
      <c r="H54" s="19">
        <f t="shared" si="0"/>
        <v>2745.1200000000003</v>
      </c>
      <c r="I54" s="19">
        <f t="shared" si="1"/>
        <v>3059.7000000000003</v>
      </c>
      <c r="J54" s="19">
        <f t="shared" si="2"/>
        <v>3574.57</v>
      </c>
      <c r="K54" s="19">
        <f t="shared" si="3"/>
        <v>4717.69</v>
      </c>
    </row>
    <row r="55" spans="1:11" s="7" customFormat="1" ht="14.25" customHeight="1">
      <c r="A55" s="25" t="s">
        <v>141</v>
      </c>
      <c r="B55" s="25">
        <v>22</v>
      </c>
      <c r="C55" s="25" t="s">
        <v>204</v>
      </c>
      <c r="D55" s="25" t="s">
        <v>15</v>
      </c>
      <c r="E55" s="25" t="s">
        <v>205</v>
      </c>
      <c r="F55" s="25" t="s">
        <v>206</v>
      </c>
      <c r="G55" s="17">
        <f t="shared" si="4"/>
        <v>127.41</v>
      </c>
      <c r="H55" s="19">
        <f t="shared" si="0"/>
        <v>2686.81</v>
      </c>
      <c r="I55" s="19">
        <f t="shared" si="1"/>
        <v>3001.39</v>
      </c>
      <c r="J55" s="19">
        <f t="shared" si="2"/>
        <v>3516.26</v>
      </c>
      <c r="K55" s="19">
        <f t="shared" si="3"/>
        <v>4659.38</v>
      </c>
    </row>
    <row r="56" spans="1:11" s="7" customFormat="1" ht="14.25" customHeight="1">
      <c r="A56" s="25" t="s">
        <v>141</v>
      </c>
      <c r="B56" s="25">
        <v>23</v>
      </c>
      <c r="C56" s="25" t="s">
        <v>207</v>
      </c>
      <c r="D56" s="25" t="s">
        <v>15</v>
      </c>
      <c r="E56" s="25" t="s">
        <v>208</v>
      </c>
      <c r="F56" s="25" t="s">
        <v>209</v>
      </c>
      <c r="G56" s="17">
        <f t="shared" si="4"/>
        <v>98.04</v>
      </c>
      <c r="H56" s="19">
        <f t="shared" si="0"/>
        <v>2305.33</v>
      </c>
      <c r="I56" s="19">
        <f t="shared" si="1"/>
        <v>2619.91</v>
      </c>
      <c r="J56" s="19">
        <f t="shared" si="2"/>
        <v>3134.7799999999997</v>
      </c>
      <c r="K56" s="19">
        <f t="shared" si="3"/>
        <v>4277.9</v>
      </c>
    </row>
    <row r="57" spans="1:11" s="7" customFormat="1" ht="14.25" customHeight="1">
      <c r="A57" s="25" t="s">
        <v>210</v>
      </c>
      <c r="B57" s="25">
        <v>0</v>
      </c>
      <c r="C57" s="25" t="s">
        <v>211</v>
      </c>
      <c r="D57" s="25" t="s">
        <v>15</v>
      </c>
      <c r="E57" s="25" t="s">
        <v>212</v>
      </c>
      <c r="F57" s="25" t="s">
        <v>213</v>
      </c>
      <c r="G57" s="17">
        <f t="shared" si="4"/>
        <v>88.61</v>
      </c>
      <c r="H57" s="19">
        <f t="shared" si="0"/>
        <v>2182.78</v>
      </c>
      <c r="I57" s="19">
        <f t="shared" si="1"/>
        <v>2497.36</v>
      </c>
      <c r="J57" s="19">
        <f t="shared" si="2"/>
        <v>3012.23</v>
      </c>
      <c r="K57" s="19">
        <f t="shared" si="3"/>
        <v>4155.349999999999</v>
      </c>
    </row>
    <row r="58" spans="1:11" s="7" customFormat="1" ht="14.25" customHeight="1">
      <c r="A58" s="25" t="s">
        <v>210</v>
      </c>
      <c r="B58" s="25">
        <v>1</v>
      </c>
      <c r="C58" s="25" t="s">
        <v>214</v>
      </c>
      <c r="D58" s="25" t="s">
        <v>15</v>
      </c>
      <c r="E58" s="25" t="s">
        <v>215</v>
      </c>
      <c r="F58" s="25" t="s">
        <v>216</v>
      </c>
      <c r="G58" s="17">
        <f t="shared" si="4"/>
        <v>80.59</v>
      </c>
      <c r="H58" s="19">
        <f t="shared" si="0"/>
        <v>2078.61</v>
      </c>
      <c r="I58" s="19">
        <f t="shared" si="1"/>
        <v>2393.19</v>
      </c>
      <c r="J58" s="19">
        <f t="shared" si="2"/>
        <v>2908.0600000000004</v>
      </c>
      <c r="K58" s="19">
        <f t="shared" si="3"/>
        <v>4051.1800000000003</v>
      </c>
    </row>
    <row r="59" spans="1:11" s="7" customFormat="1" ht="14.25" customHeight="1">
      <c r="A59" s="25" t="s">
        <v>210</v>
      </c>
      <c r="B59" s="25">
        <v>2</v>
      </c>
      <c r="C59" s="25" t="s">
        <v>217</v>
      </c>
      <c r="D59" s="25" t="s">
        <v>15</v>
      </c>
      <c r="E59" s="25" t="s">
        <v>218</v>
      </c>
      <c r="F59" s="25" t="s">
        <v>219</v>
      </c>
      <c r="G59" s="17">
        <f t="shared" si="4"/>
        <v>79.52</v>
      </c>
      <c r="H59" s="19">
        <f t="shared" si="0"/>
        <v>2064.69</v>
      </c>
      <c r="I59" s="19">
        <f t="shared" si="1"/>
        <v>2379.27</v>
      </c>
      <c r="J59" s="19">
        <f t="shared" si="2"/>
        <v>2894.14</v>
      </c>
      <c r="K59" s="19">
        <f t="shared" si="3"/>
        <v>4037.2599999999998</v>
      </c>
    </row>
    <row r="60" spans="1:11" s="7" customFormat="1" ht="14.25" customHeight="1">
      <c r="A60" s="25" t="s">
        <v>210</v>
      </c>
      <c r="B60" s="25">
        <v>3</v>
      </c>
      <c r="C60" s="25" t="s">
        <v>220</v>
      </c>
      <c r="D60" s="25" t="s">
        <v>15</v>
      </c>
      <c r="E60" s="25" t="s">
        <v>221</v>
      </c>
      <c r="F60" s="25" t="s">
        <v>222</v>
      </c>
      <c r="G60" s="17">
        <f t="shared" si="4"/>
        <v>77.81</v>
      </c>
      <c r="H60" s="19">
        <f t="shared" si="0"/>
        <v>2042.45</v>
      </c>
      <c r="I60" s="19">
        <f t="shared" si="1"/>
        <v>2357.03</v>
      </c>
      <c r="J60" s="19">
        <f t="shared" si="2"/>
        <v>2871.9</v>
      </c>
      <c r="K60" s="19">
        <f t="shared" si="3"/>
        <v>4015.02</v>
      </c>
    </row>
    <row r="61" spans="1:11" s="7" customFormat="1" ht="14.25" customHeight="1">
      <c r="A61" s="25" t="s">
        <v>210</v>
      </c>
      <c r="B61" s="25">
        <v>4</v>
      </c>
      <c r="C61" s="25" t="s">
        <v>223</v>
      </c>
      <c r="D61" s="25" t="s">
        <v>15</v>
      </c>
      <c r="E61" s="25" t="s">
        <v>224</v>
      </c>
      <c r="F61" s="25" t="s">
        <v>225</v>
      </c>
      <c r="G61" s="17">
        <f t="shared" si="4"/>
        <v>79.18</v>
      </c>
      <c r="H61" s="19">
        <f t="shared" si="0"/>
        <v>2060.2999999999997</v>
      </c>
      <c r="I61" s="19">
        <f t="shared" si="1"/>
        <v>2374.8799999999997</v>
      </c>
      <c r="J61" s="19">
        <f t="shared" si="2"/>
        <v>2889.75</v>
      </c>
      <c r="K61" s="19">
        <f t="shared" si="3"/>
        <v>4032.87</v>
      </c>
    </row>
    <row r="62" spans="1:11" s="7" customFormat="1" ht="14.25" customHeight="1">
      <c r="A62" s="25" t="s">
        <v>210</v>
      </c>
      <c r="B62" s="25">
        <v>5</v>
      </c>
      <c r="C62" s="25" t="s">
        <v>226</v>
      </c>
      <c r="D62" s="25" t="s">
        <v>227</v>
      </c>
      <c r="E62" s="25" t="s">
        <v>15</v>
      </c>
      <c r="F62" s="25" t="s">
        <v>228</v>
      </c>
      <c r="G62" s="17">
        <f t="shared" si="4"/>
        <v>81.7</v>
      </c>
      <c r="H62" s="19">
        <f t="shared" si="0"/>
        <v>2093.02</v>
      </c>
      <c r="I62" s="19">
        <f t="shared" si="1"/>
        <v>2407.6</v>
      </c>
      <c r="J62" s="19">
        <f t="shared" si="2"/>
        <v>2922.47</v>
      </c>
      <c r="K62" s="19">
        <f t="shared" si="3"/>
        <v>4065.5899999999997</v>
      </c>
    </row>
    <row r="63" spans="1:11" s="7" customFormat="1" ht="14.25" customHeight="1">
      <c r="A63" s="25" t="s">
        <v>210</v>
      </c>
      <c r="B63" s="25">
        <v>6</v>
      </c>
      <c r="C63" s="25" t="s">
        <v>229</v>
      </c>
      <c r="D63" s="25" t="s">
        <v>230</v>
      </c>
      <c r="E63" s="25" t="s">
        <v>15</v>
      </c>
      <c r="F63" s="25" t="s">
        <v>231</v>
      </c>
      <c r="G63" s="17">
        <f t="shared" si="4"/>
        <v>87.25</v>
      </c>
      <c r="H63" s="19">
        <f t="shared" si="0"/>
        <v>2165.12</v>
      </c>
      <c r="I63" s="19">
        <f t="shared" si="1"/>
        <v>2479.7</v>
      </c>
      <c r="J63" s="19">
        <f t="shared" si="2"/>
        <v>2994.57</v>
      </c>
      <c r="K63" s="19">
        <f t="shared" si="3"/>
        <v>4137.6900000000005</v>
      </c>
    </row>
    <row r="64" spans="1:11" s="7" customFormat="1" ht="14.25" customHeight="1">
      <c r="A64" s="25" t="s">
        <v>210</v>
      </c>
      <c r="B64" s="25">
        <v>7</v>
      </c>
      <c r="C64" s="25" t="s">
        <v>232</v>
      </c>
      <c r="D64" s="25" t="s">
        <v>233</v>
      </c>
      <c r="E64" s="25" t="s">
        <v>15</v>
      </c>
      <c r="F64" s="25" t="s">
        <v>234</v>
      </c>
      <c r="G64" s="17">
        <f t="shared" si="4"/>
        <v>104.31</v>
      </c>
      <c r="H64" s="19">
        <f t="shared" si="0"/>
        <v>2386.77</v>
      </c>
      <c r="I64" s="19">
        <f t="shared" si="1"/>
        <v>2701.35</v>
      </c>
      <c r="J64" s="19">
        <f t="shared" si="2"/>
        <v>3216.22</v>
      </c>
      <c r="K64" s="19">
        <f t="shared" si="3"/>
        <v>4359.34</v>
      </c>
    </row>
    <row r="65" spans="1:11" s="7" customFormat="1" ht="14.25" customHeight="1">
      <c r="A65" s="25" t="s">
        <v>210</v>
      </c>
      <c r="B65" s="25">
        <v>8</v>
      </c>
      <c r="C65" s="25" t="s">
        <v>235</v>
      </c>
      <c r="D65" s="25" t="s">
        <v>236</v>
      </c>
      <c r="E65" s="25" t="s">
        <v>15</v>
      </c>
      <c r="F65" s="25" t="s">
        <v>237</v>
      </c>
      <c r="G65" s="17">
        <f t="shared" si="4"/>
        <v>126.89</v>
      </c>
      <c r="H65" s="19">
        <f t="shared" si="0"/>
        <v>2680.0899999999997</v>
      </c>
      <c r="I65" s="19">
        <f t="shared" si="1"/>
        <v>2994.6699999999996</v>
      </c>
      <c r="J65" s="19">
        <f t="shared" si="2"/>
        <v>3509.54</v>
      </c>
      <c r="K65" s="19">
        <f t="shared" si="3"/>
        <v>4652.660000000001</v>
      </c>
    </row>
    <row r="66" spans="1:11" s="7" customFormat="1" ht="14.25" customHeight="1">
      <c r="A66" s="25" t="s">
        <v>210</v>
      </c>
      <c r="B66" s="25">
        <v>9</v>
      </c>
      <c r="C66" s="25" t="s">
        <v>238</v>
      </c>
      <c r="D66" s="25" t="s">
        <v>15</v>
      </c>
      <c r="E66" s="25" t="s">
        <v>239</v>
      </c>
      <c r="F66" s="25" t="s">
        <v>240</v>
      </c>
      <c r="G66" s="17">
        <f t="shared" si="4"/>
        <v>136.3</v>
      </c>
      <c r="H66" s="19">
        <f t="shared" si="0"/>
        <v>2802.32</v>
      </c>
      <c r="I66" s="19">
        <f t="shared" si="1"/>
        <v>3116.9</v>
      </c>
      <c r="J66" s="19">
        <f t="shared" si="2"/>
        <v>3631.7700000000004</v>
      </c>
      <c r="K66" s="19">
        <f t="shared" si="3"/>
        <v>4774.89</v>
      </c>
    </row>
    <row r="67" spans="1:11" s="7" customFormat="1" ht="14.25" customHeight="1">
      <c r="A67" s="25" t="s">
        <v>210</v>
      </c>
      <c r="B67" s="25">
        <v>10</v>
      </c>
      <c r="C67" s="25" t="s">
        <v>241</v>
      </c>
      <c r="D67" s="25" t="s">
        <v>15</v>
      </c>
      <c r="E67" s="25" t="s">
        <v>242</v>
      </c>
      <c r="F67" s="25" t="s">
        <v>243</v>
      </c>
      <c r="G67" s="17">
        <f t="shared" si="4"/>
        <v>136.9</v>
      </c>
      <c r="H67" s="19">
        <f t="shared" si="0"/>
        <v>2810.0400000000004</v>
      </c>
      <c r="I67" s="19">
        <f t="shared" si="1"/>
        <v>3124.6200000000003</v>
      </c>
      <c r="J67" s="19">
        <f t="shared" si="2"/>
        <v>3639.4900000000002</v>
      </c>
      <c r="K67" s="19">
        <f t="shared" si="3"/>
        <v>4782.61</v>
      </c>
    </row>
    <row r="68" spans="1:11" s="7" customFormat="1" ht="14.25" customHeight="1">
      <c r="A68" s="25" t="s">
        <v>210</v>
      </c>
      <c r="B68" s="25">
        <v>11</v>
      </c>
      <c r="C68" s="25" t="s">
        <v>244</v>
      </c>
      <c r="D68" s="25" t="s">
        <v>15</v>
      </c>
      <c r="E68" s="25" t="s">
        <v>245</v>
      </c>
      <c r="F68" s="25" t="s">
        <v>246</v>
      </c>
      <c r="G68" s="17">
        <f t="shared" si="4"/>
        <v>136.79</v>
      </c>
      <c r="H68" s="19">
        <f t="shared" si="0"/>
        <v>2808.6800000000003</v>
      </c>
      <c r="I68" s="19">
        <f t="shared" si="1"/>
        <v>3123.26</v>
      </c>
      <c r="J68" s="19">
        <f t="shared" si="2"/>
        <v>3638.13</v>
      </c>
      <c r="K68" s="19">
        <f t="shared" si="3"/>
        <v>4781.25</v>
      </c>
    </row>
    <row r="69" spans="1:11" s="7" customFormat="1" ht="14.25" customHeight="1">
      <c r="A69" s="25" t="s">
        <v>210</v>
      </c>
      <c r="B69" s="25">
        <v>12</v>
      </c>
      <c r="C69" s="25" t="s">
        <v>247</v>
      </c>
      <c r="D69" s="25" t="s">
        <v>15</v>
      </c>
      <c r="E69" s="25" t="s">
        <v>248</v>
      </c>
      <c r="F69" s="25" t="s">
        <v>249</v>
      </c>
      <c r="G69" s="17">
        <f t="shared" si="4"/>
        <v>136.4</v>
      </c>
      <c r="H69" s="19">
        <f t="shared" si="0"/>
        <v>2803.61</v>
      </c>
      <c r="I69" s="19">
        <f t="shared" si="1"/>
        <v>3118.19</v>
      </c>
      <c r="J69" s="19">
        <f t="shared" si="2"/>
        <v>3633.06</v>
      </c>
      <c r="K69" s="19">
        <f t="shared" si="3"/>
        <v>4776.179999999999</v>
      </c>
    </row>
    <row r="70" spans="1:11" s="7" customFormat="1" ht="14.25" customHeight="1">
      <c r="A70" s="25" t="s">
        <v>210</v>
      </c>
      <c r="B70" s="25">
        <v>13</v>
      </c>
      <c r="C70" s="25" t="s">
        <v>250</v>
      </c>
      <c r="D70" s="25" t="s">
        <v>15</v>
      </c>
      <c r="E70" s="25" t="s">
        <v>251</v>
      </c>
      <c r="F70" s="25" t="s">
        <v>252</v>
      </c>
      <c r="G70" s="17">
        <f t="shared" si="4"/>
        <v>136.6</v>
      </c>
      <c r="H70" s="19">
        <f t="shared" si="0"/>
        <v>2806.16</v>
      </c>
      <c r="I70" s="19">
        <f t="shared" si="1"/>
        <v>3120.74</v>
      </c>
      <c r="J70" s="19">
        <f t="shared" si="2"/>
        <v>3635.61</v>
      </c>
      <c r="K70" s="19">
        <f t="shared" si="3"/>
        <v>4778.7300000000005</v>
      </c>
    </row>
    <row r="71" spans="1:11" s="7" customFormat="1" ht="14.25" customHeight="1">
      <c r="A71" s="25" t="s">
        <v>210</v>
      </c>
      <c r="B71" s="25">
        <v>14</v>
      </c>
      <c r="C71" s="25" t="s">
        <v>253</v>
      </c>
      <c r="D71" s="25" t="s">
        <v>15</v>
      </c>
      <c r="E71" s="25" t="s">
        <v>254</v>
      </c>
      <c r="F71" s="25" t="s">
        <v>255</v>
      </c>
      <c r="G71" s="17">
        <f t="shared" si="4"/>
        <v>137</v>
      </c>
      <c r="H71" s="19">
        <f t="shared" si="0"/>
        <v>2811.44</v>
      </c>
      <c r="I71" s="19">
        <f t="shared" si="1"/>
        <v>3126.02</v>
      </c>
      <c r="J71" s="19">
        <f t="shared" si="2"/>
        <v>3640.8900000000003</v>
      </c>
      <c r="K71" s="19">
        <f t="shared" si="3"/>
        <v>4784.01</v>
      </c>
    </row>
    <row r="72" spans="1:11" s="7" customFormat="1" ht="14.25" customHeight="1">
      <c r="A72" s="25" t="s">
        <v>210</v>
      </c>
      <c r="B72" s="25">
        <v>15</v>
      </c>
      <c r="C72" s="25" t="s">
        <v>256</v>
      </c>
      <c r="D72" s="25" t="s">
        <v>15</v>
      </c>
      <c r="E72" s="25" t="s">
        <v>257</v>
      </c>
      <c r="F72" s="25" t="s">
        <v>258</v>
      </c>
      <c r="G72" s="17">
        <f t="shared" si="4"/>
        <v>136.44</v>
      </c>
      <c r="H72" s="19">
        <f t="shared" si="0"/>
        <v>2804.14</v>
      </c>
      <c r="I72" s="19">
        <f t="shared" si="1"/>
        <v>3118.72</v>
      </c>
      <c r="J72" s="19">
        <f t="shared" si="2"/>
        <v>3633.59</v>
      </c>
      <c r="K72" s="19">
        <f t="shared" si="3"/>
        <v>4776.71</v>
      </c>
    </row>
    <row r="73" spans="1:11" s="7" customFormat="1" ht="14.25" customHeight="1">
      <c r="A73" s="25" t="s">
        <v>210</v>
      </c>
      <c r="B73" s="25">
        <v>16</v>
      </c>
      <c r="C73" s="25" t="s">
        <v>259</v>
      </c>
      <c r="D73" s="25" t="s">
        <v>15</v>
      </c>
      <c r="E73" s="25" t="s">
        <v>59</v>
      </c>
      <c r="F73" s="25" t="s">
        <v>260</v>
      </c>
      <c r="G73" s="17">
        <f t="shared" si="4"/>
        <v>136.26</v>
      </c>
      <c r="H73" s="19">
        <f t="shared" si="0"/>
        <v>2801.8199999999997</v>
      </c>
      <c r="I73" s="19">
        <f t="shared" si="1"/>
        <v>3116.3999999999996</v>
      </c>
      <c r="J73" s="19">
        <f t="shared" si="2"/>
        <v>3631.2700000000004</v>
      </c>
      <c r="K73" s="19">
        <f t="shared" si="3"/>
        <v>4774.39</v>
      </c>
    </row>
    <row r="74" spans="1:11" s="7" customFormat="1" ht="14.25" customHeight="1">
      <c r="A74" s="25" t="s">
        <v>210</v>
      </c>
      <c r="B74" s="25">
        <v>17</v>
      </c>
      <c r="C74" s="25" t="s">
        <v>261</v>
      </c>
      <c r="D74" s="25" t="s">
        <v>15</v>
      </c>
      <c r="E74" s="25" t="s">
        <v>262</v>
      </c>
      <c r="F74" s="25" t="s">
        <v>263</v>
      </c>
      <c r="G74" s="17">
        <f t="shared" si="4"/>
        <v>135.82</v>
      </c>
      <c r="H74" s="19">
        <f aca="true" t="shared" si="5" ref="H74:H137">F74+$M$3+G74</f>
        <v>2796.01</v>
      </c>
      <c r="I74" s="19">
        <f aca="true" t="shared" si="6" ref="I74:I137">F74+$N$3+G74</f>
        <v>3110.59</v>
      </c>
      <c r="J74" s="19">
        <f aca="true" t="shared" si="7" ref="J74:J137">F74+$O$3+G74</f>
        <v>3625.4600000000005</v>
      </c>
      <c r="K74" s="19">
        <f aca="true" t="shared" si="8" ref="K74:K137">F74+$P$3+G74</f>
        <v>4768.58</v>
      </c>
    </row>
    <row r="75" spans="1:11" s="7" customFormat="1" ht="14.25" customHeight="1">
      <c r="A75" s="25" t="s">
        <v>210</v>
      </c>
      <c r="B75" s="25">
        <v>18</v>
      </c>
      <c r="C75" s="25" t="s">
        <v>264</v>
      </c>
      <c r="D75" s="25" t="s">
        <v>15</v>
      </c>
      <c r="E75" s="25" t="s">
        <v>265</v>
      </c>
      <c r="F75" s="25" t="s">
        <v>266</v>
      </c>
      <c r="G75" s="17">
        <f aca="true" t="shared" si="9" ref="G75:G138">ROUND((F75*0.0834),2)</f>
        <v>135.02</v>
      </c>
      <c r="H75" s="19">
        <f t="shared" si="5"/>
        <v>2785.61</v>
      </c>
      <c r="I75" s="19">
        <f t="shared" si="6"/>
        <v>3100.19</v>
      </c>
      <c r="J75" s="19">
        <f t="shared" si="7"/>
        <v>3615.06</v>
      </c>
      <c r="K75" s="19">
        <f t="shared" si="8"/>
        <v>4758.18</v>
      </c>
    </row>
    <row r="76" spans="1:11" s="7" customFormat="1" ht="14.25" customHeight="1">
      <c r="A76" s="25" t="s">
        <v>210</v>
      </c>
      <c r="B76" s="25">
        <v>19</v>
      </c>
      <c r="C76" s="25" t="s">
        <v>267</v>
      </c>
      <c r="D76" s="25" t="s">
        <v>268</v>
      </c>
      <c r="E76" s="25" t="s">
        <v>15</v>
      </c>
      <c r="F76" s="25" t="s">
        <v>269</v>
      </c>
      <c r="G76" s="17">
        <f t="shared" si="9"/>
        <v>133.57</v>
      </c>
      <c r="H76" s="19">
        <f t="shared" si="5"/>
        <v>2766.8300000000004</v>
      </c>
      <c r="I76" s="19">
        <f t="shared" si="6"/>
        <v>3081.4100000000003</v>
      </c>
      <c r="J76" s="19">
        <f t="shared" si="7"/>
        <v>3596.28</v>
      </c>
      <c r="K76" s="19">
        <f t="shared" si="8"/>
        <v>4739.4</v>
      </c>
    </row>
    <row r="77" spans="1:11" s="7" customFormat="1" ht="14.25" customHeight="1">
      <c r="A77" s="25" t="s">
        <v>210</v>
      </c>
      <c r="B77" s="25">
        <v>20</v>
      </c>
      <c r="C77" s="25" t="s">
        <v>256</v>
      </c>
      <c r="D77" s="25" t="s">
        <v>270</v>
      </c>
      <c r="E77" s="25" t="s">
        <v>15</v>
      </c>
      <c r="F77" s="25" t="s">
        <v>258</v>
      </c>
      <c r="G77" s="17">
        <f t="shared" si="9"/>
        <v>136.44</v>
      </c>
      <c r="H77" s="19">
        <f t="shared" si="5"/>
        <v>2804.14</v>
      </c>
      <c r="I77" s="19">
        <f t="shared" si="6"/>
        <v>3118.72</v>
      </c>
      <c r="J77" s="19">
        <f t="shared" si="7"/>
        <v>3633.59</v>
      </c>
      <c r="K77" s="19">
        <f t="shared" si="8"/>
        <v>4776.71</v>
      </c>
    </row>
    <row r="78" spans="1:11" s="7" customFormat="1" ht="14.25" customHeight="1">
      <c r="A78" s="25" t="s">
        <v>210</v>
      </c>
      <c r="B78" s="25">
        <v>21</v>
      </c>
      <c r="C78" s="25" t="s">
        <v>271</v>
      </c>
      <c r="D78" s="25" t="s">
        <v>15</v>
      </c>
      <c r="E78" s="25" t="s">
        <v>272</v>
      </c>
      <c r="F78" s="25" t="s">
        <v>273</v>
      </c>
      <c r="G78" s="17">
        <f t="shared" si="9"/>
        <v>136.96</v>
      </c>
      <c r="H78" s="19">
        <f t="shared" si="5"/>
        <v>2810.8100000000004</v>
      </c>
      <c r="I78" s="19">
        <f t="shared" si="6"/>
        <v>3125.3900000000003</v>
      </c>
      <c r="J78" s="19">
        <f t="shared" si="7"/>
        <v>3640.26</v>
      </c>
      <c r="K78" s="19">
        <f t="shared" si="8"/>
        <v>4783.38</v>
      </c>
    </row>
    <row r="79" spans="1:11" s="7" customFormat="1" ht="14.25" customHeight="1">
      <c r="A79" s="25" t="s">
        <v>210</v>
      </c>
      <c r="B79" s="25">
        <v>22</v>
      </c>
      <c r="C79" s="25" t="s">
        <v>274</v>
      </c>
      <c r="D79" s="25" t="s">
        <v>15</v>
      </c>
      <c r="E79" s="25" t="s">
        <v>275</v>
      </c>
      <c r="F79" s="25" t="s">
        <v>276</v>
      </c>
      <c r="G79" s="17">
        <f t="shared" si="9"/>
        <v>132.89</v>
      </c>
      <c r="H79" s="19">
        <f t="shared" si="5"/>
        <v>2757.95</v>
      </c>
      <c r="I79" s="19">
        <f t="shared" si="6"/>
        <v>3072.5299999999997</v>
      </c>
      <c r="J79" s="19">
        <f t="shared" si="7"/>
        <v>3587.4</v>
      </c>
      <c r="K79" s="19">
        <f t="shared" si="8"/>
        <v>4730.52</v>
      </c>
    </row>
    <row r="80" spans="1:11" s="7" customFormat="1" ht="14.25" customHeight="1">
      <c r="A80" s="25" t="s">
        <v>210</v>
      </c>
      <c r="B80" s="25">
        <v>23</v>
      </c>
      <c r="C80" s="25" t="s">
        <v>277</v>
      </c>
      <c r="D80" s="25" t="s">
        <v>15</v>
      </c>
      <c r="E80" s="25" t="s">
        <v>278</v>
      </c>
      <c r="F80" s="25" t="s">
        <v>279</v>
      </c>
      <c r="G80" s="17">
        <f t="shared" si="9"/>
        <v>105.21</v>
      </c>
      <c r="H80" s="19">
        <f t="shared" si="5"/>
        <v>2398.4700000000003</v>
      </c>
      <c r="I80" s="19">
        <f t="shared" si="6"/>
        <v>2713.05</v>
      </c>
      <c r="J80" s="19">
        <f t="shared" si="7"/>
        <v>3227.92</v>
      </c>
      <c r="K80" s="19">
        <f t="shared" si="8"/>
        <v>4371.04</v>
      </c>
    </row>
    <row r="81" spans="1:11" s="7" customFormat="1" ht="14.25" customHeight="1">
      <c r="A81" s="25" t="s">
        <v>280</v>
      </c>
      <c r="B81" s="25">
        <v>0</v>
      </c>
      <c r="C81" s="25" t="s">
        <v>281</v>
      </c>
      <c r="D81" s="25" t="s">
        <v>15</v>
      </c>
      <c r="E81" s="25" t="s">
        <v>282</v>
      </c>
      <c r="F81" s="25" t="s">
        <v>283</v>
      </c>
      <c r="G81" s="17">
        <f t="shared" si="9"/>
        <v>88.28</v>
      </c>
      <c r="H81" s="19">
        <f t="shared" si="5"/>
        <v>2178.5400000000004</v>
      </c>
      <c r="I81" s="19">
        <f t="shared" si="6"/>
        <v>2493.1200000000003</v>
      </c>
      <c r="J81" s="19">
        <f t="shared" si="7"/>
        <v>3007.9900000000002</v>
      </c>
      <c r="K81" s="19">
        <f t="shared" si="8"/>
        <v>4151.11</v>
      </c>
    </row>
    <row r="82" spans="1:11" s="7" customFormat="1" ht="14.25" customHeight="1">
      <c r="A82" s="25" t="s">
        <v>280</v>
      </c>
      <c r="B82" s="25">
        <v>1</v>
      </c>
      <c r="C82" s="25" t="s">
        <v>284</v>
      </c>
      <c r="D82" s="25" t="s">
        <v>15</v>
      </c>
      <c r="E82" s="25" t="s">
        <v>285</v>
      </c>
      <c r="F82" s="25" t="s">
        <v>286</v>
      </c>
      <c r="G82" s="17">
        <f t="shared" si="9"/>
        <v>82.08</v>
      </c>
      <c r="H82" s="19">
        <f t="shared" si="5"/>
        <v>2097.9900000000002</v>
      </c>
      <c r="I82" s="19">
        <f t="shared" si="6"/>
        <v>2412.5699999999997</v>
      </c>
      <c r="J82" s="19">
        <f t="shared" si="7"/>
        <v>2927.44</v>
      </c>
      <c r="K82" s="19">
        <f t="shared" si="8"/>
        <v>4070.56</v>
      </c>
    </row>
    <row r="83" spans="1:11" s="7" customFormat="1" ht="14.25" customHeight="1">
      <c r="A83" s="25" t="s">
        <v>280</v>
      </c>
      <c r="B83" s="25">
        <v>2</v>
      </c>
      <c r="C83" s="25" t="s">
        <v>287</v>
      </c>
      <c r="D83" s="25" t="s">
        <v>15</v>
      </c>
      <c r="E83" s="25" t="s">
        <v>288</v>
      </c>
      <c r="F83" s="25" t="s">
        <v>289</v>
      </c>
      <c r="G83" s="17">
        <f t="shared" si="9"/>
        <v>79.64</v>
      </c>
      <c r="H83" s="19">
        <f t="shared" si="5"/>
        <v>2066.3</v>
      </c>
      <c r="I83" s="19">
        <f t="shared" si="6"/>
        <v>2380.8799999999997</v>
      </c>
      <c r="J83" s="19">
        <f t="shared" si="7"/>
        <v>2895.75</v>
      </c>
      <c r="K83" s="19">
        <f t="shared" si="8"/>
        <v>4038.87</v>
      </c>
    </row>
    <row r="84" spans="1:11" s="7" customFormat="1" ht="14.25" customHeight="1">
      <c r="A84" s="25" t="s">
        <v>280</v>
      </c>
      <c r="B84" s="25">
        <v>3</v>
      </c>
      <c r="C84" s="25" t="s">
        <v>290</v>
      </c>
      <c r="D84" s="25" t="s">
        <v>15</v>
      </c>
      <c r="E84" s="25" t="s">
        <v>291</v>
      </c>
      <c r="F84" s="25" t="s">
        <v>292</v>
      </c>
      <c r="G84" s="17">
        <f t="shared" si="9"/>
        <v>78.96</v>
      </c>
      <c r="H84" s="19">
        <f t="shared" si="5"/>
        <v>2057.37</v>
      </c>
      <c r="I84" s="19">
        <f t="shared" si="6"/>
        <v>2371.95</v>
      </c>
      <c r="J84" s="19">
        <f t="shared" si="7"/>
        <v>2886.82</v>
      </c>
      <c r="K84" s="19">
        <f t="shared" si="8"/>
        <v>4029.94</v>
      </c>
    </row>
    <row r="85" spans="1:11" s="7" customFormat="1" ht="14.25" customHeight="1">
      <c r="A85" s="25" t="s">
        <v>280</v>
      </c>
      <c r="B85" s="25">
        <v>4</v>
      </c>
      <c r="C85" s="25" t="s">
        <v>293</v>
      </c>
      <c r="D85" s="25" t="s">
        <v>15</v>
      </c>
      <c r="E85" s="25" t="s">
        <v>294</v>
      </c>
      <c r="F85" s="25" t="s">
        <v>295</v>
      </c>
      <c r="G85" s="17">
        <f t="shared" si="9"/>
        <v>80.2</v>
      </c>
      <c r="H85" s="19">
        <f t="shared" si="5"/>
        <v>2073.5099999999998</v>
      </c>
      <c r="I85" s="19">
        <f t="shared" si="6"/>
        <v>2388.0899999999997</v>
      </c>
      <c r="J85" s="19">
        <f t="shared" si="7"/>
        <v>2902.96</v>
      </c>
      <c r="K85" s="19">
        <f t="shared" si="8"/>
        <v>4046.08</v>
      </c>
    </row>
    <row r="86" spans="1:11" s="7" customFormat="1" ht="14.25" customHeight="1">
      <c r="A86" s="25" t="s">
        <v>280</v>
      </c>
      <c r="B86" s="25">
        <v>5</v>
      </c>
      <c r="C86" s="25" t="s">
        <v>296</v>
      </c>
      <c r="D86" s="25" t="s">
        <v>15</v>
      </c>
      <c r="E86" s="25" t="s">
        <v>297</v>
      </c>
      <c r="F86" s="25" t="s">
        <v>298</v>
      </c>
      <c r="G86" s="17">
        <f t="shared" si="9"/>
        <v>85.37</v>
      </c>
      <c r="H86" s="19">
        <f t="shared" si="5"/>
        <v>2140.72</v>
      </c>
      <c r="I86" s="19">
        <f t="shared" si="6"/>
        <v>2455.2999999999997</v>
      </c>
      <c r="J86" s="19">
        <f t="shared" si="7"/>
        <v>2970.17</v>
      </c>
      <c r="K86" s="19">
        <f t="shared" si="8"/>
        <v>4113.29</v>
      </c>
    </row>
    <row r="87" spans="1:11" s="7" customFormat="1" ht="14.25" customHeight="1">
      <c r="A87" s="25" t="s">
        <v>280</v>
      </c>
      <c r="B87" s="25">
        <v>6</v>
      </c>
      <c r="C87" s="25" t="s">
        <v>299</v>
      </c>
      <c r="D87" s="25" t="s">
        <v>300</v>
      </c>
      <c r="E87" s="25" t="s">
        <v>15</v>
      </c>
      <c r="F87" s="25" t="s">
        <v>44</v>
      </c>
      <c r="G87" s="17">
        <f t="shared" si="9"/>
        <v>86.95</v>
      </c>
      <c r="H87" s="19">
        <f t="shared" si="5"/>
        <v>2161.21</v>
      </c>
      <c r="I87" s="19">
        <f t="shared" si="6"/>
        <v>2475.79</v>
      </c>
      <c r="J87" s="19">
        <f t="shared" si="7"/>
        <v>2990.66</v>
      </c>
      <c r="K87" s="19">
        <f t="shared" si="8"/>
        <v>4133.78</v>
      </c>
    </row>
    <row r="88" spans="1:11" s="7" customFormat="1" ht="14.25" customHeight="1">
      <c r="A88" s="25" t="s">
        <v>280</v>
      </c>
      <c r="B88" s="25">
        <v>7</v>
      </c>
      <c r="C88" s="25" t="s">
        <v>301</v>
      </c>
      <c r="D88" s="25" t="s">
        <v>15</v>
      </c>
      <c r="E88" s="25" t="s">
        <v>302</v>
      </c>
      <c r="F88" s="25" t="s">
        <v>303</v>
      </c>
      <c r="G88" s="17">
        <f t="shared" si="9"/>
        <v>112.24</v>
      </c>
      <c r="H88" s="19">
        <f t="shared" si="5"/>
        <v>2489.79</v>
      </c>
      <c r="I88" s="19">
        <f t="shared" si="6"/>
        <v>2804.37</v>
      </c>
      <c r="J88" s="19">
        <f t="shared" si="7"/>
        <v>3319.24</v>
      </c>
      <c r="K88" s="19">
        <f t="shared" si="8"/>
        <v>4462.36</v>
      </c>
    </row>
    <row r="89" spans="1:11" s="7" customFormat="1" ht="14.25" customHeight="1">
      <c r="A89" s="25" t="s">
        <v>280</v>
      </c>
      <c r="B89" s="25">
        <v>8</v>
      </c>
      <c r="C89" s="25" t="s">
        <v>304</v>
      </c>
      <c r="D89" s="25" t="s">
        <v>305</v>
      </c>
      <c r="E89" s="25" t="s">
        <v>15</v>
      </c>
      <c r="F89" s="25" t="s">
        <v>306</v>
      </c>
      <c r="G89" s="17">
        <f t="shared" si="9"/>
        <v>127.19</v>
      </c>
      <c r="H89" s="19">
        <f t="shared" si="5"/>
        <v>2683.94</v>
      </c>
      <c r="I89" s="19">
        <f t="shared" si="6"/>
        <v>2998.52</v>
      </c>
      <c r="J89" s="19">
        <f t="shared" si="7"/>
        <v>3513.39</v>
      </c>
      <c r="K89" s="19">
        <f t="shared" si="8"/>
        <v>4656.509999999999</v>
      </c>
    </row>
    <row r="90" spans="1:11" s="7" customFormat="1" ht="14.25" customHeight="1">
      <c r="A90" s="25" t="s">
        <v>280</v>
      </c>
      <c r="B90" s="25">
        <v>9</v>
      </c>
      <c r="C90" s="25" t="s">
        <v>307</v>
      </c>
      <c r="D90" s="25" t="s">
        <v>308</v>
      </c>
      <c r="E90" s="25" t="s">
        <v>15</v>
      </c>
      <c r="F90" s="25" t="s">
        <v>309</v>
      </c>
      <c r="G90" s="17">
        <f t="shared" si="9"/>
        <v>133.53</v>
      </c>
      <c r="H90" s="19">
        <f t="shared" si="5"/>
        <v>2766.3300000000004</v>
      </c>
      <c r="I90" s="19">
        <f t="shared" si="6"/>
        <v>3080.9100000000003</v>
      </c>
      <c r="J90" s="19">
        <f t="shared" si="7"/>
        <v>3595.78</v>
      </c>
      <c r="K90" s="19">
        <f t="shared" si="8"/>
        <v>4738.9</v>
      </c>
    </row>
    <row r="91" spans="1:11" s="7" customFormat="1" ht="14.25" customHeight="1">
      <c r="A91" s="25" t="s">
        <v>280</v>
      </c>
      <c r="B91" s="25">
        <v>10</v>
      </c>
      <c r="C91" s="25" t="s">
        <v>310</v>
      </c>
      <c r="D91" s="25" t="s">
        <v>15</v>
      </c>
      <c r="E91" s="25" t="s">
        <v>311</v>
      </c>
      <c r="F91" s="25" t="s">
        <v>312</v>
      </c>
      <c r="G91" s="17">
        <f t="shared" si="9"/>
        <v>136</v>
      </c>
      <c r="H91" s="19">
        <f t="shared" si="5"/>
        <v>2798.41</v>
      </c>
      <c r="I91" s="19">
        <f t="shared" si="6"/>
        <v>3112.99</v>
      </c>
      <c r="J91" s="19">
        <f t="shared" si="7"/>
        <v>3627.86</v>
      </c>
      <c r="K91" s="19">
        <f t="shared" si="8"/>
        <v>4770.98</v>
      </c>
    </row>
    <row r="92" spans="1:11" s="7" customFormat="1" ht="14.25" customHeight="1">
      <c r="A92" s="25" t="s">
        <v>280</v>
      </c>
      <c r="B92" s="25">
        <v>11</v>
      </c>
      <c r="C92" s="25" t="s">
        <v>313</v>
      </c>
      <c r="D92" s="25" t="s">
        <v>15</v>
      </c>
      <c r="E92" s="25" t="s">
        <v>314</v>
      </c>
      <c r="F92" s="25" t="s">
        <v>315</v>
      </c>
      <c r="G92" s="17">
        <f t="shared" si="9"/>
        <v>135.98</v>
      </c>
      <c r="H92" s="19">
        <f t="shared" si="5"/>
        <v>2798.1600000000003</v>
      </c>
      <c r="I92" s="19">
        <f t="shared" si="6"/>
        <v>3112.7400000000002</v>
      </c>
      <c r="J92" s="19">
        <f t="shared" si="7"/>
        <v>3627.61</v>
      </c>
      <c r="K92" s="19">
        <f t="shared" si="8"/>
        <v>4770.73</v>
      </c>
    </row>
    <row r="93" spans="1:11" s="7" customFormat="1" ht="14.25" customHeight="1">
      <c r="A93" s="25" t="s">
        <v>280</v>
      </c>
      <c r="B93" s="25">
        <v>12</v>
      </c>
      <c r="C93" s="25" t="s">
        <v>316</v>
      </c>
      <c r="D93" s="25" t="s">
        <v>15</v>
      </c>
      <c r="E93" s="25" t="s">
        <v>317</v>
      </c>
      <c r="F93" s="25" t="s">
        <v>318</v>
      </c>
      <c r="G93" s="17">
        <f t="shared" si="9"/>
        <v>135.18</v>
      </c>
      <c r="H93" s="19">
        <f t="shared" si="5"/>
        <v>2787.77</v>
      </c>
      <c r="I93" s="19">
        <f t="shared" si="6"/>
        <v>3102.35</v>
      </c>
      <c r="J93" s="19">
        <f t="shared" si="7"/>
        <v>3617.22</v>
      </c>
      <c r="K93" s="19">
        <f t="shared" si="8"/>
        <v>4760.34</v>
      </c>
    </row>
    <row r="94" spans="1:11" s="7" customFormat="1" ht="14.25" customHeight="1">
      <c r="A94" s="25" t="s">
        <v>280</v>
      </c>
      <c r="B94" s="25">
        <v>13</v>
      </c>
      <c r="C94" s="25" t="s">
        <v>319</v>
      </c>
      <c r="D94" s="25" t="s">
        <v>15</v>
      </c>
      <c r="E94" s="25" t="s">
        <v>320</v>
      </c>
      <c r="F94" s="25" t="s">
        <v>321</v>
      </c>
      <c r="G94" s="17">
        <f t="shared" si="9"/>
        <v>135.53</v>
      </c>
      <c r="H94" s="19">
        <f t="shared" si="5"/>
        <v>2792.2500000000005</v>
      </c>
      <c r="I94" s="19">
        <f t="shared" si="6"/>
        <v>3106.8300000000004</v>
      </c>
      <c r="J94" s="19">
        <f t="shared" si="7"/>
        <v>3621.7000000000003</v>
      </c>
      <c r="K94" s="19">
        <f t="shared" si="8"/>
        <v>4764.82</v>
      </c>
    </row>
    <row r="95" spans="1:11" s="7" customFormat="1" ht="14.25" customHeight="1">
      <c r="A95" s="25" t="s">
        <v>280</v>
      </c>
      <c r="B95" s="25">
        <v>14</v>
      </c>
      <c r="C95" s="25" t="s">
        <v>322</v>
      </c>
      <c r="D95" s="25" t="s">
        <v>15</v>
      </c>
      <c r="E95" s="25" t="s">
        <v>323</v>
      </c>
      <c r="F95" s="25" t="s">
        <v>324</v>
      </c>
      <c r="G95" s="17">
        <f t="shared" si="9"/>
        <v>135.57</v>
      </c>
      <c r="H95" s="19">
        <f t="shared" si="5"/>
        <v>2792.77</v>
      </c>
      <c r="I95" s="19">
        <f t="shared" si="6"/>
        <v>3107.35</v>
      </c>
      <c r="J95" s="19">
        <f t="shared" si="7"/>
        <v>3622.2200000000003</v>
      </c>
      <c r="K95" s="19">
        <f t="shared" si="8"/>
        <v>4765.34</v>
      </c>
    </row>
    <row r="96" spans="1:11" s="7" customFormat="1" ht="14.25" customHeight="1">
      <c r="A96" s="25" t="s">
        <v>280</v>
      </c>
      <c r="B96" s="25">
        <v>15</v>
      </c>
      <c r="C96" s="25" t="s">
        <v>325</v>
      </c>
      <c r="D96" s="25" t="s">
        <v>15</v>
      </c>
      <c r="E96" s="25" t="s">
        <v>326</v>
      </c>
      <c r="F96" s="25" t="s">
        <v>327</v>
      </c>
      <c r="G96" s="17">
        <f t="shared" si="9"/>
        <v>135.3</v>
      </c>
      <c r="H96" s="19">
        <f t="shared" si="5"/>
        <v>2789.32</v>
      </c>
      <c r="I96" s="19">
        <f t="shared" si="6"/>
        <v>3103.9</v>
      </c>
      <c r="J96" s="19">
        <f t="shared" si="7"/>
        <v>3618.7700000000004</v>
      </c>
      <c r="K96" s="19">
        <f t="shared" si="8"/>
        <v>4761.89</v>
      </c>
    </row>
    <row r="97" spans="1:11" s="7" customFormat="1" ht="14.25" customHeight="1">
      <c r="A97" s="25" t="s">
        <v>280</v>
      </c>
      <c r="B97" s="25">
        <v>16</v>
      </c>
      <c r="C97" s="25" t="s">
        <v>328</v>
      </c>
      <c r="D97" s="25" t="s">
        <v>15</v>
      </c>
      <c r="E97" s="25" t="s">
        <v>329</v>
      </c>
      <c r="F97" s="25" t="s">
        <v>330</v>
      </c>
      <c r="G97" s="17">
        <f t="shared" si="9"/>
        <v>133.39</v>
      </c>
      <c r="H97" s="19">
        <f t="shared" si="5"/>
        <v>2764.47</v>
      </c>
      <c r="I97" s="19">
        <f t="shared" si="6"/>
        <v>3079.0499999999997</v>
      </c>
      <c r="J97" s="19">
        <f t="shared" si="7"/>
        <v>3593.92</v>
      </c>
      <c r="K97" s="19">
        <f t="shared" si="8"/>
        <v>4737.04</v>
      </c>
    </row>
    <row r="98" spans="1:11" s="7" customFormat="1" ht="14.25" customHeight="1">
      <c r="A98" s="25" t="s">
        <v>280</v>
      </c>
      <c r="B98" s="25">
        <v>17</v>
      </c>
      <c r="C98" s="25" t="s">
        <v>331</v>
      </c>
      <c r="D98" s="25" t="s">
        <v>15</v>
      </c>
      <c r="E98" s="25" t="s">
        <v>332</v>
      </c>
      <c r="F98" s="25" t="s">
        <v>333</v>
      </c>
      <c r="G98" s="17">
        <f t="shared" si="9"/>
        <v>132.66</v>
      </c>
      <c r="H98" s="19">
        <f t="shared" si="5"/>
        <v>2755</v>
      </c>
      <c r="I98" s="19">
        <f t="shared" si="6"/>
        <v>3069.58</v>
      </c>
      <c r="J98" s="19">
        <f t="shared" si="7"/>
        <v>3584.45</v>
      </c>
      <c r="K98" s="19">
        <f t="shared" si="8"/>
        <v>4727.57</v>
      </c>
    </row>
    <row r="99" spans="1:11" s="7" customFormat="1" ht="14.25" customHeight="1">
      <c r="A99" s="25" t="s">
        <v>280</v>
      </c>
      <c r="B99" s="25">
        <v>18</v>
      </c>
      <c r="C99" s="25" t="s">
        <v>334</v>
      </c>
      <c r="D99" s="25" t="s">
        <v>15</v>
      </c>
      <c r="E99" s="25" t="s">
        <v>335</v>
      </c>
      <c r="F99" s="25" t="s">
        <v>336</v>
      </c>
      <c r="G99" s="17">
        <f t="shared" si="9"/>
        <v>133.98</v>
      </c>
      <c r="H99" s="19">
        <f t="shared" si="5"/>
        <v>2772.1</v>
      </c>
      <c r="I99" s="19">
        <f t="shared" si="6"/>
        <v>3086.68</v>
      </c>
      <c r="J99" s="19">
        <f t="shared" si="7"/>
        <v>3601.55</v>
      </c>
      <c r="K99" s="19">
        <f t="shared" si="8"/>
        <v>4744.67</v>
      </c>
    </row>
    <row r="100" spans="1:11" s="7" customFormat="1" ht="14.25" customHeight="1">
      <c r="A100" s="25" t="s">
        <v>280</v>
      </c>
      <c r="B100" s="25">
        <v>19</v>
      </c>
      <c r="C100" s="25" t="s">
        <v>337</v>
      </c>
      <c r="D100" s="25" t="s">
        <v>338</v>
      </c>
      <c r="E100" s="25" t="s">
        <v>15</v>
      </c>
      <c r="F100" s="25" t="s">
        <v>339</v>
      </c>
      <c r="G100" s="17">
        <f t="shared" si="9"/>
        <v>127.3</v>
      </c>
      <c r="H100" s="19">
        <f t="shared" si="5"/>
        <v>2685.4000000000005</v>
      </c>
      <c r="I100" s="19">
        <f t="shared" si="6"/>
        <v>2999.9800000000005</v>
      </c>
      <c r="J100" s="19">
        <f t="shared" si="7"/>
        <v>3514.8500000000004</v>
      </c>
      <c r="K100" s="19">
        <f t="shared" si="8"/>
        <v>4657.97</v>
      </c>
    </row>
    <row r="101" spans="1:11" s="7" customFormat="1" ht="14.25" customHeight="1">
      <c r="A101" s="25" t="s">
        <v>280</v>
      </c>
      <c r="B101" s="25">
        <v>20</v>
      </c>
      <c r="C101" s="25" t="s">
        <v>36</v>
      </c>
      <c r="D101" s="25" t="s">
        <v>340</v>
      </c>
      <c r="E101" s="25" t="s">
        <v>15</v>
      </c>
      <c r="F101" s="25" t="s">
        <v>341</v>
      </c>
      <c r="G101" s="17">
        <f t="shared" si="9"/>
        <v>131.7</v>
      </c>
      <c r="H101" s="19">
        <f t="shared" si="5"/>
        <v>2742.5099999999998</v>
      </c>
      <c r="I101" s="19">
        <f t="shared" si="6"/>
        <v>3057.0899999999997</v>
      </c>
      <c r="J101" s="19">
        <f t="shared" si="7"/>
        <v>3571.96</v>
      </c>
      <c r="K101" s="19">
        <f t="shared" si="8"/>
        <v>4715.08</v>
      </c>
    </row>
    <row r="102" spans="1:11" s="7" customFormat="1" ht="14.25" customHeight="1">
      <c r="A102" s="25" t="s">
        <v>280</v>
      </c>
      <c r="B102" s="25">
        <v>21</v>
      </c>
      <c r="C102" s="25" t="s">
        <v>342</v>
      </c>
      <c r="D102" s="25" t="s">
        <v>308</v>
      </c>
      <c r="E102" s="25" t="s">
        <v>15</v>
      </c>
      <c r="F102" s="25" t="s">
        <v>343</v>
      </c>
      <c r="G102" s="17">
        <f t="shared" si="9"/>
        <v>132.86</v>
      </c>
      <c r="H102" s="19">
        <f t="shared" si="5"/>
        <v>2757.5800000000004</v>
      </c>
      <c r="I102" s="19">
        <f t="shared" si="6"/>
        <v>3072.1600000000003</v>
      </c>
      <c r="J102" s="19">
        <f t="shared" si="7"/>
        <v>3587.03</v>
      </c>
      <c r="K102" s="19">
        <f t="shared" si="8"/>
        <v>4730.15</v>
      </c>
    </row>
    <row r="103" spans="1:11" s="7" customFormat="1" ht="14.25" customHeight="1">
      <c r="A103" s="25" t="s">
        <v>280</v>
      </c>
      <c r="B103" s="25">
        <v>22</v>
      </c>
      <c r="C103" s="25" t="s">
        <v>344</v>
      </c>
      <c r="D103" s="25" t="s">
        <v>15</v>
      </c>
      <c r="E103" s="25" t="s">
        <v>345</v>
      </c>
      <c r="F103" s="25" t="s">
        <v>346</v>
      </c>
      <c r="G103" s="17">
        <f t="shared" si="9"/>
        <v>124.83</v>
      </c>
      <c r="H103" s="19">
        <f t="shared" si="5"/>
        <v>2653.25</v>
      </c>
      <c r="I103" s="19">
        <f t="shared" si="6"/>
        <v>2967.83</v>
      </c>
      <c r="J103" s="19">
        <f t="shared" si="7"/>
        <v>3482.7</v>
      </c>
      <c r="K103" s="19">
        <f t="shared" si="8"/>
        <v>4625.82</v>
      </c>
    </row>
    <row r="104" spans="1:11" s="7" customFormat="1" ht="14.25" customHeight="1">
      <c r="A104" s="25" t="s">
        <v>280</v>
      </c>
      <c r="B104" s="25">
        <v>23</v>
      </c>
      <c r="C104" s="25" t="s">
        <v>347</v>
      </c>
      <c r="D104" s="25" t="s">
        <v>15</v>
      </c>
      <c r="E104" s="25" t="s">
        <v>348</v>
      </c>
      <c r="F104" s="25" t="s">
        <v>349</v>
      </c>
      <c r="G104" s="17">
        <f t="shared" si="9"/>
        <v>99.38</v>
      </c>
      <c r="H104" s="19">
        <f t="shared" si="5"/>
        <v>2322.65</v>
      </c>
      <c r="I104" s="19">
        <f t="shared" si="6"/>
        <v>2637.23</v>
      </c>
      <c r="J104" s="19">
        <f t="shared" si="7"/>
        <v>3152.1000000000004</v>
      </c>
      <c r="K104" s="19">
        <f t="shared" si="8"/>
        <v>4295.22</v>
      </c>
    </row>
    <row r="105" spans="1:11" s="7" customFormat="1" ht="14.25" customHeight="1">
      <c r="A105" s="25" t="s">
        <v>350</v>
      </c>
      <c r="B105" s="25">
        <v>0</v>
      </c>
      <c r="C105" s="25" t="s">
        <v>351</v>
      </c>
      <c r="D105" s="25" t="s">
        <v>15</v>
      </c>
      <c r="E105" s="25" t="s">
        <v>352</v>
      </c>
      <c r="F105" s="25" t="s">
        <v>353</v>
      </c>
      <c r="G105" s="17">
        <f t="shared" si="9"/>
        <v>91.86</v>
      </c>
      <c r="H105" s="19">
        <f t="shared" si="5"/>
        <v>2225.03</v>
      </c>
      <c r="I105" s="19">
        <f t="shared" si="6"/>
        <v>2539.61</v>
      </c>
      <c r="J105" s="19">
        <f t="shared" si="7"/>
        <v>3054.48</v>
      </c>
      <c r="K105" s="19">
        <f t="shared" si="8"/>
        <v>4197.599999999999</v>
      </c>
    </row>
    <row r="106" spans="1:11" s="7" customFormat="1" ht="14.25" customHeight="1">
      <c r="A106" s="25" t="s">
        <v>350</v>
      </c>
      <c r="B106" s="25">
        <v>1</v>
      </c>
      <c r="C106" s="25" t="s">
        <v>354</v>
      </c>
      <c r="D106" s="25" t="s">
        <v>15</v>
      </c>
      <c r="E106" s="25" t="s">
        <v>355</v>
      </c>
      <c r="F106" s="25" t="s">
        <v>356</v>
      </c>
      <c r="G106" s="17">
        <f t="shared" si="9"/>
        <v>82.53</v>
      </c>
      <c r="H106" s="19">
        <f t="shared" si="5"/>
        <v>2103.77</v>
      </c>
      <c r="I106" s="19">
        <f t="shared" si="6"/>
        <v>2418.35</v>
      </c>
      <c r="J106" s="19">
        <f t="shared" si="7"/>
        <v>2933.2200000000003</v>
      </c>
      <c r="K106" s="19">
        <f t="shared" si="8"/>
        <v>4076.34</v>
      </c>
    </row>
    <row r="107" spans="1:11" s="7" customFormat="1" ht="14.25" customHeight="1">
      <c r="A107" s="25" t="s">
        <v>350</v>
      </c>
      <c r="B107" s="25">
        <v>2</v>
      </c>
      <c r="C107" s="25" t="s">
        <v>357</v>
      </c>
      <c r="D107" s="25" t="s">
        <v>15</v>
      </c>
      <c r="E107" s="25" t="s">
        <v>358</v>
      </c>
      <c r="F107" s="25" t="s">
        <v>359</v>
      </c>
      <c r="G107" s="17">
        <f t="shared" si="9"/>
        <v>81.27</v>
      </c>
      <c r="H107" s="19">
        <f t="shared" si="5"/>
        <v>2087.44</v>
      </c>
      <c r="I107" s="19">
        <f t="shared" si="6"/>
        <v>2402.02</v>
      </c>
      <c r="J107" s="19">
        <f t="shared" si="7"/>
        <v>2916.89</v>
      </c>
      <c r="K107" s="19">
        <f t="shared" si="8"/>
        <v>4060.0099999999998</v>
      </c>
    </row>
    <row r="108" spans="1:11" s="7" customFormat="1" ht="14.25" customHeight="1">
      <c r="A108" s="25" t="s">
        <v>350</v>
      </c>
      <c r="B108" s="25">
        <v>3</v>
      </c>
      <c r="C108" s="25" t="s">
        <v>360</v>
      </c>
      <c r="D108" s="25" t="s">
        <v>15</v>
      </c>
      <c r="E108" s="25" t="s">
        <v>361</v>
      </c>
      <c r="F108" s="25" t="s">
        <v>362</v>
      </c>
      <c r="G108" s="17">
        <f t="shared" si="9"/>
        <v>79.46</v>
      </c>
      <c r="H108" s="19">
        <f t="shared" si="5"/>
        <v>2063.97</v>
      </c>
      <c r="I108" s="19">
        <f t="shared" si="6"/>
        <v>2378.55</v>
      </c>
      <c r="J108" s="19">
        <f t="shared" si="7"/>
        <v>2893.42</v>
      </c>
      <c r="K108" s="19">
        <f t="shared" si="8"/>
        <v>4036.54</v>
      </c>
    </row>
    <row r="109" spans="1:11" s="7" customFormat="1" ht="14.25" customHeight="1">
      <c r="A109" s="25" t="s">
        <v>350</v>
      </c>
      <c r="B109" s="25">
        <v>4</v>
      </c>
      <c r="C109" s="25" t="s">
        <v>363</v>
      </c>
      <c r="D109" s="25" t="s">
        <v>364</v>
      </c>
      <c r="E109" s="25" t="s">
        <v>15</v>
      </c>
      <c r="F109" s="25" t="s">
        <v>365</v>
      </c>
      <c r="G109" s="17">
        <f t="shared" si="9"/>
        <v>82.57</v>
      </c>
      <c r="H109" s="19">
        <f t="shared" si="5"/>
        <v>2104.34</v>
      </c>
      <c r="I109" s="19">
        <f t="shared" si="6"/>
        <v>2418.92</v>
      </c>
      <c r="J109" s="19">
        <f t="shared" si="7"/>
        <v>2933.7900000000004</v>
      </c>
      <c r="K109" s="19">
        <f t="shared" si="8"/>
        <v>4076.9100000000003</v>
      </c>
    </row>
    <row r="110" spans="1:11" s="7" customFormat="1" ht="14.25" customHeight="1">
      <c r="A110" s="25" t="s">
        <v>350</v>
      </c>
      <c r="B110" s="25">
        <v>5</v>
      </c>
      <c r="C110" s="25" t="s">
        <v>366</v>
      </c>
      <c r="D110" s="25" t="s">
        <v>367</v>
      </c>
      <c r="E110" s="25" t="s">
        <v>15</v>
      </c>
      <c r="F110" s="25" t="s">
        <v>368</v>
      </c>
      <c r="G110" s="17">
        <f t="shared" si="9"/>
        <v>86.64</v>
      </c>
      <c r="H110" s="19">
        <f t="shared" si="5"/>
        <v>2157.2</v>
      </c>
      <c r="I110" s="19">
        <f t="shared" si="6"/>
        <v>2471.7799999999997</v>
      </c>
      <c r="J110" s="19">
        <f t="shared" si="7"/>
        <v>2986.65</v>
      </c>
      <c r="K110" s="19">
        <f t="shared" si="8"/>
        <v>4129.77</v>
      </c>
    </row>
    <row r="111" spans="1:11" s="7" customFormat="1" ht="14.25" customHeight="1">
      <c r="A111" s="25" t="s">
        <v>350</v>
      </c>
      <c r="B111" s="25">
        <v>6</v>
      </c>
      <c r="C111" s="25" t="s">
        <v>369</v>
      </c>
      <c r="D111" s="25" t="s">
        <v>370</v>
      </c>
      <c r="E111" s="25" t="s">
        <v>15</v>
      </c>
      <c r="F111" s="25" t="s">
        <v>371</v>
      </c>
      <c r="G111" s="17">
        <f t="shared" si="9"/>
        <v>90.28</v>
      </c>
      <c r="H111" s="19">
        <f t="shared" si="5"/>
        <v>2204.4600000000005</v>
      </c>
      <c r="I111" s="19">
        <f t="shared" si="6"/>
        <v>2519.0400000000004</v>
      </c>
      <c r="J111" s="19">
        <f t="shared" si="7"/>
        <v>3033.9100000000003</v>
      </c>
      <c r="K111" s="19">
        <f t="shared" si="8"/>
        <v>4177.03</v>
      </c>
    </row>
    <row r="112" spans="1:11" s="7" customFormat="1" ht="14.25" customHeight="1">
      <c r="A112" s="25" t="s">
        <v>350</v>
      </c>
      <c r="B112" s="25">
        <v>7</v>
      </c>
      <c r="C112" s="25" t="s">
        <v>372</v>
      </c>
      <c r="D112" s="25" t="s">
        <v>373</v>
      </c>
      <c r="E112" s="25" t="s">
        <v>15</v>
      </c>
      <c r="F112" s="25" t="s">
        <v>374</v>
      </c>
      <c r="G112" s="17">
        <f t="shared" si="9"/>
        <v>114.65</v>
      </c>
      <c r="H112" s="19">
        <f t="shared" si="5"/>
        <v>2521.05</v>
      </c>
      <c r="I112" s="19">
        <f t="shared" si="6"/>
        <v>2835.63</v>
      </c>
      <c r="J112" s="19">
        <f t="shared" si="7"/>
        <v>3350.5000000000005</v>
      </c>
      <c r="K112" s="19">
        <f t="shared" si="8"/>
        <v>4493.62</v>
      </c>
    </row>
    <row r="113" spans="1:11" s="7" customFormat="1" ht="14.25" customHeight="1">
      <c r="A113" s="25" t="s">
        <v>350</v>
      </c>
      <c r="B113" s="25">
        <v>8</v>
      </c>
      <c r="C113" s="25" t="s">
        <v>375</v>
      </c>
      <c r="D113" s="25" t="s">
        <v>376</v>
      </c>
      <c r="E113" s="25" t="s">
        <v>15</v>
      </c>
      <c r="F113" s="25" t="s">
        <v>377</v>
      </c>
      <c r="G113" s="17">
        <f t="shared" si="9"/>
        <v>127.81</v>
      </c>
      <c r="H113" s="19">
        <f t="shared" si="5"/>
        <v>2692.02</v>
      </c>
      <c r="I113" s="19">
        <f t="shared" si="6"/>
        <v>3006.6</v>
      </c>
      <c r="J113" s="19">
        <f t="shared" si="7"/>
        <v>3521.47</v>
      </c>
      <c r="K113" s="19">
        <f t="shared" si="8"/>
        <v>4664.59</v>
      </c>
    </row>
    <row r="114" spans="1:11" s="7" customFormat="1" ht="14.25" customHeight="1">
      <c r="A114" s="25" t="s">
        <v>350</v>
      </c>
      <c r="B114" s="25">
        <v>9</v>
      </c>
      <c r="C114" s="25" t="s">
        <v>378</v>
      </c>
      <c r="D114" s="25" t="s">
        <v>57</v>
      </c>
      <c r="E114" s="25" t="s">
        <v>15</v>
      </c>
      <c r="F114" s="25" t="s">
        <v>379</v>
      </c>
      <c r="G114" s="17">
        <f t="shared" si="9"/>
        <v>135.14</v>
      </c>
      <c r="H114" s="19">
        <f t="shared" si="5"/>
        <v>2787.2400000000002</v>
      </c>
      <c r="I114" s="19">
        <f t="shared" si="6"/>
        <v>3101.82</v>
      </c>
      <c r="J114" s="19">
        <f t="shared" si="7"/>
        <v>3616.69</v>
      </c>
      <c r="K114" s="19">
        <f t="shared" si="8"/>
        <v>4759.81</v>
      </c>
    </row>
    <row r="115" spans="1:11" s="7" customFormat="1" ht="14.25" customHeight="1">
      <c r="A115" s="25" t="s">
        <v>350</v>
      </c>
      <c r="B115" s="25">
        <v>10</v>
      </c>
      <c r="C115" s="25" t="s">
        <v>380</v>
      </c>
      <c r="D115" s="25" t="s">
        <v>15</v>
      </c>
      <c r="E115" s="25" t="s">
        <v>381</v>
      </c>
      <c r="F115" s="25" t="s">
        <v>382</v>
      </c>
      <c r="G115" s="17">
        <f t="shared" si="9"/>
        <v>136.63</v>
      </c>
      <c r="H115" s="19">
        <f t="shared" si="5"/>
        <v>2806.5200000000004</v>
      </c>
      <c r="I115" s="19">
        <f t="shared" si="6"/>
        <v>3121.1000000000004</v>
      </c>
      <c r="J115" s="19">
        <f t="shared" si="7"/>
        <v>3635.9700000000003</v>
      </c>
      <c r="K115" s="19">
        <f t="shared" si="8"/>
        <v>4779.09</v>
      </c>
    </row>
    <row r="116" spans="1:11" s="7" customFormat="1" ht="14.25" customHeight="1">
      <c r="A116" s="25" t="s">
        <v>350</v>
      </c>
      <c r="B116" s="25">
        <v>11</v>
      </c>
      <c r="C116" s="25" t="s">
        <v>383</v>
      </c>
      <c r="D116" s="25" t="s">
        <v>15</v>
      </c>
      <c r="E116" s="25" t="s">
        <v>384</v>
      </c>
      <c r="F116" s="25" t="s">
        <v>385</v>
      </c>
      <c r="G116" s="17">
        <f t="shared" si="9"/>
        <v>135.85</v>
      </c>
      <c r="H116" s="19">
        <f t="shared" si="5"/>
        <v>2796.5</v>
      </c>
      <c r="I116" s="19">
        <f t="shared" si="6"/>
        <v>3111.08</v>
      </c>
      <c r="J116" s="19">
        <f t="shared" si="7"/>
        <v>3625.9500000000003</v>
      </c>
      <c r="K116" s="19">
        <f t="shared" si="8"/>
        <v>4769.070000000001</v>
      </c>
    </row>
    <row r="117" spans="1:11" s="7" customFormat="1" ht="14.25" customHeight="1">
      <c r="A117" s="25" t="s">
        <v>350</v>
      </c>
      <c r="B117" s="25">
        <v>12</v>
      </c>
      <c r="C117" s="25" t="s">
        <v>386</v>
      </c>
      <c r="D117" s="25" t="s">
        <v>15</v>
      </c>
      <c r="E117" s="25" t="s">
        <v>387</v>
      </c>
      <c r="F117" s="25" t="s">
        <v>388</v>
      </c>
      <c r="G117" s="17">
        <f t="shared" si="9"/>
        <v>133.39</v>
      </c>
      <c r="H117" s="19">
        <f t="shared" si="5"/>
        <v>2764.44</v>
      </c>
      <c r="I117" s="19">
        <f t="shared" si="6"/>
        <v>3079.02</v>
      </c>
      <c r="J117" s="19">
        <f t="shared" si="7"/>
        <v>3593.89</v>
      </c>
      <c r="K117" s="19">
        <f t="shared" si="8"/>
        <v>4737.01</v>
      </c>
    </row>
    <row r="118" spans="1:11" s="7" customFormat="1" ht="14.25" customHeight="1">
      <c r="A118" s="25" t="s">
        <v>350</v>
      </c>
      <c r="B118" s="25">
        <v>13</v>
      </c>
      <c r="C118" s="25" t="s">
        <v>389</v>
      </c>
      <c r="D118" s="25" t="s">
        <v>15</v>
      </c>
      <c r="E118" s="25" t="s">
        <v>390</v>
      </c>
      <c r="F118" s="25" t="s">
        <v>391</v>
      </c>
      <c r="G118" s="17">
        <f t="shared" si="9"/>
        <v>132.78</v>
      </c>
      <c r="H118" s="19">
        <f t="shared" si="5"/>
        <v>2756.53</v>
      </c>
      <c r="I118" s="19">
        <f t="shared" si="6"/>
        <v>3071.11</v>
      </c>
      <c r="J118" s="19">
        <f t="shared" si="7"/>
        <v>3585.98</v>
      </c>
      <c r="K118" s="19">
        <f t="shared" si="8"/>
        <v>4729.099999999999</v>
      </c>
    </row>
    <row r="119" spans="1:11" s="7" customFormat="1" ht="14.25" customHeight="1">
      <c r="A119" s="25" t="s">
        <v>350</v>
      </c>
      <c r="B119" s="25">
        <v>14</v>
      </c>
      <c r="C119" s="25" t="s">
        <v>45</v>
      </c>
      <c r="D119" s="25" t="s">
        <v>15</v>
      </c>
      <c r="E119" s="25" t="s">
        <v>392</v>
      </c>
      <c r="F119" s="25" t="s">
        <v>393</v>
      </c>
      <c r="G119" s="17">
        <f t="shared" si="9"/>
        <v>132.66</v>
      </c>
      <c r="H119" s="19">
        <f t="shared" si="5"/>
        <v>2755.04</v>
      </c>
      <c r="I119" s="19">
        <f t="shared" si="6"/>
        <v>3069.62</v>
      </c>
      <c r="J119" s="19">
        <f t="shared" si="7"/>
        <v>3584.49</v>
      </c>
      <c r="K119" s="19">
        <f t="shared" si="8"/>
        <v>4727.61</v>
      </c>
    </row>
    <row r="120" spans="1:11" s="7" customFormat="1" ht="14.25" customHeight="1">
      <c r="A120" s="25" t="s">
        <v>350</v>
      </c>
      <c r="B120" s="25">
        <v>15</v>
      </c>
      <c r="C120" s="25" t="s">
        <v>394</v>
      </c>
      <c r="D120" s="25" t="s">
        <v>15</v>
      </c>
      <c r="E120" s="25" t="s">
        <v>395</v>
      </c>
      <c r="F120" s="25" t="s">
        <v>396</v>
      </c>
      <c r="G120" s="17">
        <f t="shared" si="9"/>
        <v>132.45</v>
      </c>
      <c r="H120" s="19">
        <f t="shared" si="5"/>
        <v>2752.24</v>
      </c>
      <c r="I120" s="19">
        <f t="shared" si="6"/>
        <v>3066.8199999999997</v>
      </c>
      <c r="J120" s="19">
        <f t="shared" si="7"/>
        <v>3581.6899999999996</v>
      </c>
      <c r="K120" s="19">
        <f t="shared" si="8"/>
        <v>4724.8099999999995</v>
      </c>
    </row>
    <row r="121" spans="1:11" s="7" customFormat="1" ht="14.25" customHeight="1">
      <c r="A121" s="25" t="s">
        <v>350</v>
      </c>
      <c r="B121" s="25">
        <v>16</v>
      </c>
      <c r="C121" s="25" t="s">
        <v>397</v>
      </c>
      <c r="D121" s="25" t="s">
        <v>15</v>
      </c>
      <c r="E121" s="25" t="s">
        <v>398</v>
      </c>
      <c r="F121" s="25" t="s">
        <v>399</v>
      </c>
      <c r="G121" s="17">
        <f t="shared" si="9"/>
        <v>132.36</v>
      </c>
      <c r="H121" s="19">
        <f t="shared" si="5"/>
        <v>2751.13</v>
      </c>
      <c r="I121" s="19">
        <f t="shared" si="6"/>
        <v>3065.71</v>
      </c>
      <c r="J121" s="19">
        <f t="shared" si="7"/>
        <v>3580.5800000000004</v>
      </c>
      <c r="K121" s="19">
        <f t="shared" si="8"/>
        <v>4723.7</v>
      </c>
    </row>
    <row r="122" spans="1:11" s="7" customFormat="1" ht="14.25" customHeight="1">
      <c r="A122" s="25" t="s">
        <v>350</v>
      </c>
      <c r="B122" s="25">
        <v>17</v>
      </c>
      <c r="C122" s="25" t="s">
        <v>400</v>
      </c>
      <c r="D122" s="25" t="s">
        <v>15</v>
      </c>
      <c r="E122" s="25" t="s">
        <v>401</v>
      </c>
      <c r="F122" s="25" t="s">
        <v>402</v>
      </c>
      <c r="G122" s="17">
        <f t="shared" si="9"/>
        <v>133.9</v>
      </c>
      <c r="H122" s="19">
        <f t="shared" si="5"/>
        <v>2771.09</v>
      </c>
      <c r="I122" s="19">
        <f t="shared" si="6"/>
        <v>3085.67</v>
      </c>
      <c r="J122" s="19">
        <f t="shared" si="7"/>
        <v>3600.5400000000004</v>
      </c>
      <c r="K122" s="19">
        <f t="shared" si="8"/>
        <v>4743.66</v>
      </c>
    </row>
    <row r="123" spans="1:11" s="7" customFormat="1" ht="14.25" customHeight="1">
      <c r="A123" s="25" t="s">
        <v>350</v>
      </c>
      <c r="B123" s="25">
        <v>18</v>
      </c>
      <c r="C123" s="25" t="s">
        <v>403</v>
      </c>
      <c r="D123" s="25" t="s">
        <v>15</v>
      </c>
      <c r="E123" s="25" t="s">
        <v>404</v>
      </c>
      <c r="F123" s="25" t="s">
        <v>405</v>
      </c>
      <c r="G123" s="17">
        <f t="shared" si="9"/>
        <v>133.19</v>
      </c>
      <c r="H123" s="19">
        <f t="shared" si="5"/>
        <v>2761.84</v>
      </c>
      <c r="I123" s="19">
        <f t="shared" si="6"/>
        <v>3076.42</v>
      </c>
      <c r="J123" s="19">
        <f t="shared" si="7"/>
        <v>3591.2900000000004</v>
      </c>
      <c r="K123" s="19">
        <f t="shared" si="8"/>
        <v>4734.41</v>
      </c>
    </row>
    <row r="124" spans="1:11" s="7" customFormat="1" ht="14.25" customHeight="1">
      <c r="A124" s="25" t="s">
        <v>350</v>
      </c>
      <c r="B124" s="25">
        <v>19</v>
      </c>
      <c r="C124" s="25" t="s">
        <v>406</v>
      </c>
      <c r="D124" s="25" t="s">
        <v>15</v>
      </c>
      <c r="E124" s="25" t="s">
        <v>407</v>
      </c>
      <c r="F124" s="25" t="s">
        <v>408</v>
      </c>
      <c r="G124" s="17">
        <f t="shared" si="9"/>
        <v>132.35</v>
      </c>
      <c r="H124" s="19">
        <f t="shared" si="5"/>
        <v>2750.9500000000003</v>
      </c>
      <c r="I124" s="19">
        <f t="shared" si="6"/>
        <v>3065.53</v>
      </c>
      <c r="J124" s="19">
        <f t="shared" si="7"/>
        <v>3580.4</v>
      </c>
      <c r="K124" s="19">
        <f t="shared" si="8"/>
        <v>4723.52</v>
      </c>
    </row>
    <row r="125" spans="1:11" s="7" customFormat="1" ht="14.25" customHeight="1">
      <c r="A125" s="25" t="s">
        <v>350</v>
      </c>
      <c r="B125" s="25">
        <v>20</v>
      </c>
      <c r="C125" s="25" t="s">
        <v>409</v>
      </c>
      <c r="D125" s="25" t="s">
        <v>15</v>
      </c>
      <c r="E125" s="25" t="s">
        <v>410</v>
      </c>
      <c r="F125" s="25" t="s">
        <v>411</v>
      </c>
      <c r="G125" s="17">
        <f t="shared" si="9"/>
        <v>136.54</v>
      </c>
      <c r="H125" s="19">
        <f t="shared" si="5"/>
        <v>2805.42</v>
      </c>
      <c r="I125" s="19">
        <f t="shared" si="6"/>
        <v>3120</v>
      </c>
      <c r="J125" s="19">
        <f t="shared" si="7"/>
        <v>3634.87</v>
      </c>
      <c r="K125" s="19">
        <f t="shared" si="8"/>
        <v>4777.99</v>
      </c>
    </row>
    <row r="126" spans="1:11" s="7" customFormat="1" ht="14.25" customHeight="1">
      <c r="A126" s="25" t="s">
        <v>350</v>
      </c>
      <c r="B126" s="25">
        <v>21</v>
      </c>
      <c r="C126" s="25" t="s">
        <v>412</v>
      </c>
      <c r="D126" s="25" t="s">
        <v>15</v>
      </c>
      <c r="E126" s="25" t="s">
        <v>413</v>
      </c>
      <c r="F126" s="25" t="s">
        <v>414</v>
      </c>
      <c r="G126" s="17">
        <f t="shared" si="9"/>
        <v>139.95</v>
      </c>
      <c r="H126" s="19">
        <f t="shared" si="5"/>
        <v>2849.7</v>
      </c>
      <c r="I126" s="19">
        <f t="shared" si="6"/>
        <v>3164.2799999999997</v>
      </c>
      <c r="J126" s="19">
        <f t="shared" si="7"/>
        <v>3679.1499999999996</v>
      </c>
      <c r="K126" s="19">
        <f t="shared" si="8"/>
        <v>4822.2699999999995</v>
      </c>
    </row>
    <row r="127" spans="1:11" s="7" customFormat="1" ht="14.25" customHeight="1">
      <c r="A127" s="25" t="s">
        <v>350</v>
      </c>
      <c r="B127" s="25">
        <v>22</v>
      </c>
      <c r="C127" s="25" t="s">
        <v>415</v>
      </c>
      <c r="D127" s="25" t="s">
        <v>15</v>
      </c>
      <c r="E127" s="25" t="s">
        <v>416</v>
      </c>
      <c r="F127" s="25" t="s">
        <v>417</v>
      </c>
      <c r="G127" s="17">
        <f t="shared" si="9"/>
        <v>133.88</v>
      </c>
      <c r="H127" s="19">
        <f t="shared" si="5"/>
        <v>2770.82</v>
      </c>
      <c r="I127" s="19">
        <f t="shared" si="6"/>
        <v>3085.4</v>
      </c>
      <c r="J127" s="19">
        <f t="shared" si="7"/>
        <v>3600.2700000000004</v>
      </c>
      <c r="K127" s="19">
        <f t="shared" si="8"/>
        <v>4743.39</v>
      </c>
    </row>
    <row r="128" spans="1:11" s="7" customFormat="1" ht="14.25" customHeight="1">
      <c r="A128" s="25" t="s">
        <v>350</v>
      </c>
      <c r="B128" s="25">
        <v>23</v>
      </c>
      <c r="C128" s="25" t="s">
        <v>418</v>
      </c>
      <c r="D128" s="25" t="s">
        <v>15</v>
      </c>
      <c r="E128" s="25" t="s">
        <v>419</v>
      </c>
      <c r="F128" s="25" t="s">
        <v>420</v>
      </c>
      <c r="G128" s="17">
        <f t="shared" si="9"/>
        <v>122.33</v>
      </c>
      <c r="H128" s="19">
        <f t="shared" si="5"/>
        <v>2620.7799999999997</v>
      </c>
      <c r="I128" s="19">
        <f t="shared" si="6"/>
        <v>2935.3599999999997</v>
      </c>
      <c r="J128" s="19">
        <f t="shared" si="7"/>
        <v>3450.23</v>
      </c>
      <c r="K128" s="19">
        <f t="shared" si="8"/>
        <v>4593.35</v>
      </c>
    </row>
    <row r="129" spans="1:11" s="7" customFormat="1" ht="14.25" customHeight="1">
      <c r="A129" s="25" t="s">
        <v>421</v>
      </c>
      <c r="B129" s="25">
        <v>0</v>
      </c>
      <c r="C129" s="25" t="s">
        <v>422</v>
      </c>
      <c r="D129" s="25" t="s">
        <v>15</v>
      </c>
      <c r="E129" s="25" t="s">
        <v>423</v>
      </c>
      <c r="F129" s="25" t="s">
        <v>424</v>
      </c>
      <c r="G129" s="17">
        <f t="shared" si="9"/>
        <v>106.29</v>
      </c>
      <c r="H129" s="19">
        <f t="shared" si="5"/>
        <v>2412.51</v>
      </c>
      <c r="I129" s="19">
        <f t="shared" si="6"/>
        <v>2727.09</v>
      </c>
      <c r="J129" s="19">
        <f t="shared" si="7"/>
        <v>3241.96</v>
      </c>
      <c r="K129" s="19">
        <f t="shared" si="8"/>
        <v>4385.08</v>
      </c>
    </row>
    <row r="130" spans="1:11" s="7" customFormat="1" ht="14.25" customHeight="1">
      <c r="A130" s="25" t="s">
        <v>421</v>
      </c>
      <c r="B130" s="25">
        <v>1</v>
      </c>
      <c r="C130" s="25" t="s">
        <v>425</v>
      </c>
      <c r="D130" s="25" t="s">
        <v>15</v>
      </c>
      <c r="E130" s="25" t="s">
        <v>426</v>
      </c>
      <c r="F130" s="25" t="s">
        <v>427</v>
      </c>
      <c r="G130" s="17">
        <f t="shared" si="9"/>
        <v>94.74</v>
      </c>
      <c r="H130" s="19">
        <f t="shared" si="5"/>
        <v>2262.37</v>
      </c>
      <c r="I130" s="19">
        <f t="shared" si="6"/>
        <v>2576.95</v>
      </c>
      <c r="J130" s="19">
        <f t="shared" si="7"/>
        <v>3091.8199999999997</v>
      </c>
      <c r="K130" s="19">
        <f t="shared" si="8"/>
        <v>4234.94</v>
      </c>
    </row>
    <row r="131" spans="1:11" s="7" customFormat="1" ht="14.25" customHeight="1">
      <c r="A131" s="25" t="s">
        <v>421</v>
      </c>
      <c r="B131" s="25">
        <v>2</v>
      </c>
      <c r="C131" s="25" t="s">
        <v>428</v>
      </c>
      <c r="D131" s="25" t="s">
        <v>15</v>
      </c>
      <c r="E131" s="25" t="s">
        <v>429</v>
      </c>
      <c r="F131" s="25" t="s">
        <v>430</v>
      </c>
      <c r="G131" s="17">
        <f t="shared" si="9"/>
        <v>86.18</v>
      </c>
      <c r="H131" s="19">
        <f t="shared" si="5"/>
        <v>2151.19</v>
      </c>
      <c r="I131" s="19">
        <f t="shared" si="6"/>
        <v>2465.77</v>
      </c>
      <c r="J131" s="19">
        <f t="shared" si="7"/>
        <v>2980.64</v>
      </c>
      <c r="K131" s="19">
        <f t="shared" si="8"/>
        <v>4123.76</v>
      </c>
    </row>
    <row r="132" spans="1:11" s="7" customFormat="1" ht="14.25" customHeight="1">
      <c r="A132" s="25" t="s">
        <v>421</v>
      </c>
      <c r="B132" s="25">
        <v>3</v>
      </c>
      <c r="C132" s="25" t="s">
        <v>431</v>
      </c>
      <c r="D132" s="25" t="s">
        <v>15</v>
      </c>
      <c r="E132" s="25" t="s">
        <v>432</v>
      </c>
      <c r="F132" s="25" t="s">
        <v>433</v>
      </c>
      <c r="G132" s="17">
        <f t="shared" si="9"/>
        <v>84.86</v>
      </c>
      <c r="H132" s="19">
        <f t="shared" si="5"/>
        <v>2134.0800000000004</v>
      </c>
      <c r="I132" s="19">
        <f t="shared" si="6"/>
        <v>2448.6600000000003</v>
      </c>
      <c r="J132" s="19">
        <f t="shared" si="7"/>
        <v>2963.53</v>
      </c>
      <c r="K132" s="19">
        <f t="shared" si="8"/>
        <v>4106.65</v>
      </c>
    </row>
    <row r="133" spans="1:11" s="7" customFormat="1" ht="14.25" customHeight="1">
      <c r="A133" s="25" t="s">
        <v>421</v>
      </c>
      <c r="B133" s="25">
        <v>4</v>
      </c>
      <c r="C133" s="25" t="s">
        <v>434</v>
      </c>
      <c r="D133" s="25" t="s">
        <v>15</v>
      </c>
      <c r="E133" s="25" t="s">
        <v>435</v>
      </c>
      <c r="F133" s="25" t="s">
        <v>436</v>
      </c>
      <c r="G133" s="17">
        <f t="shared" si="9"/>
        <v>85.33</v>
      </c>
      <c r="H133" s="19">
        <f t="shared" si="5"/>
        <v>2140.23</v>
      </c>
      <c r="I133" s="19">
        <f t="shared" si="6"/>
        <v>2454.81</v>
      </c>
      <c r="J133" s="19">
        <f t="shared" si="7"/>
        <v>2969.6800000000003</v>
      </c>
      <c r="K133" s="19">
        <f t="shared" si="8"/>
        <v>4112.8</v>
      </c>
    </row>
    <row r="134" spans="1:11" s="7" customFormat="1" ht="14.25" customHeight="1">
      <c r="A134" s="25" t="s">
        <v>421</v>
      </c>
      <c r="B134" s="25">
        <v>5</v>
      </c>
      <c r="C134" s="25" t="s">
        <v>437</v>
      </c>
      <c r="D134" s="25" t="s">
        <v>438</v>
      </c>
      <c r="E134" s="25" t="s">
        <v>15</v>
      </c>
      <c r="F134" s="25" t="s">
        <v>439</v>
      </c>
      <c r="G134" s="17">
        <f t="shared" si="9"/>
        <v>86.55</v>
      </c>
      <c r="H134" s="19">
        <f t="shared" si="5"/>
        <v>2156.03</v>
      </c>
      <c r="I134" s="19">
        <f t="shared" si="6"/>
        <v>2470.61</v>
      </c>
      <c r="J134" s="19">
        <f t="shared" si="7"/>
        <v>2985.4800000000005</v>
      </c>
      <c r="K134" s="19">
        <f t="shared" si="8"/>
        <v>4128.6</v>
      </c>
    </row>
    <row r="135" spans="1:11" s="7" customFormat="1" ht="14.25" customHeight="1">
      <c r="A135" s="25" t="s">
        <v>421</v>
      </c>
      <c r="B135" s="25">
        <v>6</v>
      </c>
      <c r="C135" s="25" t="s">
        <v>31</v>
      </c>
      <c r="D135" s="25" t="s">
        <v>440</v>
      </c>
      <c r="E135" s="25" t="s">
        <v>15</v>
      </c>
      <c r="F135" s="25" t="s">
        <v>441</v>
      </c>
      <c r="G135" s="17">
        <f t="shared" si="9"/>
        <v>86.98</v>
      </c>
      <c r="H135" s="19">
        <f t="shared" si="5"/>
        <v>2161.5499999999997</v>
      </c>
      <c r="I135" s="19">
        <f t="shared" si="6"/>
        <v>2476.1299999999997</v>
      </c>
      <c r="J135" s="19">
        <f t="shared" si="7"/>
        <v>2991</v>
      </c>
      <c r="K135" s="19">
        <f t="shared" si="8"/>
        <v>4134.12</v>
      </c>
    </row>
    <row r="136" spans="1:11" s="7" customFormat="1" ht="14.25" customHeight="1">
      <c r="A136" s="25" t="s">
        <v>421</v>
      </c>
      <c r="B136" s="25">
        <v>7</v>
      </c>
      <c r="C136" s="25" t="s">
        <v>442</v>
      </c>
      <c r="D136" s="25" t="s">
        <v>443</v>
      </c>
      <c r="E136" s="25" t="s">
        <v>15</v>
      </c>
      <c r="F136" s="25" t="s">
        <v>444</v>
      </c>
      <c r="G136" s="17">
        <f t="shared" si="9"/>
        <v>92.88</v>
      </c>
      <c r="H136" s="19">
        <f t="shared" si="5"/>
        <v>2238.2</v>
      </c>
      <c r="I136" s="19">
        <f t="shared" si="6"/>
        <v>2552.7799999999997</v>
      </c>
      <c r="J136" s="19">
        <f t="shared" si="7"/>
        <v>3067.65</v>
      </c>
      <c r="K136" s="19">
        <f t="shared" si="8"/>
        <v>4210.7699999999995</v>
      </c>
    </row>
    <row r="137" spans="1:11" s="7" customFormat="1" ht="14.25" customHeight="1">
      <c r="A137" s="25" t="s">
        <v>421</v>
      </c>
      <c r="B137" s="25">
        <v>8</v>
      </c>
      <c r="C137" s="25" t="s">
        <v>445</v>
      </c>
      <c r="D137" s="25" t="s">
        <v>446</v>
      </c>
      <c r="E137" s="25" t="s">
        <v>15</v>
      </c>
      <c r="F137" s="25" t="s">
        <v>447</v>
      </c>
      <c r="G137" s="17">
        <f t="shared" si="9"/>
        <v>99.59</v>
      </c>
      <c r="H137" s="19">
        <f t="shared" si="5"/>
        <v>2325.4300000000003</v>
      </c>
      <c r="I137" s="19">
        <f t="shared" si="6"/>
        <v>2640.01</v>
      </c>
      <c r="J137" s="19">
        <f t="shared" si="7"/>
        <v>3154.88</v>
      </c>
      <c r="K137" s="19">
        <f t="shared" si="8"/>
        <v>4298</v>
      </c>
    </row>
    <row r="138" spans="1:11" s="7" customFormat="1" ht="14.25" customHeight="1">
      <c r="A138" s="25" t="s">
        <v>421</v>
      </c>
      <c r="B138" s="25">
        <v>9</v>
      </c>
      <c r="C138" s="25" t="s">
        <v>448</v>
      </c>
      <c r="D138" s="25" t="s">
        <v>449</v>
      </c>
      <c r="E138" s="25" t="s">
        <v>15</v>
      </c>
      <c r="F138" s="25" t="s">
        <v>450</v>
      </c>
      <c r="G138" s="17">
        <f t="shared" si="9"/>
        <v>129.52</v>
      </c>
      <c r="H138" s="19">
        <f aca="true" t="shared" si="10" ref="H138:H201">F138+$M$3+G138</f>
        <v>2714.2599999999998</v>
      </c>
      <c r="I138" s="19">
        <f aca="true" t="shared" si="11" ref="I138:I201">F138+$N$3+G138</f>
        <v>3028.8399999999997</v>
      </c>
      <c r="J138" s="19">
        <f aca="true" t="shared" si="12" ref="J138:J201">F138+$O$3+G138</f>
        <v>3543.71</v>
      </c>
      <c r="K138" s="19">
        <f aca="true" t="shared" si="13" ref="K138:K201">F138+$P$3+G138</f>
        <v>4686.83</v>
      </c>
    </row>
    <row r="139" spans="1:11" s="7" customFormat="1" ht="14.25" customHeight="1">
      <c r="A139" s="25" t="s">
        <v>421</v>
      </c>
      <c r="B139" s="25">
        <v>10</v>
      </c>
      <c r="C139" s="25" t="s">
        <v>451</v>
      </c>
      <c r="D139" s="25" t="s">
        <v>15</v>
      </c>
      <c r="E139" s="25" t="s">
        <v>452</v>
      </c>
      <c r="F139" s="25" t="s">
        <v>34</v>
      </c>
      <c r="G139" s="17">
        <f aca="true" t="shared" si="14" ref="G139:G202">ROUND((F139*0.0834),2)</f>
        <v>132.37</v>
      </c>
      <c r="H139" s="19">
        <f t="shared" si="10"/>
        <v>2751.27</v>
      </c>
      <c r="I139" s="19">
        <f t="shared" si="11"/>
        <v>3065.85</v>
      </c>
      <c r="J139" s="19">
        <f t="shared" si="12"/>
        <v>3580.7200000000003</v>
      </c>
      <c r="K139" s="19">
        <f t="shared" si="13"/>
        <v>4723.84</v>
      </c>
    </row>
    <row r="140" spans="1:11" s="7" customFormat="1" ht="14.25" customHeight="1">
      <c r="A140" s="25" t="s">
        <v>421</v>
      </c>
      <c r="B140" s="25">
        <v>11</v>
      </c>
      <c r="C140" s="25" t="s">
        <v>453</v>
      </c>
      <c r="D140" s="25" t="s">
        <v>15</v>
      </c>
      <c r="E140" s="25" t="s">
        <v>454</v>
      </c>
      <c r="F140" s="25" t="s">
        <v>455</v>
      </c>
      <c r="G140" s="17">
        <f t="shared" si="14"/>
        <v>131.95</v>
      </c>
      <c r="H140" s="19">
        <f t="shared" si="10"/>
        <v>2745.79</v>
      </c>
      <c r="I140" s="19">
        <f t="shared" si="11"/>
        <v>3060.37</v>
      </c>
      <c r="J140" s="19">
        <f t="shared" si="12"/>
        <v>3575.24</v>
      </c>
      <c r="K140" s="19">
        <f t="shared" si="13"/>
        <v>4718.36</v>
      </c>
    </row>
    <row r="141" spans="1:11" s="7" customFormat="1" ht="14.25" customHeight="1">
      <c r="A141" s="25" t="s">
        <v>421</v>
      </c>
      <c r="B141" s="25">
        <v>12</v>
      </c>
      <c r="C141" s="25" t="s">
        <v>456</v>
      </c>
      <c r="D141" s="25" t="s">
        <v>15</v>
      </c>
      <c r="E141" s="25" t="s">
        <v>268</v>
      </c>
      <c r="F141" s="25" t="s">
        <v>457</v>
      </c>
      <c r="G141" s="17">
        <f t="shared" si="14"/>
        <v>133.35</v>
      </c>
      <c r="H141" s="19">
        <f t="shared" si="10"/>
        <v>2763.9199999999996</v>
      </c>
      <c r="I141" s="19">
        <f t="shared" si="11"/>
        <v>3078.4999999999995</v>
      </c>
      <c r="J141" s="19">
        <f t="shared" si="12"/>
        <v>3593.37</v>
      </c>
      <c r="K141" s="19">
        <f t="shared" si="13"/>
        <v>4736.49</v>
      </c>
    </row>
    <row r="142" spans="1:11" s="7" customFormat="1" ht="14.25" customHeight="1">
      <c r="A142" s="25" t="s">
        <v>421</v>
      </c>
      <c r="B142" s="25">
        <v>13</v>
      </c>
      <c r="C142" s="25" t="s">
        <v>458</v>
      </c>
      <c r="D142" s="25" t="s">
        <v>15</v>
      </c>
      <c r="E142" s="25" t="s">
        <v>459</v>
      </c>
      <c r="F142" s="25" t="s">
        <v>460</v>
      </c>
      <c r="G142" s="17">
        <f t="shared" si="14"/>
        <v>133.18</v>
      </c>
      <c r="H142" s="19">
        <f t="shared" si="10"/>
        <v>2761.7599999999998</v>
      </c>
      <c r="I142" s="19">
        <f t="shared" si="11"/>
        <v>3076.3399999999997</v>
      </c>
      <c r="J142" s="19">
        <f t="shared" si="12"/>
        <v>3591.21</v>
      </c>
      <c r="K142" s="19">
        <f t="shared" si="13"/>
        <v>4734.33</v>
      </c>
    </row>
    <row r="143" spans="1:11" s="7" customFormat="1" ht="14.25" customHeight="1">
      <c r="A143" s="25" t="s">
        <v>421</v>
      </c>
      <c r="B143" s="25">
        <v>14</v>
      </c>
      <c r="C143" s="25" t="s">
        <v>461</v>
      </c>
      <c r="D143" s="25" t="s">
        <v>15</v>
      </c>
      <c r="E143" s="25" t="s">
        <v>462</v>
      </c>
      <c r="F143" s="25" t="s">
        <v>463</v>
      </c>
      <c r="G143" s="17">
        <f t="shared" si="14"/>
        <v>131.87</v>
      </c>
      <c r="H143" s="19">
        <f t="shared" si="10"/>
        <v>2744.76</v>
      </c>
      <c r="I143" s="19">
        <f t="shared" si="11"/>
        <v>3059.34</v>
      </c>
      <c r="J143" s="19">
        <f t="shared" si="12"/>
        <v>3574.21</v>
      </c>
      <c r="K143" s="19">
        <f t="shared" si="13"/>
        <v>4717.33</v>
      </c>
    </row>
    <row r="144" spans="1:11" s="7" customFormat="1" ht="14.25" customHeight="1">
      <c r="A144" s="25" t="s">
        <v>421</v>
      </c>
      <c r="B144" s="25">
        <v>15</v>
      </c>
      <c r="C144" s="25" t="s">
        <v>464</v>
      </c>
      <c r="D144" s="25" t="s">
        <v>15</v>
      </c>
      <c r="E144" s="25" t="s">
        <v>297</v>
      </c>
      <c r="F144" s="25" t="s">
        <v>465</v>
      </c>
      <c r="G144" s="17">
        <f t="shared" si="14"/>
        <v>131.65</v>
      </c>
      <c r="H144" s="19">
        <f t="shared" si="10"/>
        <v>2741.92</v>
      </c>
      <c r="I144" s="19">
        <f t="shared" si="11"/>
        <v>3056.5</v>
      </c>
      <c r="J144" s="19">
        <f t="shared" si="12"/>
        <v>3571.3700000000003</v>
      </c>
      <c r="K144" s="19">
        <f t="shared" si="13"/>
        <v>4714.49</v>
      </c>
    </row>
    <row r="145" spans="1:11" s="7" customFormat="1" ht="14.25" customHeight="1">
      <c r="A145" s="25" t="s">
        <v>421</v>
      </c>
      <c r="B145" s="25">
        <v>16</v>
      </c>
      <c r="C145" s="25" t="s">
        <v>466</v>
      </c>
      <c r="D145" s="25" t="s">
        <v>15</v>
      </c>
      <c r="E145" s="25" t="s">
        <v>467</v>
      </c>
      <c r="F145" s="25" t="s">
        <v>468</v>
      </c>
      <c r="G145" s="17">
        <f t="shared" si="14"/>
        <v>131.52</v>
      </c>
      <c r="H145" s="19">
        <f t="shared" si="10"/>
        <v>2740.23</v>
      </c>
      <c r="I145" s="19">
        <f t="shared" si="11"/>
        <v>3054.81</v>
      </c>
      <c r="J145" s="19">
        <f t="shared" si="12"/>
        <v>3569.68</v>
      </c>
      <c r="K145" s="19">
        <f t="shared" si="13"/>
        <v>4712.8</v>
      </c>
    </row>
    <row r="146" spans="1:11" s="7" customFormat="1" ht="14.25" customHeight="1">
      <c r="A146" s="25" t="s">
        <v>421</v>
      </c>
      <c r="B146" s="25">
        <v>17</v>
      </c>
      <c r="C146" s="25" t="s">
        <v>28</v>
      </c>
      <c r="D146" s="25" t="s">
        <v>15</v>
      </c>
      <c r="E146" s="25" t="s">
        <v>469</v>
      </c>
      <c r="F146" s="25" t="s">
        <v>470</v>
      </c>
      <c r="G146" s="17">
        <f t="shared" si="14"/>
        <v>131.69</v>
      </c>
      <c r="H146" s="19">
        <f t="shared" si="10"/>
        <v>2742.38</v>
      </c>
      <c r="I146" s="19">
        <f t="shared" si="11"/>
        <v>3056.96</v>
      </c>
      <c r="J146" s="19">
        <f t="shared" si="12"/>
        <v>3571.8300000000004</v>
      </c>
      <c r="K146" s="19">
        <f t="shared" si="13"/>
        <v>4714.95</v>
      </c>
    </row>
    <row r="147" spans="1:11" s="7" customFormat="1" ht="14.25" customHeight="1">
      <c r="A147" s="25" t="s">
        <v>421</v>
      </c>
      <c r="B147" s="25">
        <v>18</v>
      </c>
      <c r="C147" s="25" t="s">
        <v>471</v>
      </c>
      <c r="D147" s="25" t="s">
        <v>15</v>
      </c>
      <c r="E147" s="25" t="s">
        <v>472</v>
      </c>
      <c r="F147" s="25" t="s">
        <v>473</v>
      </c>
      <c r="G147" s="17">
        <f t="shared" si="14"/>
        <v>131.41</v>
      </c>
      <c r="H147" s="19">
        <f t="shared" si="10"/>
        <v>2738.7799999999997</v>
      </c>
      <c r="I147" s="19">
        <f t="shared" si="11"/>
        <v>3053.3599999999997</v>
      </c>
      <c r="J147" s="19">
        <f t="shared" si="12"/>
        <v>3568.23</v>
      </c>
      <c r="K147" s="19">
        <f t="shared" si="13"/>
        <v>4711.35</v>
      </c>
    </row>
    <row r="148" spans="1:11" s="7" customFormat="1" ht="14.25" customHeight="1">
      <c r="A148" s="25" t="s">
        <v>421</v>
      </c>
      <c r="B148" s="25">
        <v>19</v>
      </c>
      <c r="C148" s="25" t="s">
        <v>474</v>
      </c>
      <c r="D148" s="25" t="s">
        <v>475</v>
      </c>
      <c r="E148" s="25" t="s">
        <v>15</v>
      </c>
      <c r="F148" s="25" t="s">
        <v>476</v>
      </c>
      <c r="G148" s="17">
        <f t="shared" si="14"/>
        <v>123.41</v>
      </c>
      <c r="H148" s="19">
        <f t="shared" si="10"/>
        <v>2634.84</v>
      </c>
      <c r="I148" s="19">
        <f t="shared" si="11"/>
        <v>2949.42</v>
      </c>
      <c r="J148" s="19">
        <f t="shared" si="12"/>
        <v>3464.29</v>
      </c>
      <c r="K148" s="19">
        <f t="shared" si="13"/>
        <v>4607.41</v>
      </c>
    </row>
    <row r="149" spans="1:11" s="7" customFormat="1" ht="14.25" customHeight="1">
      <c r="A149" s="25" t="s">
        <v>421</v>
      </c>
      <c r="B149" s="25">
        <v>20</v>
      </c>
      <c r="C149" s="25" t="s">
        <v>477</v>
      </c>
      <c r="D149" s="25" t="s">
        <v>478</v>
      </c>
      <c r="E149" s="25" t="s">
        <v>15</v>
      </c>
      <c r="F149" s="25" t="s">
        <v>479</v>
      </c>
      <c r="G149" s="17">
        <f t="shared" si="14"/>
        <v>129.16</v>
      </c>
      <c r="H149" s="19">
        <f t="shared" si="10"/>
        <v>2709.58</v>
      </c>
      <c r="I149" s="19">
        <f t="shared" si="11"/>
        <v>3024.16</v>
      </c>
      <c r="J149" s="19">
        <f t="shared" si="12"/>
        <v>3539.0299999999997</v>
      </c>
      <c r="K149" s="19">
        <f t="shared" si="13"/>
        <v>4682.15</v>
      </c>
    </row>
    <row r="150" spans="1:11" s="7" customFormat="1" ht="14.25" customHeight="1">
      <c r="A150" s="25" t="s">
        <v>421</v>
      </c>
      <c r="B150" s="25">
        <v>21</v>
      </c>
      <c r="C150" s="25" t="s">
        <v>480</v>
      </c>
      <c r="D150" s="25" t="s">
        <v>481</v>
      </c>
      <c r="E150" s="25" t="s">
        <v>15</v>
      </c>
      <c r="F150" s="25" t="s">
        <v>482</v>
      </c>
      <c r="G150" s="17">
        <f t="shared" si="14"/>
        <v>125.02</v>
      </c>
      <c r="H150" s="19">
        <f t="shared" si="10"/>
        <v>2655.72</v>
      </c>
      <c r="I150" s="19">
        <f t="shared" si="11"/>
        <v>2970.2999999999997</v>
      </c>
      <c r="J150" s="19">
        <f t="shared" si="12"/>
        <v>3485.17</v>
      </c>
      <c r="K150" s="19">
        <f t="shared" si="13"/>
        <v>4628.290000000001</v>
      </c>
    </row>
    <row r="151" spans="1:11" s="7" customFormat="1" ht="14.25" customHeight="1">
      <c r="A151" s="25" t="s">
        <v>421</v>
      </c>
      <c r="B151" s="25">
        <v>22</v>
      </c>
      <c r="C151" s="25" t="s">
        <v>483</v>
      </c>
      <c r="D151" s="25" t="s">
        <v>15</v>
      </c>
      <c r="E151" s="25" t="s">
        <v>484</v>
      </c>
      <c r="F151" s="25" t="s">
        <v>485</v>
      </c>
      <c r="G151" s="17">
        <f t="shared" si="14"/>
        <v>124.01</v>
      </c>
      <c r="H151" s="19">
        <f t="shared" si="10"/>
        <v>2642.6800000000003</v>
      </c>
      <c r="I151" s="19">
        <f t="shared" si="11"/>
        <v>2957.26</v>
      </c>
      <c r="J151" s="19">
        <f t="shared" si="12"/>
        <v>3472.13</v>
      </c>
      <c r="K151" s="19">
        <f t="shared" si="13"/>
        <v>4615.25</v>
      </c>
    </row>
    <row r="152" spans="1:11" s="7" customFormat="1" ht="14.25" customHeight="1">
      <c r="A152" s="25" t="s">
        <v>421</v>
      </c>
      <c r="B152" s="25">
        <v>23</v>
      </c>
      <c r="C152" s="25" t="s">
        <v>486</v>
      </c>
      <c r="D152" s="25" t="s">
        <v>15</v>
      </c>
      <c r="E152" s="25" t="s">
        <v>487</v>
      </c>
      <c r="F152" s="25" t="s">
        <v>488</v>
      </c>
      <c r="G152" s="17">
        <f t="shared" si="14"/>
        <v>101.54</v>
      </c>
      <c r="H152" s="19">
        <f t="shared" si="10"/>
        <v>2350.7</v>
      </c>
      <c r="I152" s="19">
        <f t="shared" si="11"/>
        <v>2665.2799999999997</v>
      </c>
      <c r="J152" s="19">
        <f t="shared" si="12"/>
        <v>3180.15</v>
      </c>
      <c r="K152" s="19">
        <f t="shared" si="13"/>
        <v>4323.2699999999995</v>
      </c>
    </row>
    <row r="153" spans="1:11" s="7" customFormat="1" ht="14.25" customHeight="1">
      <c r="A153" s="25" t="s">
        <v>489</v>
      </c>
      <c r="B153" s="25">
        <v>0</v>
      </c>
      <c r="C153" s="25" t="s">
        <v>490</v>
      </c>
      <c r="D153" s="25" t="s">
        <v>15</v>
      </c>
      <c r="E153" s="25" t="s">
        <v>491</v>
      </c>
      <c r="F153" s="25" t="s">
        <v>492</v>
      </c>
      <c r="G153" s="17">
        <f t="shared" si="14"/>
        <v>100.31</v>
      </c>
      <c r="H153" s="19">
        <f t="shared" si="10"/>
        <v>2334.7400000000002</v>
      </c>
      <c r="I153" s="19">
        <f t="shared" si="11"/>
        <v>2649.32</v>
      </c>
      <c r="J153" s="19">
        <f t="shared" si="12"/>
        <v>3164.19</v>
      </c>
      <c r="K153" s="19">
        <f t="shared" si="13"/>
        <v>4307.31</v>
      </c>
    </row>
    <row r="154" spans="1:11" s="7" customFormat="1" ht="14.25" customHeight="1">
      <c r="A154" s="25" t="s">
        <v>489</v>
      </c>
      <c r="B154" s="25">
        <v>1</v>
      </c>
      <c r="C154" s="25" t="s">
        <v>493</v>
      </c>
      <c r="D154" s="25" t="s">
        <v>15</v>
      </c>
      <c r="E154" s="25" t="s">
        <v>494</v>
      </c>
      <c r="F154" s="25" t="s">
        <v>495</v>
      </c>
      <c r="G154" s="17">
        <f t="shared" si="14"/>
        <v>85.33</v>
      </c>
      <c r="H154" s="19">
        <f t="shared" si="10"/>
        <v>2140.12</v>
      </c>
      <c r="I154" s="19">
        <f t="shared" si="11"/>
        <v>2454.7</v>
      </c>
      <c r="J154" s="19">
        <f t="shared" si="12"/>
        <v>2969.57</v>
      </c>
      <c r="K154" s="19">
        <f t="shared" si="13"/>
        <v>4112.6900000000005</v>
      </c>
    </row>
    <row r="155" spans="1:11" s="7" customFormat="1" ht="14.25" customHeight="1">
      <c r="A155" s="25" t="s">
        <v>489</v>
      </c>
      <c r="B155" s="25">
        <v>2</v>
      </c>
      <c r="C155" s="25" t="s">
        <v>496</v>
      </c>
      <c r="D155" s="25" t="s">
        <v>15</v>
      </c>
      <c r="E155" s="25" t="s">
        <v>497</v>
      </c>
      <c r="F155" s="25" t="s">
        <v>498</v>
      </c>
      <c r="G155" s="17">
        <f t="shared" si="14"/>
        <v>79.21</v>
      </c>
      <c r="H155" s="19">
        <f t="shared" si="10"/>
        <v>2060.7</v>
      </c>
      <c r="I155" s="19">
        <f t="shared" si="11"/>
        <v>2375.2799999999997</v>
      </c>
      <c r="J155" s="19">
        <f t="shared" si="12"/>
        <v>2890.15</v>
      </c>
      <c r="K155" s="19">
        <f t="shared" si="13"/>
        <v>4033.27</v>
      </c>
    </row>
    <row r="156" spans="1:11" s="7" customFormat="1" ht="14.25" customHeight="1">
      <c r="A156" s="25" t="s">
        <v>489</v>
      </c>
      <c r="B156" s="25">
        <v>3</v>
      </c>
      <c r="C156" s="25" t="s">
        <v>499</v>
      </c>
      <c r="D156" s="25" t="s">
        <v>15</v>
      </c>
      <c r="E156" s="25" t="s">
        <v>500</v>
      </c>
      <c r="F156" s="25" t="s">
        <v>501</v>
      </c>
      <c r="G156" s="17">
        <f t="shared" si="14"/>
        <v>77.49</v>
      </c>
      <c r="H156" s="19">
        <f t="shared" si="10"/>
        <v>2038.32</v>
      </c>
      <c r="I156" s="19">
        <f t="shared" si="11"/>
        <v>2352.8999999999996</v>
      </c>
      <c r="J156" s="19">
        <f t="shared" si="12"/>
        <v>2867.77</v>
      </c>
      <c r="K156" s="19">
        <f t="shared" si="13"/>
        <v>4010.89</v>
      </c>
    </row>
    <row r="157" spans="1:11" s="7" customFormat="1" ht="14.25" customHeight="1">
      <c r="A157" s="25" t="s">
        <v>489</v>
      </c>
      <c r="B157" s="25">
        <v>4</v>
      </c>
      <c r="C157" s="25" t="s">
        <v>502</v>
      </c>
      <c r="D157" s="25" t="s">
        <v>15</v>
      </c>
      <c r="E157" s="25" t="s">
        <v>503</v>
      </c>
      <c r="F157" s="25" t="s">
        <v>504</v>
      </c>
      <c r="G157" s="17">
        <f t="shared" si="14"/>
        <v>77.3</v>
      </c>
      <c r="H157" s="19">
        <f t="shared" si="10"/>
        <v>2035.91</v>
      </c>
      <c r="I157" s="19">
        <f t="shared" si="11"/>
        <v>2350.4900000000002</v>
      </c>
      <c r="J157" s="19">
        <f t="shared" si="12"/>
        <v>2865.36</v>
      </c>
      <c r="K157" s="19">
        <f t="shared" si="13"/>
        <v>4008.48</v>
      </c>
    </row>
    <row r="158" spans="1:11" s="7" customFormat="1" ht="14.25" customHeight="1">
      <c r="A158" s="25" t="s">
        <v>489</v>
      </c>
      <c r="B158" s="25">
        <v>5</v>
      </c>
      <c r="C158" s="25" t="s">
        <v>505</v>
      </c>
      <c r="D158" s="25" t="s">
        <v>15</v>
      </c>
      <c r="E158" s="25" t="s">
        <v>506</v>
      </c>
      <c r="F158" s="25" t="s">
        <v>507</v>
      </c>
      <c r="G158" s="17">
        <f t="shared" si="14"/>
        <v>78.65</v>
      </c>
      <c r="H158" s="19">
        <f t="shared" si="10"/>
        <v>2053.35</v>
      </c>
      <c r="I158" s="19">
        <f t="shared" si="11"/>
        <v>2367.93</v>
      </c>
      <c r="J158" s="19">
        <f t="shared" si="12"/>
        <v>2882.8</v>
      </c>
      <c r="K158" s="19">
        <f t="shared" si="13"/>
        <v>4025.92</v>
      </c>
    </row>
    <row r="159" spans="1:11" s="7" customFormat="1" ht="14.25" customHeight="1">
      <c r="A159" s="25" t="s">
        <v>489</v>
      </c>
      <c r="B159" s="25">
        <v>6</v>
      </c>
      <c r="C159" s="25" t="s">
        <v>508</v>
      </c>
      <c r="D159" s="25" t="s">
        <v>509</v>
      </c>
      <c r="E159" s="25" t="s">
        <v>15</v>
      </c>
      <c r="F159" s="25" t="s">
        <v>510</v>
      </c>
      <c r="G159" s="17">
        <f t="shared" si="14"/>
        <v>77.11</v>
      </c>
      <c r="H159" s="19">
        <f t="shared" si="10"/>
        <v>2033.4199999999998</v>
      </c>
      <c r="I159" s="19">
        <f t="shared" si="11"/>
        <v>2348</v>
      </c>
      <c r="J159" s="19">
        <f t="shared" si="12"/>
        <v>2862.8700000000003</v>
      </c>
      <c r="K159" s="19">
        <f t="shared" si="13"/>
        <v>4005.9900000000002</v>
      </c>
    </row>
    <row r="160" spans="1:11" s="7" customFormat="1" ht="14.25" customHeight="1">
      <c r="A160" s="25" t="s">
        <v>489</v>
      </c>
      <c r="B160" s="25">
        <v>7</v>
      </c>
      <c r="C160" s="25" t="s">
        <v>511</v>
      </c>
      <c r="D160" s="25" t="s">
        <v>512</v>
      </c>
      <c r="E160" s="25" t="s">
        <v>15</v>
      </c>
      <c r="F160" s="25" t="s">
        <v>513</v>
      </c>
      <c r="G160" s="17">
        <f t="shared" si="14"/>
        <v>76.8</v>
      </c>
      <c r="H160" s="19">
        <f t="shared" si="10"/>
        <v>2029.34</v>
      </c>
      <c r="I160" s="19">
        <f t="shared" si="11"/>
        <v>2343.92</v>
      </c>
      <c r="J160" s="19">
        <f t="shared" si="12"/>
        <v>2858.7900000000004</v>
      </c>
      <c r="K160" s="19">
        <f t="shared" si="13"/>
        <v>4001.9100000000003</v>
      </c>
    </row>
    <row r="161" spans="1:11" s="7" customFormat="1" ht="14.25" customHeight="1">
      <c r="A161" s="25" t="s">
        <v>489</v>
      </c>
      <c r="B161" s="25">
        <v>8</v>
      </c>
      <c r="C161" s="25" t="s">
        <v>514</v>
      </c>
      <c r="D161" s="25" t="s">
        <v>515</v>
      </c>
      <c r="E161" s="25" t="s">
        <v>15</v>
      </c>
      <c r="F161" s="25" t="s">
        <v>516</v>
      </c>
      <c r="G161" s="17">
        <f t="shared" si="14"/>
        <v>83.66</v>
      </c>
      <c r="H161" s="19">
        <f t="shared" si="10"/>
        <v>2118.52</v>
      </c>
      <c r="I161" s="19">
        <f t="shared" si="11"/>
        <v>2433.1</v>
      </c>
      <c r="J161" s="19">
        <f t="shared" si="12"/>
        <v>2947.97</v>
      </c>
      <c r="K161" s="19">
        <f t="shared" si="13"/>
        <v>4091.0899999999997</v>
      </c>
    </row>
    <row r="162" spans="1:11" s="7" customFormat="1" ht="14.25" customHeight="1">
      <c r="A162" s="25" t="s">
        <v>489</v>
      </c>
      <c r="B162" s="25">
        <v>9</v>
      </c>
      <c r="C162" s="25" t="s">
        <v>517</v>
      </c>
      <c r="D162" s="25" t="s">
        <v>518</v>
      </c>
      <c r="E162" s="25" t="s">
        <v>15</v>
      </c>
      <c r="F162" s="25" t="s">
        <v>519</v>
      </c>
      <c r="G162" s="17">
        <f t="shared" si="14"/>
        <v>92.55</v>
      </c>
      <c r="H162" s="19">
        <f t="shared" si="10"/>
        <v>2233.9800000000005</v>
      </c>
      <c r="I162" s="19">
        <f t="shared" si="11"/>
        <v>2548.5600000000004</v>
      </c>
      <c r="J162" s="19">
        <f t="shared" si="12"/>
        <v>3063.4300000000003</v>
      </c>
      <c r="K162" s="19">
        <f t="shared" si="13"/>
        <v>4206.55</v>
      </c>
    </row>
    <row r="163" spans="1:11" s="7" customFormat="1" ht="14.25" customHeight="1">
      <c r="A163" s="25" t="s">
        <v>489</v>
      </c>
      <c r="B163" s="25">
        <v>10</v>
      </c>
      <c r="C163" s="25" t="s">
        <v>520</v>
      </c>
      <c r="D163" s="25" t="s">
        <v>15</v>
      </c>
      <c r="E163" s="25" t="s">
        <v>521</v>
      </c>
      <c r="F163" s="25" t="s">
        <v>522</v>
      </c>
      <c r="G163" s="17">
        <f t="shared" si="14"/>
        <v>113.02</v>
      </c>
      <c r="H163" s="19">
        <f t="shared" si="10"/>
        <v>2499.88</v>
      </c>
      <c r="I163" s="19">
        <f t="shared" si="11"/>
        <v>2814.46</v>
      </c>
      <c r="J163" s="19">
        <f t="shared" si="12"/>
        <v>3329.3300000000004</v>
      </c>
      <c r="K163" s="19">
        <f t="shared" si="13"/>
        <v>4472.450000000001</v>
      </c>
    </row>
    <row r="164" spans="1:11" s="7" customFormat="1" ht="14.25" customHeight="1">
      <c r="A164" s="25" t="s">
        <v>489</v>
      </c>
      <c r="B164" s="25">
        <v>11</v>
      </c>
      <c r="C164" s="25" t="s">
        <v>523</v>
      </c>
      <c r="D164" s="25" t="s">
        <v>15</v>
      </c>
      <c r="E164" s="25" t="s">
        <v>524</v>
      </c>
      <c r="F164" s="25" t="s">
        <v>525</v>
      </c>
      <c r="G164" s="17">
        <f t="shared" si="14"/>
        <v>114.71</v>
      </c>
      <c r="H164" s="19">
        <f t="shared" si="10"/>
        <v>2521.79</v>
      </c>
      <c r="I164" s="19">
        <f t="shared" si="11"/>
        <v>2836.37</v>
      </c>
      <c r="J164" s="19">
        <f t="shared" si="12"/>
        <v>3351.2400000000002</v>
      </c>
      <c r="K164" s="19">
        <f t="shared" si="13"/>
        <v>4494.36</v>
      </c>
    </row>
    <row r="165" spans="1:11" s="7" customFormat="1" ht="14.25" customHeight="1">
      <c r="A165" s="25" t="s">
        <v>489</v>
      </c>
      <c r="B165" s="25">
        <v>12</v>
      </c>
      <c r="C165" s="25" t="s">
        <v>526</v>
      </c>
      <c r="D165" s="25" t="s">
        <v>15</v>
      </c>
      <c r="E165" s="25" t="s">
        <v>527</v>
      </c>
      <c r="F165" s="25" t="s">
        <v>528</v>
      </c>
      <c r="G165" s="17">
        <f t="shared" si="14"/>
        <v>116.23</v>
      </c>
      <c r="H165" s="19">
        <f t="shared" si="10"/>
        <v>2541.54</v>
      </c>
      <c r="I165" s="19">
        <f t="shared" si="11"/>
        <v>2856.12</v>
      </c>
      <c r="J165" s="19">
        <f t="shared" si="12"/>
        <v>3370.9900000000002</v>
      </c>
      <c r="K165" s="19">
        <f t="shared" si="13"/>
        <v>4514.11</v>
      </c>
    </row>
    <row r="166" spans="1:11" s="7" customFormat="1" ht="14.25" customHeight="1">
      <c r="A166" s="25" t="s">
        <v>489</v>
      </c>
      <c r="B166" s="25">
        <v>13</v>
      </c>
      <c r="C166" s="25" t="s">
        <v>529</v>
      </c>
      <c r="D166" s="25" t="s">
        <v>15</v>
      </c>
      <c r="E166" s="25" t="s">
        <v>530</v>
      </c>
      <c r="F166" s="25" t="s">
        <v>531</v>
      </c>
      <c r="G166" s="17">
        <f t="shared" si="14"/>
        <v>116.64</v>
      </c>
      <c r="H166" s="19">
        <f t="shared" si="10"/>
        <v>2546.95</v>
      </c>
      <c r="I166" s="19">
        <f t="shared" si="11"/>
        <v>2861.5299999999997</v>
      </c>
      <c r="J166" s="19">
        <f t="shared" si="12"/>
        <v>3376.4</v>
      </c>
      <c r="K166" s="19">
        <f t="shared" si="13"/>
        <v>4519.52</v>
      </c>
    </row>
    <row r="167" spans="1:11" s="7" customFormat="1" ht="14.25" customHeight="1">
      <c r="A167" s="25" t="s">
        <v>489</v>
      </c>
      <c r="B167" s="25">
        <v>14</v>
      </c>
      <c r="C167" s="25" t="s">
        <v>532</v>
      </c>
      <c r="D167" s="25" t="s">
        <v>15</v>
      </c>
      <c r="E167" s="25" t="s">
        <v>48</v>
      </c>
      <c r="F167" s="25" t="s">
        <v>533</v>
      </c>
      <c r="G167" s="17">
        <f t="shared" si="14"/>
        <v>116.5</v>
      </c>
      <c r="H167" s="19">
        <f t="shared" si="10"/>
        <v>2545.0699999999997</v>
      </c>
      <c r="I167" s="19">
        <f t="shared" si="11"/>
        <v>2859.6499999999996</v>
      </c>
      <c r="J167" s="19">
        <f t="shared" si="12"/>
        <v>3374.52</v>
      </c>
      <c r="K167" s="19">
        <f t="shared" si="13"/>
        <v>4517.639999999999</v>
      </c>
    </row>
    <row r="168" spans="1:11" s="7" customFormat="1" ht="14.25" customHeight="1">
      <c r="A168" s="25" t="s">
        <v>489</v>
      </c>
      <c r="B168" s="25">
        <v>15</v>
      </c>
      <c r="C168" s="25" t="s">
        <v>534</v>
      </c>
      <c r="D168" s="25" t="s">
        <v>15</v>
      </c>
      <c r="E168" s="25" t="s">
        <v>535</v>
      </c>
      <c r="F168" s="25" t="s">
        <v>536</v>
      </c>
      <c r="G168" s="17">
        <f t="shared" si="14"/>
        <v>116.37</v>
      </c>
      <c r="H168" s="19">
        <f t="shared" si="10"/>
        <v>2543.38</v>
      </c>
      <c r="I168" s="19">
        <f t="shared" si="11"/>
        <v>2857.96</v>
      </c>
      <c r="J168" s="19">
        <f t="shared" si="12"/>
        <v>3372.83</v>
      </c>
      <c r="K168" s="19">
        <f t="shared" si="13"/>
        <v>4515.95</v>
      </c>
    </row>
    <row r="169" spans="1:11" s="7" customFormat="1" ht="14.25" customHeight="1">
      <c r="A169" s="25" t="s">
        <v>489</v>
      </c>
      <c r="B169" s="25">
        <v>16</v>
      </c>
      <c r="C169" s="25" t="s">
        <v>537</v>
      </c>
      <c r="D169" s="25" t="s">
        <v>15</v>
      </c>
      <c r="E169" s="25" t="s">
        <v>538</v>
      </c>
      <c r="F169" s="25" t="s">
        <v>539</v>
      </c>
      <c r="G169" s="17">
        <f t="shared" si="14"/>
        <v>116.24</v>
      </c>
      <c r="H169" s="19">
        <f t="shared" si="10"/>
        <v>2541.71</v>
      </c>
      <c r="I169" s="19">
        <f t="shared" si="11"/>
        <v>2856.29</v>
      </c>
      <c r="J169" s="19">
        <f t="shared" si="12"/>
        <v>3371.16</v>
      </c>
      <c r="K169" s="19">
        <f t="shared" si="13"/>
        <v>4514.28</v>
      </c>
    </row>
    <row r="170" spans="1:11" s="7" customFormat="1" ht="14.25" customHeight="1">
      <c r="A170" s="25" t="s">
        <v>489</v>
      </c>
      <c r="B170" s="25">
        <v>17</v>
      </c>
      <c r="C170" s="25" t="s">
        <v>540</v>
      </c>
      <c r="D170" s="25" t="s">
        <v>15</v>
      </c>
      <c r="E170" s="25" t="s">
        <v>541</v>
      </c>
      <c r="F170" s="25" t="s">
        <v>542</v>
      </c>
      <c r="G170" s="17">
        <f t="shared" si="14"/>
        <v>122.1</v>
      </c>
      <c r="H170" s="19">
        <f t="shared" si="10"/>
        <v>2617.7999999999997</v>
      </c>
      <c r="I170" s="19">
        <f t="shared" si="11"/>
        <v>2932.3799999999997</v>
      </c>
      <c r="J170" s="19">
        <f t="shared" si="12"/>
        <v>3447.25</v>
      </c>
      <c r="K170" s="19">
        <f t="shared" si="13"/>
        <v>4590.370000000001</v>
      </c>
    </row>
    <row r="171" spans="1:11" s="7" customFormat="1" ht="14.25" customHeight="1">
      <c r="A171" s="25" t="s">
        <v>489</v>
      </c>
      <c r="B171" s="25">
        <v>18</v>
      </c>
      <c r="C171" s="25" t="s">
        <v>543</v>
      </c>
      <c r="D171" s="25" t="s">
        <v>15</v>
      </c>
      <c r="E171" s="25" t="s">
        <v>544</v>
      </c>
      <c r="F171" s="25" t="s">
        <v>545</v>
      </c>
      <c r="G171" s="17">
        <f t="shared" si="14"/>
        <v>122.73</v>
      </c>
      <c r="H171" s="19">
        <f t="shared" si="10"/>
        <v>2625.96</v>
      </c>
      <c r="I171" s="19">
        <f t="shared" si="11"/>
        <v>2940.54</v>
      </c>
      <c r="J171" s="19">
        <f t="shared" si="12"/>
        <v>3455.4100000000003</v>
      </c>
      <c r="K171" s="19">
        <f t="shared" si="13"/>
        <v>4598.53</v>
      </c>
    </row>
    <row r="172" spans="1:11" s="7" customFormat="1" ht="14.25" customHeight="1">
      <c r="A172" s="25" t="s">
        <v>489</v>
      </c>
      <c r="B172" s="25">
        <v>19</v>
      </c>
      <c r="C172" s="25" t="s">
        <v>546</v>
      </c>
      <c r="D172" s="25" t="s">
        <v>547</v>
      </c>
      <c r="E172" s="25" t="s">
        <v>15</v>
      </c>
      <c r="F172" s="25" t="s">
        <v>548</v>
      </c>
      <c r="G172" s="17">
        <f t="shared" si="14"/>
        <v>126.03</v>
      </c>
      <c r="H172" s="19">
        <f t="shared" si="10"/>
        <v>2668.85</v>
      </c>
      <c r="I172" s="19">
        <f t="shared" si="11"/>
        <v>2983.43</v>
      </c>
      <c r="J172" s="19">
        <f t="shared" si="12"/>
        <v>3498.3</v>
      </c>
      <c r="K172" s="19">
        <f t="shared" si="13"/>
        <v>4641.419999999999</v>
      </c>
    </row>
    <row r="173" spans="1:11" s="7" customFormat="1" ht="14.25" customHeight="1">
      <c r="A173" s="25" t="s">
        <v>489</v>
      </c>
      <c r="B173" s="25">
        <v>20</v>
      </c>
      <c r="C173" s="25" t="s">
        <v>549</v>
      </c>
      <c r="D173" s="25" t="s">
        <v>550</v>
      </c>
      <c r="E173" s="25" t="s">
        <v>15</v>
      </c>
      <c r="F173" s="25" t="s">
        <v>551</v>
      </c>
      <c r="G173" s="17">
        <f t="shared" si="14"/>
        <v>129.78</v>
      </c>
      <c r="H173" s="19">
        <f t="shared" si="10"/>
        <v>2717.56</v>
      </c>
      <c r="I173" s="19">
        <f t="shared" si="11"/>
        <v>3032.14</v>
      </c>
      <c r="J173" s="19">
        <f t="shared" si="12"/>
        <v>3547.01</v>
      </c>
      <c r="K173" s="19">
        <f t="shared" si="13"/>
        <v>4690.13</v>
      </c>
    </row>
    <row r="174" spans="1:11" s="7" customFormat="1" ht="14.25" customHeight="1">
      <c r="A174" s="25" t="s">
        <v>489</v>
      </c>
      <c r="B174" s="25">
        <v>21</v>
      </c>
      <c r="C174" s="25" t="s">
        <v>552</v>
      </c>
      <c r="D174" s="25" t="s">
        <v>553</v>
      </c>
      <c r="E174" s="25" t="s">
        <v>15</v>
      </c>
      <c r="F174" s="25" t="s">
        <v>554</v>
      </c>
      <c r="G174" s="17">
        <f t="shared" si="14"/>
        <v>131.02</v>
      </c>
      <c r="H174" s="19">
        <f t="shared" si="10"/>
        <v>2733.7400000000002</v>
      </c>
      <c r="I174" s="19">
        <f t="shared" si="11"/>
        <v>3048.32</v>
      </c>
      <c r="J174" s="19">
        <f t="shared" si="12"/>
        <v>3563.19</v>
      </c>
      <c r="K174" s="19">
        <f t="shared" si="13"/>
        <v>4706.31</v>
      </c>
    </row>
    <row r="175" spans="1:11" s="7" customFormat="1" ht="14.25" customHeight="1">
      <c r="A175" s="25" t="s">
        <v>489</v>
      </c>
      <c r="B175" s="25">
        <v>22</v>
      </c>
      <c r="C175" s="25" t="s">
        <v>30</v>
      </c>
      <c r="D175" s="25" t="s">
        <v>15</v>
      </c>
      <c r="E175" s="25" t="s">
        <v>555</v>
      </c>
      <c r="F175" s="25" t="s">
        <v>556</v>
      </c>
      <c r="G175" s="17">
        <f t="shared" si="14"/>
        <v>123.79</v>
      </c>
      <c r="H175" s="19">
        <f t="shared" si="10"/>
        <v>2639.84</v>
      </c>
      <c r="I175" s="19">
        <f t="shared" si="11"/>
        <v>2954.42</v>
      </c>
      <c r="J175" s="19">
        <f t="shared" si="12"/>
        <v>3469.29</v>
      </c>
      <c r="K175" s="19">
        <f t="shared" si="13"/>
        <v>4612.41</v>
      </c>
    </row>
    <row r="176" spans="1:11" s="7" customFormat="1" ht="14.25" customHeight="1">
      <c r="A176" s="25" t="s">
        <v>489</v>
      </c>
      <c r="B176" s="25">
        <v>23</v>
      </c>
      <c r="C176" s="25" t="s">
        <v>557</v>
      </c>
      <c r="D176" s="25" t="s">
        <v>15</v>
      </c>
      <c r="E176" s="25" t="s">
        <v>558</v>
      </c>
      <c r="F176" s="25" t="s">
        <v>559</v>
      </c>
      <c r="G176" s="17">
        <f t="shared" si="14"/>
        <v>106.27</v>
      </c>
      <c r="H176" s="19">
        <f t="shared" si="10"/>
        <v>2412.22</v>
      </c>
      <c r="I176" s="19">
        <f t="shared" si="11"/>
        <v>2726.7999999999997</v>
      </c>
      <c r="J176" s="19">
        <f t="shared" si="12"/>
        <v>3241.67</v>
      </c>
      <c r="K176" s="19">
        <f t="shared" si="13"/>
        <v>4384.790000000001</v>
      </c>
    </row>
    <row r="177" spans="1:11" s="7" customFormat="1" ht="14.25" customHeight="1">
      <c r="A177" s="25" t="s">
        <v>560</v>
      </c>
      <c r="B177" s="25">
        <v>0</v>
      </c>
      <c r="C177" s="25" t="s">
        <v>436</v>
      </c>
      <c r="D177" s="25" t="s">
        <v>15</v>
      </c>
      <c r="E177" s="25" t="s">
        <v>561</v>
      </c>
      <c r="F177" s="25" t="s">
        <v>562</v>
      </c>
      <c r="G177" s="17">
        <f t="shared" si="14"/>
        <v>86.55</v>
      </c>
      <c r="H177" s="19">
        <f t="shared" si="10"/>
        <v>2156.0600000000004</v>
      </c>
      <c r="I177" s="19">
        <f t="shared" si="11"/>
        <v>2470.6400000000003</v>
      </c>
      <c r="J177" s="19">
        <f t="shared" si="12"/>
        <v>2985.51</v>
      </c>
      <c r="K177" s="19">
        <f t="shared" si="13"/>
        <v>4128.63</v>
      </c>
    </row>
    <row r="178" spans="1:11" s="7" customFormat="1" ht="14.25" customHeight="1">
      <c r="A178" s="25" t="s">
        <v>560</v>
      </c>
      <c r="B178" s="25">
        <v>1</v>
      </c>
      <c r="C178" s="25" t="s">
        <v>563</v>
      </c>
      <c r="D178" s="25" t="s">
        <v>15</v>
      </c>
      <c r="E178" s="25" t="s">
        <v>564</v>
      </c>
      <c r="F178" s="25" t="s">
        <v>565</v>
      </c>
      <c r="G178" s="17">
        <f t="shared" si="14"/>
        <v>78.74</v>
      </c>
      <c r="H178" s="19">
        <f t="shared" si="10"/>
        <v>2054.5299999999997</v>
      </c>
      <c r="I178" s="19">
        <f t="shared" si="11"/>
        <v>2369.1099999999997</v>
      </c>
      <c r="J178" s="19">
        <f t="shared" si="12"/>
        <v>2883.98</v>
      </c>
      <c r="K178" s="19">
        <f t="shared" si="13"/>
        <v>4027.1</v>
      </c>
    </row>
    <row r="179" spans="1:11" s="7" customFormat="1" ht="14.25" customHeight="1">
      <c r="A179" s="25" t="s">
        <v>560</v>
      </c>
      <c r="B179" s="25">
        <v>2</v>
      </c>
      <c r="C179" s="25" t="s">
        <v>566</v>
      </c>
      <c r="D179" s="25" t="s">
        <v>567</v>
      </c>
      <c r="E179" s="25" t="s">
        <v>15</v>
      </c>
      <c r="F179" s="25" t="s">
        <v>568</v>
      </c>
      <c r="G179" s="17">
        <f t="shared" si="14"/>
        <v>73.72</v>
      </c>
      <c r="H179" s="19">
        <f t="shared" si="10"/>
        <v>1989.38</v>
      </c>
      <c r="I179" s="19">
        <f t="shared" si="11"/>
        <v>2303.9599999999996</v>
      </c>
      <c r="J179" s="19">
        <f t="shared" si="12"/>
        <v>2818.83</v>
      </c>
      <c r="K179" s="19">
        <f t="shared" si="13"/>
        <v>3961.95</v>
      </c>
    </row>
    <row r="180" spans="1:11" s="7" customFormat="1" ht="14.25" customHeight="1">
      <c r="A180" s="25" t="s">
        <v>560</v>
      </c>
      <c r="B180" s="25">
        <v>3</v>
      </c>
      <c r="C180" s="25" t="s">
        <v>569</v>
      </c>
      <c r="D180" s="25" t="s">
        <v>570</v>
      </c>
      <c r="E180" s="25" t="s">
        <v>15</v>
      </c>
      <c r="F180" s="25" t="s">
        <v>571</v>
      </c>
      <c r="G180" s="17">
        <f t="shared" si="14"/>
        <v>70.07</v>
      </c>
      <c r="H180" s="19">
        <f t="shared" si="10"/>
        <v>1941.98</v>
      </c>
      <c r="I180" s="19">
        <f t="shared" si="11"/>
        <v>2256.56</v>
      </c>
      <c r="J180" s="19">
        <f t="shared" si="12"/>
        <v>2771.4300000000003</v>
      </c>
      <c r="K180" s="19">
        <f t="shared" si="13"/>
        <v>3914.55</v>
      </c>
    </row>
    <row r="181" spans="1:11" s="7" customFormat="1" ht="14.25" customHeight="1">
      <c r="A181" s="25" t="s">
        <v>560</v>
      </c>
      <c r="B181" s="25">
        <v>4</v>
      </c>
      <c r="C181" s="25" t="s">
        <v>572</v>
      </c>
      <c r="D181" s="25" t="s">
        <v>573</v>
      </c>
      <c r="E181" s="25" t="s">
        <v>15</v>
      </c>
      <c r="F181" s="25" t="s">
        <v>574</v>
      </c>
      <c r="G181" s="17">
        <f t="shared" si="14"/>
        <v>20.77</v>
      </c>
      <c r="H181" s="19">
        <f t="shared" si="10"/>
        <v>1301.48</v>
      </c>
      <c r="I181" s="19">
        <f t="shared" si="11"/>
        <v>1616.06</v>
      </c>
      <c r="J181" s="19">
        <f t="shared" si="12"/>
        <v>2130.93</v>
      </c>
      <c r="K181" s="19">
        <f t="shared" si="13"/>
        <v>3274.0499999999997</v>
      </c>
    </row>
    <row r="182" spans="1:11" s="7" customFormat="1" ht="14.25" customHeight="1">
      <c r="A182" s="25" t="s">
        <v>560</v>
      </c>
      <c r="B182" s="25">
        <v>5</v>
      </c>
      <c r="C182" s="25" t="s">
        <v>575</v>
      </c>
      <c r="D182" s="25" t="s">
        <v>576</v>
      </c>
      <c r="E182" s="25" t="s">
        <v>15</v>
      </c>
      <c r="F182" s="25" t="s">
        <v>577</v>
      </c>
      <c r="G182" s="17">
        <f t="shared" si="14"/>
        <v>61.81</v>
      </c>
      <c r="H182" s="19">
        <f t="shared" si="10"/>
        <v>1834.67</v>
      </c>
      <c r="I182" s="19">
        <f t="shared" si="11"/>
        <v>2149.25</v>
      </c>
      <c r="J182" s="19">
        <f t="shared" si="12"/>
        <v>2664.12</v>
      </c>
      <c r="K182" s="19">
        <f t="shared" si="13"/>
        <v>3807.24</v>
      </c>
    </row>
    <row r="183" spans="1:11" s="7" customFormat="1" ht="14.25" customHeight="1">
      <c r="A183" s="25" t="s">
        <v>560</v>
      </c>
      <c r="B183" s="25">
        <v>6</v>
      </c>
      <c r="C183" s="25" t="s">
        <v>578</v>
      </c>
      <c r="D183" s="25" t="s">
        <v>579</v>
      </c>
      <c r="E183" s="25" t="s">
        <v>15</v>
      </c>
      <c r="F183" s="25" t="s">
        <v>580</v>
      </c>
      <c r="G183" s="17">
        <f t="shared" si="14"/>
        <v>61.33</v>
      </c>
      <c r="H183" s="19">
        <f t="shared" si="10"/>
        <v>1828.46</v>
      </c>
      <c r="I183" s="19">
        <f t="shared" si="11"/>
        <v>2143.04</v>
      </c>
      <c r="J183" s="19">
        <f t="shared" si="12"/>
        <v>2657.91</v>
      </c>
      <c r="K183" s="19">
        <f t="shared" si="13"/>
        <v>3801.0299999999997</v>
      </c>
    </row>
    <row r="184" spans="1:11" s="7" customFormat="1" ht="14.25" customHeight="1">
      <c r="A184" s="25" t="s">
        <v>560</v>
      </c>
      <c r="B184" s="25">
        <v>7</v>
      </c>
      <c r="C184" s="25" t="s">
        <v>581</v>
      </c>
      <c r="D184" s="25" t="s">
        <v>582</v>
      </c>
      <c r="E184" s="25" t="s">
        <v>15</v>
      </c>
      <c r="F184" s="25" t="s">
        <v>583</v>
      </c>
      <c r="G184" s="17">
        <f t="shared" si="14"/>
        <v>107.73</v>
      </c>
      <c r="H184" s="19">
        <f t="shared" si="10"/>
        <v>2431.13</v>
      </c>
      <c r="I184" s="19">
        <f t="shared" si="11"/>
        <v>2745.71</v>
      </c>
      <c r="J184" s="19">
        <f t="shared" si="12"/>
        <v>3260.5800000000004</v>
      </c>
      <c r="K184" s="19">
        <f t="shared" si="13"/>
        <v>4403.7</v>
      </c>
    </row>
    <row r="185" spans="1:11" s="7" customFormat="1" ht="14.25" customHeight="1">
      <c r="A185" s="25" t="s">
        <v>560</v>
      </c>
      <c r="B185" s="25">
        <v>8</v>
      </c>
      <c r="C185" s="25" t="s">
        <v>584</v>
      </c>
      <c r="D185" s="25" t="s">
        <v>585</v>
      </c>
      <c r="E185" s="25" t="s">
        <v>15</v>
      </c>
      <c r="F185" s="25" t="s">
        <v>586</v>
      </c>
      <c r="G185" s="17">
        <f t="shared" si="14"/>
        <v>123.48</v>
      </c>
      <c r="H185" s="19">
        <f t="shared" si="10"/>
        <v>2635.7400000000002</v>
      </c>
      <c r="I185" s="19">
        <f t="shared" si="11"/>
        <v>2950.32</v>
      </c>
      <c r="J185" s="19">
        <f t="shared" si="12"/>
        <v>3465.19</v>
      </c>
      <c r="K185" s="19">
        <f t="shared" si="13"/>
        <v>4608.3099999999995</v>
      </c>
    </row>
    <row r="186" spans="1:11" s="7" customFormat="1" ht="14.25" customHeight="1">
      <c r="A186" s="25" t="s">
        <v>560</v>
      </c>
      <c r="B186" s="25">
        <v>9</v>
      </c>
      <c r="C186" s="25" t="s">
        <v>587</v>
      </c>
      <c r="D186" s="25" t="s">
        <v>588</v>
      </c>
      <c r="E186" s="25" t="s">
        <v>15</v>
      </c>
      <c r="F186" s="25" t="s">
        <v>589</v>
      </c>
      <c r="G186" s="17">
        <f t="shared" si="14"/>
        <v>132.41</v>
      </c>
      <c r="H186" s="19">
        <f t="shared" si="10"/>
        <v>2751.7</v>
      </c>
      <c r="I186" s="19">
        <f t="shared" si="11"/>
        <v>3066.2799999999997</v>
      </c>
      <c r="J186" s="19">
        <f t="shared" si="12"/>
        <v>3581.1499999999996</v>
      </c>
      <c r="K186" s="19">
        <f t="shared" si="13"/>
        <v>4724.2699999999995</v>
      </c>
    </row>
    <row r="187" spans="1:11" s="7" customFormat="1" ht="14.25" customHeight="1">
      <c r="A187" s="25" t="s">
        <v>560</v>
      </c>
      <c r="B187" s="25">
        <v>10</v>
      </c>
      <c r="C187" s="25" t="s">
        <v>590</v>
      </c>
      <c r="D187" s="25" t="s">
        <v>591</v>
      </c>
      <c r="E187" s="25" t="s">
        <v>15</v>
      </c>
      <c r="F187" s="25" t="s">
        <v>592</v>
      </c>
      <c r="G187" s="17">
        <f t="shared" si="14"/>
        <v>134.17</v>
      </c>
      <c r="H187" s="19">
        <f t="shared" si="10"/>
        <v>2774.66</v>
      </c>
      <c r="I187" s="19">
        <f t="shared" si="11"/>
        <v>3089.24</v>
      </c>
      <c r="J187" s="19">
        <f t="shared" si="12"/>
        <v>3604.11</v>
      </c>
      <c r="K187" s="19">
        <f t="shared" si="13"/>
        <v>4747.23</v>
      </c>
    </row>
    <row r="188" spans="1:11" s="7" customFormat="1" ht="14.25" customHeight="1">
      <c r="A188" s="25" t="s">
        <v>560</v>
      </c>
      <c r="B188" s="25">
        <v>11</v>
      </c>
      <c r="C188" s="25" t="s">
        <v>593</v>
      </c>
      <c r="D188" s="25" t="s">
        <v>15</v>
      </c>
      <c r="E188" s="25" t="s">
        <v>594</v>
      </c>
      <c r="F188" s="25" t="s">
        <v>595</v>
      </c>
      <c r="G188" s="17">
        <f t="shared" si="14"/>
        <v>134.85</v>
      </c>
      <c r="H188" s="19">
        <f t="shared" si="10"/>
        <v>2783.5</v>
      </c>
      <c r="I188" s="19">
        <f t="shared" si="11"/>
        <v>3098.08</v>
      </c>
      <c r="J188" s="19">
        <f t="shared" si="12"/>
        <v>3612.9500000000003</v>
      </c>
      <c r="K188" s="19">
        <f t="shared" si="13"/>
        <v>4756.070000000001</v>
      </c>
    </row>
    <row r="189" spans="1:11" s="7" customFormat="1" ht="14.25" customHeight="1">
      <c r="A189" s="25" t="s">
        <v>560</v>
      </c>
      <c r="B189" s="25">
        <v>12</v>
      </c>
      <c r="C189" s="25" t="s">
        <v>596</v>
      </c>
      <c r="D189" s="25" t="s">
        <v>15</v>
      </c>
      <c r="E189" s="25" t="s">
        <v>597</v>
      </c>
      <c r="F189" s="25" t="s">
        <v>598</v>
      </c>
      <c r="G189" s="17">
        <f t="shared" si="14"/>
        <v>133.73</v>
      </c>
      <c r="H189" s="19">
        <f t="shared" si="10"/>
        <v>2768.8700000000003</v>
      </c>
      <c r="I189" s="19">
        <f t="shared" si="11"/>
        <v>3083.4500000000003</v>
      </c>
      <c r="J189" s="19">
        <f t="shared" si="12"/>
        <v>3598.32</v>
      </c>
      <c r="K189" s="19">
        <f t="shared" si="13"/>
        <v>4741.44</v>
      </c>
    </row>
    <row r="190" spans="1:11" s="7" customFormat="1" ht="14.25" customHeight="1">
      <c r="A190" s="25" t="s">
        <v>560</v>
      </c>
      <c r="B190" s="25">
        <v>13</v>
      </c>
      <c r="C190" s="25" t="s">
        <v>599</v>
      </c>
      <c r="D190" s="25" t="s">
        <v>15</v>
      </c>
      <c r="E190" s="25" t="s">
        <v>600</v>
      </c>
      <c r="F190" s="25" t="s">
        <v>601</v>
      </c>
      <c r="G190" s="17">
        <f t="shared" si="14"/>
        <v>134.04</v>
      </c>
      <c r="H190" s="19">
        <f t="shared" si="10"/>
        <v>2772.88</v>
      </c>
      <c r="I190" s="19">
        <f t="shared" si="11"/>
        <v>3087.46</v>
      </c>
      <c r="J190" s="19">
        <f t="shared" si="12"/>
        <v>3602.33</v>
      </c>
      <c r="K190" s="19">
        <f t="shared" si="13"/>
        <v>4745.45</v>
      </c>
    </row>
    <row r="191" spans="1:11" s="7" customFormat="1" ht="14.25" customHeight="1">
      <c r="A191" s="25" t="s">
        <v>560</v>
      </c>
      <c r="B191" s="25">
        <v>14</v>
      </c>
      <c r="C191" s="25" t="s">
        <v>602</v>
      </c>
      <c r="D191" s="25" t="s">
        <v>15</v>
      </c>
      <c r="E191" s="25" t="s">
        <v>603</v>
      </c>
      <c r="F191" s="25" t="s">
        <v>604</v>
      </c>
      <c r="G191" s="17">
        <f t="shared" si="14"/>
        <v>133.71</v>
      </c>
      <c r="H191" s="19">
        <f t="shared" si="10"/>
        <v>2768.6800000000003</v>
      </c>
      <c r="I191" s="19">
        <f t="shared" si="11"/>
        <v>3083.26</v>
      </c>
      <c r="J191" s="19">
        <f t="shared" si="12"/>
        <v>3598.13</v>
      </c>
      <c r="K191" s="19">
        <f t="shared" si="13"/>
        <v>4741.25</v>
      </c>
    </row>
    <row r="192" spans="1:11" s="7" customFormat="1" ht="14.25" customHeight="1">
      <c r="A192" s="25" t="s">
        <v>560</v>
      </c>
      <c r="B192" s="25">
        <v>15</v>
      </c>
      <c r="C192" s="25" t="s">
        <v>605</v>
      </c>
      <c r="D192" s="25" t="s">
        <v>15</v>
      </c>
      <c r="E192" s="25" t="s">
        <v>606</v>
      </c>
      <c r="F192" s="25" t="s">
        <v>607</v>
      </c>
      <c r="G192" s="17">
        <f t="shared" si="14"/>
        <v>133.6</v>
      </c>
      <c r="H192" s="19">
        <f t="shared" si="10"/>
        <v>2767.2400000000002</v>
      </c>
      <c r="I192" s="19">
        <f t="shared" si="11"/>
        <v>3081.82</v>
      </c>
      <c r="J192" s="19">
        <f t="shared" si="12"/>
        <v>3596.69</v>
      </c>
      <c r="K192" s="19">
        <f t="shared" si="13"/>
        <v>4739.81</v>
      </c>
    </row>
    <row r="193" spans="1:11" s="7" customFormat="1" ht="14.25" customHeight="1">
      <c r="A193" s="25" t="s">
        <v>560</v>
      </c>
      <c r="B193" s="25">
        <v>16</v>
      </c>
      <c r="C193" s="25" t="s">
        <v>608</v>
      </c>
      <c r="D193" s="25" t="s">
        <v>15</v>
      </c>
      <c r="E193" s="25" t="s">
        <v>609</v>
      </c>
      <c r="F193" s="25" t="s">
        <v>610</v>
      </c>
      <c r="G193" s="17">
        <f t="shared" si="14"/>
        <v>133.77</v>
      </c>
      <c r="H193" s="19">
        <f t="shared" si="10"/>
        <v>2769.4</v>
      </c>
      <c r="I193" s="19">
        <f t="shared" si="11"/>
        <v>3083.98</v>
      </c>
      <c r="J193" s="19">
        <f t="shared" si="12"/>
        <v>3598.85</v>
      </c>
      <c r="K193" s="19">
        <f t="shared" si="13"/>
        <v>4741.97</v>
      </c>
    </row>
    <row r="194" spans="1:11" s="7" customFormat="1" ht="14.25" customHeight="1">
      <c r="A194" s="25" t="s">
        <v>560</v>
      </c>
      <c r="B194" s="25">
        <v>17</v>
      </c>
      <c r="C194" s="25" t="s">
        <v>611</v>
      </c>
      <c r="D194" s="25" t="s">
        <v>15</v>
      </c>
      <c r="E194" s="25" t="s">
        <v>612</v>
      </c>
      <c r="F194" s="25" t="s">
        <v>613</v>
      </c>
      <c r="G194" s="17">
        <f t="shared" si="14"/>
        <v>132.33</v>
      </c>
      <c r="H194" s="19">
        <f t="shared" si="10"/>
        <v>2750.7</v>
      </c>
      <c r="I194" s="19">
        <f t="shared" si="11"/>
        <v>3065.2799999999997</v>
      </c>
      <c r="J194" s="19">
        <f t="shared" si="12"/>
        <v>3580.15</v>
      </c>
      <c r="K194" s="19">
        <f t="shared" si="13"/>
        <v>4723.27</v>
      </c>
    </row>
    <row r="195" spans="1:11" s="7" customFormat="1" ht="14.25" customHeight="1">
      <c r="A195" s="25" t="s">
        <v>560</v>
      </c>
      <c r="B195" s="25">
        <v>18</v>
      </c>
      <c r="C195" s="25" t="s">
        <v>614</v>
      </c>
      <c r="D195" s="25" t="s">
        <v>15</v>
      </c>
      <c r="E195" s="25" t="s">
        <v>615</v>
      </c>
      <c r="F195" s="25" t="s">
        <v>616</v>
      </c>
      <c r="G195" s="17">
        <f t="shared" si="14"/>
        <v>125.21</v>
      </c>
      <c r="H195" s="19">
        <f t="shared" si="10"/>
        <v>2658.26</v>
      </c>
      <c r="I195" s="19">
        <f t="shared" si="11"/>
        <v>2972.84</v>
      </c>
      <c r="J195" s="19">
        <f t="shared" si="12"/>
        <v>3487.71</v>
      </c>
      <c r="K195" s="19">
        <f t="shared" si="13"/>
        <v>4630.83</v>
      </c>
    </row>
    <row r="196" spans="1:11" s="7" customFormat="1" ht="14.25" customHeight="1">
      <c r="A196" s="25" t="s">
        <v>560</v>
      </c>
      <c r="B196" s="25">
        <v>19</v>
      </c>
      <c r="C196" s="25" t="s">
        <v>617</v>
      </c>
      <c r="D196" s="25" t="s">
        <v>15</v>
      </c>
      <c r="E196" s="25" t="s">
        <v>618</v>
      </c>
      <c r="F196" s="25" t="s">
        <v>619</v>
      </c>
      <c r="G196" s="17">
        <f t="shared" si="14"/>
        <v>132.24</v>
      </c>
      <c r="H196" s="19">
        <f t="shared" si="10"/>
        <v>2749.5299999999997</v>
      </c>
      <c r="I196" s="19">
        <f t="shared" si="11"/>
        <v>3064.1099999999997</v>
      </c>
      <c r="J196" s="19">
        <f t="shared" si="12"/>
        <v>3578.9799999999996</v>
      </c>
      <c r="K196" s="19">
        <f t="shared" si="13"/>
        <v>4722.099999999999</v>
      </c>
    </row>
    <row r="197" spans="1:11" s="7" customFormat="1" ht="14.25" customHeight="1">
      <c r="A197" s="25" t="s">
        <v>560</v>
      </c>
      <c r="B197" s="25">
        <v>20</v>
      </c>
      <c r="C197" s="25" t="s">
        <v>620</v>
      </c>
      <c r="D197" s="25" t="s">
        <v>15</v>
      </c>
      <c r="E197" s="25" t="s">
        <v>621</v>
      </c>
      <c r="F197" s="25" t="s">
        <v>622</v>
      </c>
      <c r="G197" s="17">
        <f t="shared" si="14"/>
        <v>134.48</v>
      </c>
      <c r="H197" s="19">
        <f t="shared" si="10"/>
        <v>2778.6600000000003</v>
      </c>
      <c r="I197" s="19">
        <f t="shared" si="11"/>
        <v>3093.2400000000002</v>
      </c>
      <c r="J197" s="19">
        <f t="shared" si="12"/>
        <v>3608.11</v>
      </c>
      <c r="K197" s="19">
        <f t="shared" si="13"/>
        <v>4751.23</v>
      </c>
    </row>
    <row r="198" spans="1:11" s="7" customFormat="1" ht="14.25" customHeight="1">
      <c r="A198" s="25" t="s">
        <v>560</v>
      </c>
      <c r="B198" s="25">
        <v>21</v>
      </c>
      <c r="C198" s="25" t="s">
        <v>623</v>
      </c>
      <c r="D198" s="25" t="s">
        <v>15</v>
      </c>
      <c r="E198" s="25" t="s">
        <v>624</v>
      </c>
      <c r="F198" s="25" t="s">
        <v>625</v>
      </c>
      <c r="G198" s="17">
        <f t="shared" si="14"/>
        <v>133.7</v>
      </c>
      <c r="H198" s="19">
        <f t="shared" si="10"/>
        <v>2768.46</v>
      </c>
      <c r="I198" s="19">
        <f t="shared" si="11"/>
        <v>3083.04</v>
      </c>
      <c r="J198" s="19">
        <f t="shared" si="12"/>
        <v>3597.91</v>
      </c>
      <c r="K198" s="19">
        <f t="shared" si="13"/>
        <v>4741.03</v>
      </c>
    </row>
    <row r="199" spans="1:11" s="7" customFormat="1" ht="14.25" customHeight="1">
      <c r="A199" s="25" t="s">
        <v>560</v>
      </c>
      <c r="B199" s="25">
        <v>22</v>
      </c>
      <c r="C199" s="25" t="s">
        <v>626</v>
      </c>
      <c r="D199" s="25" t="s">
        <v>15</v>
      </c>
      <c r="E199" s="25" t="s">
        <v>627</v>
      </c>
      <c r="F199" s="25" t="s">
        <v>628</v>
      </c>
      <c r="G199" s="17">
        <f t="shared" si="14"/>
        <v>125.71</v>
      </c>
      <c r="H199" s="19">
        <f t="shared" si="10"/>
        <v>2664.77</v>
      </c>
      <c r="I199" s="19">
        <f t="shared" si="11"/>
        <v>2979.35</v>
      </c>
      <c r="J199" s="19">
        <f t="shared" si="12"/>
        <v>3494.2200000000003</v>
      </c>
      <c r="K199" s="19">
        <f t="shared" si="13"/>
        <v>4637.34</v>
      </c>
    </row>
    <row r="200" spans="1:11" s="7" customFormat="1" ht="14.25" customHeight="1">
      <c r="A200" s="25" t="s">
        <v>560</v>
      </c>
      <c r="B200" s="25">
        <v>23</v>
      </c>
      <c r="C200" s="25" t="s">
        <v>629</v>
      </c>
      <c r="D200" s="25" t="s">
        <v>15</v>
      </c>
      <c r="E200" s="25" t="s">
        <v>630</v>
      </c>
      <c r="F200" s="25" t="s">
        <v>631</v>
      </c>
      <c r="G200" s="17">
        <f t="shared" si="14"/>
        <v>104.07</v>
      </c>
      <c r="H200" s="19">
        <f t="shared" si="10"/>
        <v>2383.64</v>
      </c>
      <c r="I200" s="19">
        <f t="shared" si="11"/>
        <v>2698.22</v>
      </c>
      <c r="J200" s="19">
        <f t="shared" si="12"/>
        <v>3213.09</v>
      </c>
      <c r="K200" s="19">
        <f t="shared" si="13"/>
        <v>4356.209999999999</v>
      </c>
    </row>
    <row r="201" spans="1:11" s="7" customFormat="1" ht="14.25" customHeight="1">
      <c r="A201" s="25" t="s">
        <v>632</v>
      </c>
      <c r="B201" s="25">
        <v>0</v>
      </c>
      <c r="C201" s="25" t="s">
        <v>633</v>
      </c>
      <c r="D201" s="25" t="s">
        <v>15</v>
      </c>
      <c r="E201" s="25" t="s">
        <v>634</v>
      </c>
      <c r="F201" s="25" t="s">
        <v>635</v>
      </c>
      <c r="G201" s="17">
        <f t="shared" si="14"/>
        <v>85.99</v>
      </c>
      <c r="H201" s="19">
        <f t="shared" si="10"/>
        <v>2148.7</v>
      </c>
      <c r="I201" s="19">
        <f t="shared" si="11"/>
        <v>2463.2799999999997</v>
      </c>
      <c r="J201" s="19">
        <f t="shared" si="12"/>
        <v>2978.1499999999996</v>
      </c>
      <c r="K201" s="19">
        <f t="shared" si="13"/>
        <v>4121.2699999999995</v>
      </c>
    </row>
    <row r="202" spans="1:11" s="7" customFormat="1" ht="14.25" customHeight="1">
      <c r="A202" s="25" t="s">
        <v>632</v>
      </c>
      <c r="B202" s="25">
        <v>1</v>
      </c>
      <c r="C202" s="25" t="s">
        <v>636</v>
      </c>
      <c r="D202" s="25" t="s">
        <v>15</v>
      </c>
      <c r="E202" s="25" t="s">
        <v>637</v>
      </c>
      <c r="F202" s="25" t="s">
        <v>638</v>
      </c>
      <c r="G202" s="17">
        <f t="shared" si="14"/>
        <v>79.67</v>
      </c>
      <c r="H202" s="19">
        <f aca="true" t="shared" si="15" ref="H202:H265">F202+$M$3+G202</f>
        <v>2066.64</v>
      </c>
      <c r="I202" s="19">
        <f aca="true" t="shared" si="16" ref="I202:I265">F202+$N$3+G202</f>
        <v>2381.2200000000003</v>
      </c>
      <c r="J202" s="19">
        <f aca="true" t="shared" si="17" ref="J202:J265">F202+$O$3+G202</f>
        <v>2896.09</v>
      </c>
      <c r="K202" s="19">
        <f aca="true" t="shared" si="18" ref="K202:K265">F202+$P$3+G202</f>
        <v>4039.21</v>
      </c>
    </row>
    <row r="203" spans="1:11" s="7" customFormat="1" ht="14.25" customHeight="1">
      <c r="A203" s="25" t="s">
        <v>632</v>
      </c>
      <c r="B203" s="25">
        <v>2</v>
      </c>
      <c r="C203" s="25" t="s">
        <v>639</v>
      </c>
      <c r="D203" s="25" t="s">
        <v>15</v>
      </c>
      <c r="E203" s="25" t="s">
        <v>640</v>
      </c>
      <c r="F203" s="25" t="s">
        <v>641</v>
      </c>
      <c r="G203" s="17">
        <f aca="true" t="shared" si="19" ref="G203:G266">ROUND((F203*0.0834),2)</f>
        <v>76.7</v>
      </c>
      <c r="H203" s="19">
        <f t="shared" si="15"/>
        <v>2028.1100000000001</v>
      </c>
      <c r="I203" s="19">
        <f t="shared" si="16"/>
        <v>2342.6899999999996</v>
      </c>
      <c r="J203" s="19">
        <f t="shared" si="17"/>
        <v>2857.56</v>
      </c>
      <c r="K203" s="19">
        <f t="shared" si="18"/>
        <v>4000.68</v>
      </c>
    </row>
    <row r="204" spans="1:11" s="7" customFormat="1" ht="14.25" customHeight="1">
      <c r="A204" s="25" t="s">
        <v>632</v>
      </c>
      <c r="B204" s="25">
        <v>3</v>
      </c>
      <c r="C204" s="25" t="s">
        <v>642</v>
      </c>
      <c r="D204" s="25" t="s">
        <v>15</v>
      </c>
      <c r="E204" s="25" t="s">
        <v>643</v>
      </c>
      <c r="F204" s="25" t="s">
        <v>644</v>
      </c>
      <c r="G204" s="17">
        <f t="shared" si="19"/>
        <v>76.24</v>
      </c>
      <c r="H204" s="19">
        <f t="shared" si="15"/>
        <v>2022.09</v>
      </c>
      <c r="I204" s="19">
        <f t="shared" si="16"/>
        <v>2336.6699999999996</v>
      </c>
      <c r="J204" s="19">
        <f t="shared" si="17"/>
        <v>2851.54</v>
      </c>
      <c r="K204" s="19">
        <f t="shared" si="18"/>
        <v>3994.66</v>
      </c>
    </row>
    <row r="205" spans="1:11" s="7" customFormat="1" ht="14.25" customHeight="1">
      <c r="A205" s="25" t="s">
        <v>632</v>
      </c>
      <c r="B205" s="25">
        <v>4</v>
      </c>
      <c r="C205" s="25" t="s">
        <v>645</v>
      </c>
      <c r="D205" s="25" t="s">
        <v>646</v>
      </c>
      <c r="E205" s="25" t="s">
        <v>15</v>
      </c>
      <c r="F205" s="25" t="s">
        <v>647</v>
      </c>
      <c r="G205" s="17">
        <f t="shared" si="19"/>
        <v>77.94</v>
      </c>
      <c r="H205" s="19">
        <f t="shared" si="15"/>
        <v>2044.17</v>
      </c>
      <c r="I205" s="19">
        <f t="shared" si="16"/>
        <v>2358.75</v>
      </c>
      <c r="J205" s="19">
        <f t="shared" si="17"/>
        <v>2873.6200000000003</v>
      </c>
      <c r="K205" s="19">
        <f t="shared" si="18"/>
        <v>4016.7400000000002</v>
      </c>
    </row>
    <row r="206" spans="1:11" s="7" customFormat="1" ht="14.25" customHeight="1">
      <c r="A206" s="25" t="s">
        <v>632</v>
      </c>
      <c r="B206" s="25">
        <v>5</v>
      </c>
      <c r="C206" s="25" t="s">
        <v>46</v>
      </c>
      <c r="D206" s="25" t="s">
        <v>648</v>
      </c>
      <c r="E206" s="25" t="s">
        <v>15</v>
      </c>
      <c r="F206" s="25" t="s">
        <v>649</v>
      </c>
      <c r="G206" s="17">
        <f t="shared" si="19"/>
        <v>83.99</v>
      </c>
      <c r="H206" s="19">
        <f t="shared" si="15"/>
        <v>2122.71</v>
      </c>
      <c r="I206" s="19">
        <f t="shared" si="16"/>
        <v>2437.29</v>
      </c>
      <c r="J206" s="19">
        <f t="shared" si="17"/>
        <v>2952.16</v>
      </c>
      <c r="K206" s="19">
        <f t="shared" si="18"/>
        <v>4095.2799999999997</v>
      </c>
    </row>
    <row r="207" spans="1:11" s="7" customFormat="1" ht="14.25" customHeight="1">
      <c r="A207" s="25" t="s">
        <v>632</v>
      </c>
      <c r="B207" s="25">
        <v>6</v>
      </c>
      <c r="C207" s="25" t="s">
        <v>650</v>
      </c>
      <c r="D207" s="25" t="s">
        <v>651</v>
      </c>
      <c r="E207" s="25" t="s">
        <v>15</v>
      </c>
      <c r="F207" s="25" t="s">
        <v>652</v>
      </c>
      <c r="G207" s="17">
        <f t="shared" si="19"/>
        <v>87.89</v>
      </c>
      <c r="H207" s="19">
        <f t="shared" si="15"/>
        <v>2173.37</v>
      </c>
      <c r="I207" s="19">
        <f t="shared" si="16"/>
        <v>2487.95</v>
      </c>
      <c r="J207" s="19">
        <f t="shared" si="17"/>
        <v>3002.82</v>
      </c>
      <c r="K207" s="19">
        <f t="shared" si="18"/>
        <v>4145.9400000000005</v>
      </c>
    </row>
    <row r="208" spans="1:11" s="7" customFormat="1" ht="14.25" customHeight="1">
      <c r="A208" s="25" t="s">
        <v>632</v>
      </c>
      <c r="B208" s="25">
        <v>7</v>
      </c>
      <c r="C208" s="25" t="s">
        <v>653</v>
      </c>
      <c r="D208" s="25" t="s">
        <v>654</v>
      </c>
      <c r="E208" s="25" t="s">
        <v>655</v>
      </c>
      <c r="F208" s="25" t="s">
        <v>656</v>
      </c>
      <c r="G208" s="17">
        <f t="shared" si="19"/>
        <v>117.77</v>
      </c>
      <c r="H208" s="19">
        <f t="shared" si="15"/>
        <v>2561.56</v>
      </c>
      <c r="I208" s="19">
        <f t="shared" si="16"/>
        <v>2876.14</v>
      </c>
      <c r="J208" s="19">
        <f t="shared" si="17"/>
        <v>3391.0099999999998</v>
      </c>
      <c r="K208" s="19">
        <f t="shared" si="18"/>
        <v>4534.13</v>
      </c>
    </row>
    <row r="209" spans="1:11" s="7" customFormat="1" ht="14.25" customHeight="1">
      <c r="A209" s="25" t="s">
        <v>632</v>
      </c>
      <c r="B209" s="25">
        <v>8</v>
      </c>
      <c r="C209" s="25" t="s">
        <v>657</v>
      </c>
      <c r="D209" s="25" t="s">
        <v>658</v>
      </c>
      <c r="E209" s="25" t="s">
        <v>15</v>
      </c>
      <c r="F209" s="25" t="s">
        <v>659</v>
      </c>
      <c r="G209" s="17">
        <f t="shared" si="19"/>
        <v>122.96</v>
      </c>
      <c r="H209" s="19">
        <f t="shared" si="15"/>
        <v>2629</v>
      </c>
      <c r="I209" s="19">
        <f t="shared" si="16"/>
        <v>2943.58</v>
      </c>
      <c r="J209" s="19">
        <f t="shared" si="17"/>
        <v>3458.45</v>
      </c>
      <c r="K209" s="19">
        <f t="shared" si="18"/>
        <v>4601.57</v>
      </c>
    </row>
    <row r="210" spans="1:11" s="7" customFormat="1" ht="14.25" customHeight="1">
      <c r="A210" s="25" t="s">
        <v>632</v>
      </c>
      <c r="B210" s="25">
        <v>9</v>
      </c>
      <c r="C210" s="25" t="s">
        <v>660</v>
      </c>
      <c r="D210" s="25" t="s">
        <v>15</v>
      </c>
      <c r="E210" s="25" t="s">
        <v>661</v>
      </c>
      <c r="F210" s="25" t="s">
        <v>662</v>
      </c>
      <c r="G210" s="17">
        <f t="shared" si="19"/>
        <v>135.19</v>
      </c>
      <c r="H210" s="19">
        <f t="shared" si="15"/>
        <v>2787.82</v>
      </c>
      <c r="I210" s="19">
        <f t="shared" si="16"/>
        <v>3102.4</v>
      </c>
      <c r="J210" s="19">
        <f t="shared" si="17"/>
        <v>3617.27</v>
      </c>
      <c r="K210" s="19">
        <f t="shared" si="18"/>
        <v>4760.389999999999</v>
      </c>
    </row>
    <row r="211" spans="1:11" s="7" customFormat="1" ht="14.25" customHeight="1">
      <c r="A211" s="25" t="s">
        <v>632</v>
      </c>
      <c r="B211" s="25">
        <v>10</v>
      </c>
      <c r="C211" s="25" t="s">
        <v>663</v>
      </c>
      <c r="D211" s="25" t="s">
        <v>15</v>
      </c>
      <c r="E211" s="25" t="s">
        <v>664</v>
      </c>
      <c r="F211" s="25" t="s">
        <v>665</v>
      </c>
      <c r="G211" s="17">
        <f t="shared" si="19"/>
        <v>136.25</v>
      </c>
      <c r="H211" s="19">
        <f t="shared" si="15"/>
        <v>2801.6800000000003</v>
      </c>
      <c r="I211" s="19">
        <f t="shared" si="16"/>
        <v>3116.26</v>
      </c>
      <c r="J211" s="19">
        <f t="shared" si="17"/>
        <v>3631.13</v>
      </c>
      <c r="K211" s="19">
        <f t="shared" si="18"/>
        <v>4774.25</v>
      </c>
    </row>
    <row r="212" spans="1:11" s="7" customFormat="1" ht="14.25" customHeight="1">
      <c r="A212" s="25" t="s">
        <v>632</v>
      </c>
      <c r="B212" s="25">
        <v>11</v>
      </c>
      <c r="C212" s="25" t="s">
        <v>666</v>
      </c>
      <c r="D212" s="25" t="s">
        <v>15</v>
      </c>
      <c r="E212" s="25" t="s">
        <v>667</v>
      </c>
      <c r="F212" s="25" t="s">
        <v>668</v>
      </c>
      <c r="G212" s="17">
        <f t="shared" si="19"/>
        <v>136.19</v>
      </c>
      <c r="H212" s="19">
        <f t="shared" si="15"/>
        <v>2800.92</v>
      </c>
      <c r="I212" s="19">
        <f t="shared" si="16"/>
        <v>3115.5</v>
      </c>
      <c r="J212" s="19">
        <f t="shared" si="17"/>
        <v>3630.3700000000003</v>
      </c>
      <c r="K212" s="19">
        <f t="shared" si="18"/>
        <v>4773.49</v>
      </c>
    </row>
    <row r="213" spans="1:11" s="7" customFormat="1" ht="14.25" customHeight="1">
      <c r="A213" s="25" t="s">
        <v>632</v>
      </c>
      <c r="B213" s="25">
        <v>12</v>
      </c>
      <c r="C213" s="25" t="s">
        <v>669</v>
      </c>
      <c r="D213" s="25" t="s">
        <v>15</v>
      </c>
      <c r="E213" s="25" t="s">
        <v>670</v>
      </c>
      <c r="F213" s="25" t="s">
        <v>671</v>
      </c>
      <c r="G213" s="17">
        <f t="shared" si="19"/>
        <v>134.83</v>
      </c>
      <c r="H213" s="19">
        <f t="shared" si="15"/>
        <v>2783.25</v>
      </c>
      <c r="I213" s="19">
        <f t="shared" si="16"/>
        <v>3097.83</v>
      </c>
      <c r="J213" s="19">
        <f t="shared" si="17"/>
        <v>3612.7</v>
      </c>
      <c r="K213" s="19">
        <f t="shared" si="18"/>
        <v>4755.82</v>
      </c>
    </row>
    <row r="214" spans="1:11" s="7" customFormat="1" ht="14.25" customHeight="1">
      <c r="A214" s="25" t="s">
        <v>632</v>
      </c>
      <c r="B214" s="25">
        <v>13</v>
      </c>
      <c r="C214" s="25" t="s">
        <v>672</v>
      </c>
      <c r="D214" s="25" t="s">
        <v>15</v>
      </c>
      <c r="E214" s="25" t="s">
        <v>673</v>
      </c>
      <c r="F214" s="25" t="s">
        <v>674</v>
      </c>
      <c r="G214" s="17">
        <f t="shared" si="19"/>
        <v>134.36</v>
      </c>
      <c r="H214" s="19">
        <f t="shared" si="15"/>
        <v>2777.07</v>
      </c>
      <c r="I214" s="19">
        <f t="shared" si="16"/>
        <v>3091.65</v>
      </c>
      <c r="J214" s="19">
        <f t="shared" si="17"/>
        <v>3606.52</v>
      </c>
      <c r="K214" s="19">
        <f t="shared" si="18"/>
        <v>4749.639999999999</v>
      </c>
    </row>
    <row r="215" spans="1:11" s="7" customFormat="1" ht="14.25" customHeight="1">
      <c r="A215" s="25" t="s">
        <v>632</v>
      </c>
      <c r="B215" s="25">
        <v>14</v>
      </c>
      <c r="C215" s="25" t="s">
        <v>675</v>
      </c>
      <c r="D215" s="25" t="s">
        <v>15</v>
      </c>
      <c r="E215" s="25" t="s">
        <v>676</v>
      </c>
      <c r="F215" s="25" t="s">
        <v>677</v>
      </c>
      <c r="G215" s="17">
        <f t="shared" si="19"/>
        <v>134.89</v>
      </c>
      <c r="H215" s="19">
        <f t="shared" si="15"/>
        <v>2783.9599999999996</v>
      </c>
      <c r="I215" s="19">
        <f t="shared" si="16"/>
        <v>3098.5399999999995</v>
      </c>
      <c r="J215" s="19">
        <f t="shared" si="17"/>
        <v>3613.41</v>
      </c>
      <c r="K215" s="19">
        <f t="shared" si="18"/>
        <v>4756.53</v>
      </c>
    </row>
    <row r="216" spans="1:11" s="7" customFormat="1" ht="14.25" customHeight="1">
      <c r="A216" s="25" t="s">
        <v>632</v>
      </c>
      <c r="B216" s="25">
        <v>15</v>
      </c>
      <c r="C216" s="25" t="s">
        <v>678</v>
      </c>
      <c r="D216" s="25" t="s">
        <v>679</v>
      </c>
      <c r="E216" s="25" t="s">
        <v>15</v>
      </c>
      <c r="F216" s="25" t="s">
        <v>680</v>
      </c>
      <c r="G216" s="17">
        <f t="shared" si="19"/>
        <v>129.31</v>
      </c>
      <c r="H216" s="19">
        <f t="shared" si="15"/>
        <v>2711.52</v>
      </c>
      <c r="I216" s="19">
        <f t="shared" si="16"/>
        <v>3026.1</v>
      </c>
      <c r="J216" s="19">
        <f t="shared" si="17"/>
        <v>3540.97</v>
      </c>
      <c r="K216" s="19">
        <f t="shared" si="18"/>
        <v>4684.09</v>
      </c>
    </row>
    <row r="217" spans="1:11" s="7" customFormat="1" ht="14.25" customHeight="1">
      <c r="A217" s="25" t="s">
        <v>632</v>
      </c>
      <c r="B217" s="25">
        <v>16</v>
      </c>
      <c r="C217" s="25" t="s">
        <v>681</v>
      </c>
      <c r="D217" s="25" t="s">
        <v>15</v>
      </c>
      <c r="E217" s="25" t="s">
        <v>682</v>
      </c>
      <c r="F217" s="25" t="s">
        <v>683</v>
      </c>
      <c r="G217" s="17">
        <f t="shared" si="19"/>
        <v>129.22</v>
      </c>
      <c r="H217" s="19">
        <f t="shared" si="15"/>
        <v>2710.2799999999997</v>
      </c>
      <c r="I217" s="19">
        <f t="shared" si="16"/>
        <v>3024.8599999999997</v>
      </c>
      <c r="J217" s="19">
        <f t="shared" si="17"/>
        <v>3539.73</v>
      </c>
      <c r="K217" s="19">
        <f t="shared" si="18"/>
        <v>4682.85</v>
      </c>
    </row>
    <row r="218" spans="1:11" s="7" customFormat="1" ht="14.25" customHeight="1">
      <c r="A218" s="25" t="s">
        <v>632</v>
      </c>
      <c r="B218" s="25">
        <v>17</v>
      </c>
      <c r="C218" s="25" t="s">
        <v>684</v>
      </c>
      <c r="D218" s="25" t="s">
        <v>15</v>
      </c>
      <c r="E218" s="25" t="s">
        <v>685</v>
      </c>
      <c r="F218" s="25" t="s">
        <v>686</v>
      </c>
      <c r="G218" s="17">
        <f t="shared" si="19"/>
        <v>129.04</v>
      </c>
      <c r="H218" s="19">
        <f t="shared" si="15"/>
        <v>2708</v>
      </c>
      <c r="I218" s="19">
        <f t="shared" si="16"/>
        <v>3022.58</v>
      </c>
      <c r="J218" s="19">
        <f t="shared" si="17"/>
        <v>3537.45</v>
      </c>
      <c r="K218" s="19">
        <f t="shared" si="18"/>
        <v>4680.57</v>
      </c>
    </row>
    <row r="219" spans="1:11" s="7" customFormat="1" ht="14.25" customHeight="1">
      <c r="A219" s="25" t="s">
        <v>632</v>
      </c>
      <c r="B219" s="25">
        <v>18</v>
      </c>
      <c r="C219" s="25" t="s">
        <v>687</v>
      </c>
      <c r="D219" s="25" t="s">
        <v>15</v>
      </c>
      <c r="E219" s="25" t="s">
        <v>688</v>
      </c>
      <c r="F219" s="25" t="s">
        <v>689</v>
      </c>
      <c r="G219" s="17">
        <f t="shared" si="19"/>
        <v>133.01</v>
      </c>
      <c r="H219" s="19">
        <f t="shared" si="15"/>
        <v>2759.55</v>
      </c>
      <c r="I219" s="19">
        <f t="shared" si="16"/>
        <v>3074.13</v>
      </c>
      <c r="J219" s="19">
        <f t="shared" si="17"/>
        <v>3589</v>
      </c>
      <c r="K219" s="19">
        <f t="shared" si="18"/>
        <v>4732.12</v>
      </c>
    </row>
    <row r="220" spans="1:11" s="7" customFormat="1" ht="14.25" customHeight="1">
      <c r="A220" s="25" t="s">
        <v>632</v>
      </c>
      <c r="B220" s="25">
        <v>19</v>
      </c>
      <c r="C220" s="25" t="s">
        <v>690</v>
      </c>
      <c r="D220" s="25" t="s">
        <v>15</v>
      </c>
      <c r="E220" s="25" t="s">
        <v>691</v>
      </c>
      <c r="F220" s="25" t="s">
        <v>692</v>
      </c>
      <c r="G220" s="17">
        <f t="shared" si="19"/>
        <v>129.44</v>
      </c>
      <c r="H220" s="19">
        <f t="shared" si="15"/>
        <v>2713.23</v>
      </c>
      <c r="I220" s="19">
        <f t="shared" si="16"/>
        <v>3027.81</v>
      </c>
      <c r="J220" s="19">
        <f t="shared" si="17"/>
        <v>3542.68</v>
      </c>
      <c r="K220" s="19">
        <f t="shared" si="18"/>
        <v>4685.799999999999</v>
      </c>
    </row>
    <row r="221" spans="1:11" s="7" customFormat="1" ht="14.25" customHeight="1">
      <c r="A221" s="25" t="s">
        <v>632</v>
      </c>
      <c r="B221" s="25">
        <v>20</v>
      </c>
      <c r="C221" s="25" t="s">
        <v>117</v>
      </c>
      <c r="D221" s="25" t="s">
        <v>693</v>
      </c>
      <c r="E221" s="25" t="s">
        <v>15</v>
      </c>
      <c r="F221" s="25" t="s">
        <v>119</v>
      </c>
      <c r="G221" s="17">
        <f t="shared" si="19"/>
        <v>134.86</v>
      </c>
      <c r="H221" s="19">
        <f t="shared" si="15"/>
        <v>2783.59</v>
      </c>
      <c r="I221" s="19">
        <f t="shared" si="16"/>
        <v>3098.17</v>
      </c>
      <c r="J221" s="19">
        <f t="shared" si="17"/>
        <v>3613.0400000000004</v>
      </c>
      <c r="K221" s="19">
        <f t="shared" si="18"/>
        <v>4756.16</v>
      </c>
    </row>
    <row r="222" spans="1:11" s="7" customFormat="1" ht="14.25" customHeight="1">
      <c r="A222" s="25" t="s">
        <v>632</v>
      </c>
      <c r="B222" s="25">
        <v>21</v>
      </c>
      <c r="C222" s="25" t="s">
        <v>694</v>
      </c>
      <c r="D222" s="25" t="s">
        <v>15</v>
      </c>
      <c r="E222" s="25" t="s">
        <v>695</v>
      </c>
      <c r="F222" s="25" t="s">
        <v>696</v>
      </c>
      <c r="G222" s="17">
        <f t="shared" si="19"/>
        <v>136.29</v>
      </c>
      <c r="H222" s="19">
        <f t="shared" si="15"/>
        <v>2802.1400000000003</v>
      </c>
      <c r="I222" s="19">
        <f t="shared" si="16"/>
        <v>3116.7200000000003</v>
      </c>
      <c r="J222" s="19">
        <f t="shared" si="17"/>
        <v>3631.59</v>
      </c>
      <c r="K222" s="19">
        <f t="shared" si="18"/>
        <v>4774.71</v>
      </c>
    </row>
    <row r="223" spans="1:11" s="7" customFormat="1" ht="14.25" customHeight="1">
      <c r="A223" s="25" t="s">
        <v>632</v>
      </c>
      <c r="B223" s="25">
        <v>22</v>
      </c>
      <c r="C223" s="25" t="s">
        <v>697</v>
      </c>
      <c r="D223" s="25" t="s">
        <v>15</v>
      </c>
      <c r="E223" s="25" t="s">
        <v>698</v>
      </c>
      <c r="F223" s="25" t="s">
        <v>699</v>
      </c>
      <c r="G223" s="17">
        <f t="shared" si="19"/>
        <v>129.81</v>
      </c>
      <c r="H223" s="19">
        <f t="shared" si="15"/>
        <v>2718.04</v>
      </c>
      <c r="I223" s="19">
        <f t="shared" si="16"/>
        <v>3032.62</v>
      </c>
      <c r="J223" s="19">
        <f t="shared" si="17"/>
        <v>3547.4900000000002</v>
      </c>
      <c r="K223" s="19">
        <f t="shared" si="18"/>
        <v>4690.610000000001</v>
      </c>
    </row>
    <row r="224" spans="1:11" s="7" customFormat="1" ht="14.25" customHeight="1">
      <c r="A224" s="25" t="s">
        <v>632</v>
      </c>
      <c r="B224" s="25">
        <v>23</v>
      </c>
      <c r="C224" s="25" t="s">
        <v>700</v>
      </c>
      <c r="D224" s="25" t="s">
        <v>15</v>
      </c>
      <c r="E224" s="25" t="s">
        <v>701</v>
      </c>
      <c r="F224" s="25" t="s">
        <v>702</v>
      </c>
      <c r="G224" s="17">
        <f t="shared" si="19"/>
        <v>122.77</v>
      </c>
      <c r="H224" s="19">
        <f t="shared" si="15"/>
        <v>2626.54</v>
      </c>
      <c r="I224" s="19">
        <f t="shared" si="16"/>
        <v>2941.12</v>
      </c>
      <c r="J224" s="19">
        <f t="shared" si="17"/>
        <v>3455.9900000000002</v>
      </c>
      <c r="K224" s="19">
        <f t="shared" si="18"/>
        <v>4599.110000000001</v>
      </c>
    </row>
    <row r="225" spans="1:11" s="7" customFormat="1" ht="14.25" customHeight="1">
      <c r="A225" s="25" t="s">
        <v>703</v>
      </c>
      <c r="B225" s="25">
        <v>0</v>
      </c>
      <c r="C225" s="25" t="s">
        <v>704</v>
      </c>
      <c r="D225" s="25" t="s">
        <v>15</v>
      </c>
      <c r="E225" s="25" t="s">
        <v>705</v>
      </c>
      <c r="F225" s="25" t="s">
        <v>706</v>
      </c>
      <c r="G225" s="17">
        <f t="shared" si="19"/>
        <v>86.16</v>
      </c>
      <c r="H225" s="19">
        <f t="shared" si="15"/>
        <v>2150.91</v>
      </c>
      <c r="I225" s="19">
        <f t="shared" si="16"/>
        <v>2465.49</v>
      </c>
      <c r="J225" s="19">
        <f t="shared" si="17"/>
        <v>2980.3599999999997</v>
      </c>
      <c r="K225" s="19">
        <f t="shared" si="18"/>
        <v>4123.48</v>
      </c>
    </row>
    <row r="226" spans="1:11" s="7" customFormat="1" ht="14.25" customHeight="1">
      <c r="A226" s="25" t="s">
        <v>703</v>
      </c>
      <c r="B226" s="25">
        <v>1</v>
      </c>
      <c r="C226" s="25" t="s">
        <v>707</v>
      </c>
      <c r="D226" s="25" t="s">
        <v>15</v>
      </c>
      <c r="E226" s="25" t="s">
        <v>708</v>
      </c>
      <c r="F226" s="25" t="s">
        <v>709</v>
      </c>
      <c r="G226" s="17">
        <f t="shared" si="19"/>
        <v>78.21</v>
      </c>
      <c r="H226" s="19">
        <f t="shared" si="15"/>
        <v>2047.63</v>
      </c>
      <c r="I226" s="19">
        <f t="shared" si="16"/>
        <v>2362.21</v>
      </c>
      <c r="J226" s="19">
        <f t="shared" si="17"/>
        <v>2877.08</v>
      </c>
      <c r="K226" s="19">
        <f t="shared" si="18"/>
        <v>4020.2</v>
      </c>
    </row>
    <row r="227" spans="1:11" s="7" customFormat="1" ht="14.25" customHeight="1">
      <c r="A227" s="25" t="s">
        <v>703</v>
      </c>
      <c r="B227" s="25">
        <v>2</v>
      </c>
      <c r="C227" s="25" t="s">
        <v>710</v>
      </c>
      <c r="D227" s="25" t="s">
        <v>15</v>
      </c>
      <c r="E227" s="25" t="s">
        <v>711</v>
      </c>
      <c r="F227" s="25" t="s">
        <v>712</v>
      </c>
      <c r="G227" s="17">
        <f t="shared" si="19"/>
        <v>76.56</v>
      </c>
      <c r="H227" s="19">
        <f t="shared" si="15"/>
        <v>2026.28</v>
      </c>
      <c r="I227" s="19">
        <f t="shared" si="16"/>
        <v>2340.86</v>
      </c>
      <c r="J227" s="19">
        <f t="shared" si="17"/>
        <v>2855.73</v>
      </c>
      <c r="K227" s="19">
        <f t="shared" si="18"/>
        <v>3998.85</v>
      </c>
    </row>
    <row r="228" spans="1:11" s="7" customFormat="1" ht="14.25" customHeight="1">
      <c r="A228" s="25" t="s">
        <v>703</v>
      </c>
      <c r="B228" s="25">
        <v>3</v>
      </c>
      <c r="C228" s="25" t="s">
        <v>713</v>
      </c>
      <c r="D228" s="25" t="s">
        <v>15</v>
      </c>
      <c r="E228" s="25" t="s">
        <v>714</v>
      </c>
      <c r="F228" s="25" t="s">
        <v>715</v>
      </c>
      <c r="G228" s="17">
        <f t="shared" si="19"/>
        <v>75.85</v>
      </c>
      <c r="H228" s="19">
        <f t="shared" si="15"/>
        <v>2017.05</v>
      </c>
      <c r="I228" s="19">
        <f t="shared" si="16"/>
        <v>2331.6299999999997</v>
      </c>
      <c r="J228" s="19">
        <f t="shared" si="17"/>
        <v>2846.5</v>
      </c>
      <c r="K228" s="19">
        <f t="shared" si="18"/>
        <v>3989.62</v>
      </c>
    </row>
    <row r="229" spans="1:11" s="7" customFormat="1" ht="14.25" customHeight="1">
      <c r="A229" s="25" t="s">
        <v>703</v>
      </c>
      <c r="B229" s="25">
        <v>4</v>
      </c>
      <c r="C229" s="25" t="s">
        <v>716</v>
      </c>
      <c r="D229" s="25" t="s">
        <v>717</v>
      </c>
      <c r="E229" s="25" t="s">
        <v>15</v>
      </c>
      <c r="F229" s="25" t="s">
        <v>718</v>
      </c>
      <c r="G229" s="17">
        <f t="shared" si="19"/>
        <v>77.35</v>
      </c>
      <c r="H229" s="19">
        <f t="shared" si="15"/>
        <v>2036.46</v>
      </c>
      <c r="I229" s="19">
        <f t="shared" si="16"/>
        <v>2351.04</v>
      </c>
      <c r="J229" s="19">
        <f t="shared" si="17"/>
        <v>2865.91</v>
      </c>
      <c r="K229" s="19">
        <f t="shared" si="18"/>
        <v>4009.0299999999997</v>
      </c>
    </row>
    <row r="230" spans="1:11" s="7" customFormat="1" ht="14.25" customHeight="1">
      <c r="A230" s="25" t="s">
        <v>703</v>
      </c>
      <c r="B230" s="25">
        <v>5</v>
      </c>
      <c r="C230" s="25" t="s">
        <v>719</v>
      </c>
      <c r="D230" s="25" t="s">
        <v>720</v>
      </c>
      <c r="E230" s="25" t="s">
        <v>15</v>
      </c>
      <c r="F230" s="25" t="s">
        <v>721</v>
      </c>
      <c r="G230" s="17">
        <f t="shared" si="19"/>
        <v>83.57</v>
      </c>
      <c r="H230" s="19">
        <f t="shared" si="15"/>
        <v>2117.34</v>
      </c>
      <c r="I230" s="19">
        <f t="shared" si="16"/>
        <v>2431.92</v>
      </c>
      <c r="J230" s="19">
        <f t="shared" si="17"/>
        <v>2946.7900000000004</v>
      </c>
      <c r="K230" s="19">
        <f t="shared" si="18"/>
        <v>4089.9100000000003</v>
      </c>
    </row>
    <row r="231" spans="1:11" s="7" customFormat="1" ht="14.25" customHeight="1">
      <c r="A231" s="25" t="s">
        <v>703</v>
      </c>
      <c r="B231" s="25">
        <v>6</v>
      </c>
      <c r="C231" s="25" t="s">
        <v>722</v>
      </c>
      <c r="D231" s="25" t="s">
        <v>723</v>
      </c>
      <c r="E231" s="25" t="s">
        <v>15</v>
      </c>
      <c r="F231" s="25" t="s">
        <v>724</v>
      </c>
      <c r="G231" s="17">
        <f t="shared" si="19"/>
        <v>79.05</v>
      </c>
      <c r="H231" s="19">
        <f t="shared" si="15"/>
        <v>2058.6400000000003</v>
      </c>
      <c r="I231" s="19">
        <f t="shared" si="16"/>
        <v>2373.2200000000003</v>
      </c>
      <c r="J231" s="19">
        <f t="shared" si="17"/>
        <v>2888.09</v>
      </c>
      <c r="K231" s="19">
        <f t="shared" si="18"/>
        <v>4031.21</v>
      </c>
    </row>
    <row r="232" spans="1:11" s="7" customFormat="1" ht="14.25" customHeight="1">
      <c r="A232" s="25" t="s">
        <v>703</v>
      </c>
      <c r="B232" s="25">
        <v>7</v>
      </c>
      <c r="C232" s="25" t="s">
        <v>725</v>
      </c>
      <c r="D232" s="25" t="s">
        <v>726</v>
      </c>
      <c r="E232" s="25" t="s">
        <v>15</v>
      </c>
      <c r="F232" s="25" t="s">
        <v>727</v>
      </c>
      <c r="G232" s="17">
        <f t="shared" si="19"/>
        <v>109.34</v>
      </c>
      <c r="H232" s="19">
        <f t="shared" si="15"/>
        <v>2452.12</v>
      </c>
      <c r="I232" s="19">
        <f t="shared" si="16"/>
        <v>2766.7</v>
      </c>
      <c r="J232" s="19">
        <f t="shared" si="17"/>
        <v>3281.57</v>
      </c>
      <c r="K232" s="19">
        <f t="shared" si="18"/>
        <v>4424.6900000000005</v>
      </c>
    </row>
    <row r="233" spans="1:11" s="7" customFormat="1" ht="14.25" customHeight="1">
      <c r="A233" s="25" t="s">
        <v>703</v>
      </c>
      <c r="B233" s="25">
        <v>8</v>
      </c>
      <c r="C233" s="25" t="s">
        <v>728</v>
      </c>
      <c r="D233" s="25" t="s">
        <v>729</v>
      </c>
      <c r="E233" s="25" t="s">
        <v>15</v>
      </c>
      <c r="F233" s="25" t="s">
        <v>730</v>
      </c>
      <c r="G233" s="17">
        <f t="shared" si="19"/>
        <v>120.48</v>
      </c>
      <c r="H233" s="19">
        <f t="shared" si="15"/>
        <v>2596.75</v>
      </c>
      <c r="I233" s="19">
        <f t="shared" si="16"/>
        <v>2911.33</v>
      </c>
      <c r="J233" s="19">
        <f t="shared" si="17"/>
        <v>3426.2000000000003</v>
      </c>
      <c r="K233" s="19">
        <f t="shared" si="18"/>
        <v>4569.32</v>
      </c>
    </row>
    <row r="234" spans="1:11" s="7" customFormat="1" ht="14.25" customHeight="1">
      <c r="A234" s="25" t="s">
        <v>703</v>
      </c>
      <c r="B234" s="25">
        <v>9</v>
      </c>
      <c r="C234" s="25" t="s">
        <v>731</v>
      </c>
      <c r="D234" s="25" t="s">
        <v>732</v>
      </c>
      <c r="E234" s="25" t="s">
        <v>15</v>
      </c>
      <c r="F234" s="25" t="s">
        <v>733</v>
      </c>
      <c r="G234" s="17">
        <f t="shared" si="19"/>
        <v>130.47</v>
      </c>
      <c r="H234" s="19">
        <f t="shared" si="15"/>
        <v>2726.6</v>
      </c>
      <c r="I234" s="19">
        <f t="shared" si="16"/>
        <v>3041.18</v>
      </c>
      <c r="J234" s="19">
        <f t="shared" si="17"/>
        <v>3556.0499999999997</v>
      </c>
      <c r="K234" s="19">
        <f t="shared" si="18"/>
        <v>4699.17</v>
      </c>
    </row>
    <row r="235" spans="1:11" s="7" customFormat="1" ht="14.25" customHeight="1">
      <c r="A235" s="25" t="s">
        <v>703</v>
      </c>
      <c r="B235" s="25">
        <v>10</v>
      </c>
      <c r="C235" s="25" t="s">
        <v>734</v>
      </c>
      <c r="D235" s="25" t="s">
        <v>735</v>
      </c>
      <c r="E235" s="25" t="s">
        <v>15</v>
      </c>
      <c r="F235" s="25" t="s">
        <v>736</v>
      </c>
      <c r="G235" s="17">
        <f t="shared" si="19"/>
        <v>133.96</v>
      </c>
      <c r="H235" s="19">
        <f t="shared" si="15"/>
        <v>2771.86</v>
      </c>
      <c r="I235" s="19">
        <f t="shared" si="16"/>
        <v>3086.44</v>
      </c>
      <c r="J235" s="19">
        <f t="shared" si="17"/>
        <v>3601.3100000000004</v>
      </c>
      <c r="K235" s="19">
        <f t="shared" si="18"/>
        <v>4744.43</v>
      </c>
    </row>
    <row r="236" spans="1:11" s="7" customFormat="1" ht="14.25" customHeight="1">
      <c r="A236" s="25" t="s">
        <v>703</v>
      </c>
      <c r="B236" s="25">
        <v>11</v>
      </c>
      <c r="C236" s="25" t="s">
        <v>737</v>
      </c>
      <c r="D236" s="25" t="s">
        <v>15</v>
      </c>
      <c r="E236" s="25" t="s">
        <v>738</v>
      </c>
      <c r="F236" s="25" t="s">
        <v>739</v>
      </c>
      <c r="G236" s="17">
        <f t="shared" si="19"/>
        <v>134.27</v>
      </c>
      <c r="H236" s="19">
        <f t="shared" si="15"/>
        <v>2775.88</v>
      </c>
      <c r="I236" s="19">
        <f t="shared" si="16"/>
        <v>3090.46</v>
      </c>
      <c r="J236" s="19">
        <f t="shared" si="17"/>
        <v>3605.3300000000004</v>
      </c>
      <c r="K236" s="19">
        <f t="shared" si="18"/>
        <v>4748.450000000001</v>
      </c>
    </row>
    <row r="237" spans="1:11" s="7" customFormat="1" ht="14.25" customHeight="1">
      <c r="A237" s="25" t="s">
        <v>703</v>
      </c>
      <c r="B237" s="25">
        <v>12</v>
      </c>
      <c r="C237" s="25" t="s">
        <v>740</v>
      </c>
      <c r="D237" s="25" t="s">
        <v>15</v>
      </c>
      <c r="E237" s="25" t="s">
        <v>741</v>
      </c>
      <c r="F237" s="25" t="s">
        <v>742</v>
      </c>
      <c r="G237" s="17">
        <f t="shared" si="19"/>
        <v>132.06</v>
      </c>
      <c r="H237" s="19">
        <f t="shared" si="15"/>
        <v>2747.1600000000003</v>
      </c>
      <c r="I237" s="19">
        <f t="shared" si="16"/>
        <v>3061.7400000000002</v>
      </c>
      <c r="J237" s="19">
        <f t="shared" si="17"/>
        <v>3576.61</v>
      </c>
      <c r="K237" s="19">
        <f t="shared" si="18"/>
        <v>4719.7300000000005</v>
      </c>
    </row>
    <row r="238" spans="1:11" s="7" customFormat="1" ht="14.25" customHeight="1">
      <c r="A238" s="25" t="s">
        <v>703</v>
      </c>
      <c r="B238" s="25">
        <v>13</v>
      </c>
      <c r="C238" s="25" t="s">
        <v>743</v>
      </c>
      <c r="D238" s="25" t="s">
        <v>15</v>
      </c>
      <c r="E238" s="25" t="s">
        <v>744</v>
      </c>
      <c r="F238" s="25" t="s">
        <v>745</v>
      </c>
      <c r="G238" s="17">
        <f t="shared" si="19"/>
        <v>131.75</v>
      </c>
      <c r="H238" s="19">
        <f t="shared" si="15"/>
        <v>2743.23</v>
      </c>
      <c r="I238" s="19">
        <f t="shared" si="16"/>
        <v>3057.81</v>
      </c>
      <c r="J238" s="19">
        <f t="shared" si="17"/>
        <v>3572.6800000000003</v>
      </c>
      <c r="K238" s="19">
        <f t="shared" si="18"/>
        <v>4715.8</v>
      </c>
    </row>
    <row r="239" spans="1:11" s="7" customFormat="1" ht="14.25" customHeight="1">
      <c r="A239" s="25" t="s">
        <v>703</v>
      </c>
      <c r="B239" s="25">
        <v>14</v>
      </c>
      <c r="C239" s="25" t="s">
        <v>23</v>
      </c>
      <c r="D239" s="25" t="s">
        <v>15</v>
      </c>
      <c r="E239" s="25" t="s">
        <v>746</v>
      </c>
      <c r="F239" s="25" t="s">
        <v>747</v>
      </c>
      <c r="G239" s="17">
        <f t="shared" si="19"/>
        <v>132.57</v>
      </c>
      <c r="H239" s="19">
        <f t="shared" si="15"/>
        <v>2753.8</v>
      </c>
      <c r="I239" s="19">
        <f t="shared" si="16"/>
        <v>3068.38</v>
      </c>
      <c r="J239" s="19">
        <f t="shared" si="17"/>
        <v>3583.2500000000005</v>
      </c>
      <c r="K239" s="19">
        <f t="shared" si="18"/>
        <v>4726.37</v>
      </c>
    </row>
    <row r="240" spans="1:11" s="7" customFormat="1" ht="14.25" customHeight="1">
      <c r="A240" s="25" t="s">
        <v>703</v>
      </c>
      <c r="B240" s="25">
        <v>15</v>
      </c>
      <c r="C240" s="25" t="s">
        <v>748</v>
      </c>
      <c r="D240" s="25" t="s">
        <v>15</v>
      </c>
      <c r="E240" s="25" t="s">
        <v>749</v>
      </c>
      <c r="F240" s="25" t="s">
        <v>750</v>
      </c>
      <c r="G240" s="17">
        <f t="shared" si="19"/>
        <v>130.65</v>
      </c>
      <c r="H240" s="19">
        <f t="shared" si="15"/>
        <v>2728.8700000000003</v>
      </c>
      <c r="I240" s="19">
        <f t="shared" si="16"/>
        <v>3043.4500000000003</v>
      </c>
      <c r="J240" s="19">
        <f t="shared" si="17"/>
        <v>3558.32</v>
      </c>
      <c r="K240" s="19">
        <f t="shared" si="18"/>
        <v>4701.44</v>
      </c>
    </row>
    <row r="241" spans="1:11" s="7" customFormat="1" ht="14.25" customHeight="1">
      <c r="A241" s="25" t="s">
        <v>703</v>
      </c>
      <c r="B241" s="25">
        <v>16</v>
      </c>
      <c r="C241" s="25" t="s">
        <v>751</v>
      </c>
      <c r="D241" s="25" t="s">
        <v>15</v>
      </c>
      <c r="E241" s="25" t="s">
        <v>752</v>
      </c>
      <c r="F241" s="25" t="s">
        <v>753</v>
      </c>
      <c r="G241" s="17">
        <f t="shared" si="19"/>
        <v>130.7</v>
      </c>
      <c r="H241" s="19">
        <f t="shared" si="15"/>
        <v>2729.49</v>
      </c>
      <c r="I241" s="19">
        <f t="shared" si="16"/>
        <v>3044.0699999999997</v>
      </c>
      <c r="J241" s="19">
        <f t="shared" si="17"/>
        <v>3558.9399999999996</v>
      </c>
      <c r="K241" s="19">
        <f t="shared" si="18"/>
        <v>4702.0599999999995</v>
      </c>
    </row>
    <row r="242" spans="1:11" s="7" customFormat="1" ht="14.25" customHeight="1">
      <c r="A242" s="25" t="s">
        <v>703</v>
      </c>
      <c r="B242" s="25">
        <v>17</v>
      </c>
      <c r="C242" s="25" t="s">
        <v>754</v>
      </c>
      <c r="D242" s="25" t="s">
        <v>15</v>
      </c>
      <c r="E242" s="25" t="s">
        <v>755</v>
      </c>
      <c r="F242" s="25" t="s">
        <v>756</v>
      </c>
      <c r="G242" s="17">
        <f t="shared" si="19"/>
        <v>130.32</v>
      </c>
      <c r="H242" s="19">
        <f t="shared" si="15"/>
        <v>2724.65</v>
      </c>
      <c r="I242" s="19">
        <f t="shared" si="16"/>
        <v>3039.23</v>
      </c>
      <c r="J242" s="19">
        <f t="shared" si="17"/>
        <v>3554.1000000000004</v>
      </c>
      <c r="K242" s="19">
        <f t="shared" si="18"/>
        <v>4697.219999999999</v>
      </c>
    </row>
    <row r="243" spans="1:11" s="7" customFormat="1" ht="14.25" customHeight="1">
      <c r="A243" s="25" t="s">
        <v>703</v>
      </c>
      <c r="B243" s="25">
        <v>18</v>
      </c>
      <c r="C243" s="25" t="s">
        <v>757</v>
      </c>
      <c r="D243" s="25" t="s">
        <v>15</v>
      </c>
      <c r="E243" s="25" t="s">
        <v>758</v>
      </c>
      <c r="F243" s="25" t="s">
        <v>759</v>
      </c>
      <c r="G243" s="17">
        <f t="shared" si="19"/>
        <v>124.49</v>
      </c>
      <c r="H243" s="19">
        <f t="shared" si="15"/>
        <v>2648.85</v>
      </c>
      <c r="I243" s="19">
        <f t="shared" si="16"/>
        <v>2963.43</v>
      </c>
      <c r="J243" s="19">
        <f t="shared" si="17"/>
        <v>3478.3</v>
      </c>
      <c r="K243" s="19">
        <f t="shared" si="18"/>
        <v>4621.42</v>
      </c>
    </row>
    <row r="244" spans="1:11" s="7" customFormat="1" ht="14.25" customHeight="1">
      <c r="A244" s="25" t="s">
        <v>703</v>
      </c>
      <c r="B244" s="25">
        <v>19</v>
      </c>
      <c r="C244" s="25" t="s">
        <v>760</v>
      </c>
      <c r="D244" s="25" t="s">
        <v>761</v>
      </c>
      <c r="E244" s="25" t="s">
        <v>15</v>
      </c>
      <c r="F244" s="25" t="s">
        <v>762</v>
      </c>
      <c r="G244" s="17">
        <f t="shared" si="19"/>
        <v>126.6</v>
      </c>
      <c r="H244" s="19">
        <f t="shared" si="15"/>
        <v>2676.27</v>
      </c>
      <c r="I244" s="19">
        <f t="shared" si="16"/>
        <v>2990.85</v>
      </c>
      <c r="J244" s="19">
        <f t="shared" si="17"/>
        <v>3505.72</v>
      </c>
      <c r="K244" s="19">
        <f t="shared" si="18"/>
        <v>4648.84</v>
      </c>
    </row>
    <row r="245" spans="1:11" s="7" customFormat="1" ht="14.25" customHeight="1">
      <c r="A245" s="25" t="s">
        <v>703</v>
      </c>
      <c r="B245" s="25">
        <v>20</v>
      </c>
      <c r="C245" s="25" t="s">
        <v>763</v>
      </c>
      <c r="D245" s="25" t="s">
        <v>15</v>
      </c>
      <c r="E245" s="25" t="s">
        <v>62</v>
      </c>
      <c r="F245" s="25" t="s">
        <v>764</v>
      </c>
      <c r="G245" s="17">
        <f t="shared" si="19"/>
        <v>132.18</v>
      </c>
      <c r="H245" s="19">
        <f t="shared" si="15"/>
        <v>2748.7499999999995</v>
      </c>
      <c r="I245" s="19">
        <f t="shared" si="16"/>
        <v>3063.3299999999995</v>
      </c>
      <c r="J245" s="19">
        <f t="shared" si="17"/>
        <v>3578.2</v>
      </c>
      <c r="K245" s="19">
        <f t="shared" si="18"/>
        <v>4721.32</v>
      </c>
    </row>
    <row r="246" spans="1:11" s="7" customFormat="1" ht="14.25" customHeight="1">
      <c r="A246" s="25" t="s">
        <v>703</v>
      </c>
      <c r="B246" s="25">
        <v>21</v>
      </c>
      <c r="C246" s="25" t="s">
        <v>765</v>
      </c>
      <c r="D246" s="25" t="s">
        <v>15</v>
      </c>
      <c r="E246" s="25" t="s">
        <v>766</v>
      </c>
      <c r="F246" s="25" t="s">
        <v>767</v>
      </c>
      <c r="G246" s="17">
        <f t="shared" si="19"/>
        <v>134.26</v>
      </c>
      <c r="H246" s="19">
        <f t="shared" si="15"/>
        <v>2775.75</v>
      </c>
      <c r="I246" s="19">
        <f t="shared" si="16"/>
        <v>3090.33</v>
      </c>
      <c r="J246" s="19">
        <f t="shared" si="17"/>
        <v>3605.2</v>
      </c>
      <c r="K246" s="19">
        <f t="shared" si="18"/>
        <v>4748.32</v>
      </c>
    </row>
    <row r="247" spans="1:11" s="7" customFormat="1" ht="14.25" customHeight="1">
      <c r="A247" s="25" t="s">
        <v>703</v>
      </c>
      <c r="B247" s="25">
        <v>22</v>
      </c>
      <c r="C247" s="25" t="s">
        <v>768</v>
      </c>
      <c r="D247" s="25" t="s">
        <v>15</v>
      </c>
      <c r="E247" s="25" t="s">
        <v>769</v>
      </c>
      <c r="F247" s="25" t="s">
        <v>770</v>
      </c>
      <c r="G247" s="17">
        <f t="shared" si="19"/>
        <v>124.44</v>
      </c>
      <c r="H247" s="19">
        <f t="shared" si="15"/>
        <v>2648.2000000000003</v>
      </c>
      <c r="I247" s="19">
        <f t="shared" si="16"/>
        <v>2962.78</v>
      </c>
      <c r="J247" s="19">
        <f t="shared" si="17"/>
        <v>3477.65</v>
      </c>
      <c r="K247" s="19">
        <f t="shared" si="18"/>
        <v>4620.7699999999995</v>
      </c>
    </row>
    <row r="248" spans="1:11" s="7" customFormat="1" ht="14.25" customHeight="1">
      <c r="A248" s="25" t="s">
        <v>703</v>
      </c>
      <c r="B248" s="25">
        <v>23</v>
      </c>
      <c r="C248" s="25" t="s">
        <v>771</v>
      </c>
      <c r="D248" s="25" t="s">
        <v>15</v>
      </c>
      <c r="E248" s="25" t="s">
        <v>772</v>
      </c>
      <c r="F248" s="25" t="s">
        <v>773</v>
      </c>
      <c r="G248" s="17">
        <f t="shared" si="19"/>
        <v>101.99</v>
      </c>
      <c r="H248" s="19">
        <f t="shared" si="15"/>
        <v>2356.63</v>
      </c>
      <c r="I248" s="19">
        <f t="shared" si="16"/>
        <v>2671.21</v>
      </c>
      <c r="J248" s="19">
        <f t="shared" si="17"/>
        <v>3186.08</v>
      </c>
      <c r="K248" s="19">
        <f t="shared" si="18"/>
        <v>4329.2</v>
      </c>
    </row>
    <row r="249" spans="1:11" s="7" customFormat="1" ht="14.25" customHeight="1">
      <c r="A249" s="25" t="s">
        <v>774</v>
      </c>
      <c r="B249" s="25">
        <v>0</v>
      </c>
      <c r="C249" s="25" t="s">
        <v>775</v>
      </c>
      <c r="D249" s="25" t="s">
        <v>15</v>
      </c>
      <c r="E249" s="25" t="s">
        <v>776</v>
      </c>
      <c r="F249" s="25" t="s">
        <v>777</v>
      </c>
      <c r="G249" s="17">
        <f t="shared" si="19"/>
        <v>82.7</v>
      </c>
      <c r="H249" s="19">
        <f t="shared" si="15"/>
        <v>2105.98</v>
      </c>
      <c r="I249" s="19">
        <f t="shared" si="16"/>
        <v>2420.56</v>
      </c>
      <c r="J249" s="19">
        <f t="shared" si="17"/>
        <v>2935.43</v>
      </c>
      <c r="K249" s="19">
        <f t="shared" si="18"/>
        <v>4078.5499999999997</v>
      </c>
    </row>
    <row r="250" spans="1:11" s="7" customFormat="1" ht="14.25" customHeight="1">
      <c r="A250" s="25" t="s">
        <v>774</v>
      </c>
      <c r="B250" s="25">
        <v>1</v>
      </c>
      <c r="C250" s="25" t="s">
        <v>778</v>
      </c>
      <c r="D250" s="25" t="s">
        <v>15</v>
      </c>
      <c r="E250" s="25" t="s">
        <v>779</v>
      </c>
      <c r="F250" s="25" t="s">
        <v>780</v>
      </c>
      <c r="G250" s="17">
        <f t="shared" si="19"/>
        <v>76.99</v>
      </c>
      <c r="H250" s="19">
        <f t="shared" si="15"/>
        <v>2031.86</v>
      </c>
      <c r="I250" s="19">
        <f t="shared" si="16"/>
        <v>2346.4399999999996</v>
      </c>
      <c r="J250" s="19">
        <f t="shared" si="17"/>
        <v>2861.31</v>
      </c>
      <c r="K250" s="19">
        <f t="shared" si="18"/>
        <v>4004.43</v>
      </c>
    </row>
    <row r="251" spans="1:11" s="7" customFormat="1" ht="14.25" customHeight="1">
      <c r="A251" s="25" t="s">
        <v>774</v>
      </c>
      <c r="B251" s="25">
        <v>2</v>
      </c>
      <c r="C251" s="25" t="s">
        <v>781</v>
      </c>
      <c r="D251" s="25" t="s">
        <v>15</v>
      </c>
      <c r="E251" s="25" t="s">
        <v>782</v>
      </c>
      <c r="F251" s="25" t="s">
        <v>783</v>
      </c>
      <c r="G251" s="17">
        <f t="shared" si="19"/>
        <v>74.16</v>
      </c>
      <c r="H251" s="19">
        <f t="shared" si="15"/>
        <v>1995.0200000000002</v>
      </c>
      <c r="I251" s="19">
        <f t="shared" si="16"/>
        <v>2309.6</v>
      </c>
      <c r="J251" s="19">
        <f t="shared" si="17"/>
        <v>2824.47</v>
      </c>
      <c r="K251" s="19">
        <f t="shared" si="18"/>
        <v>3967.5899999999997</v>
      </c>
    </row>
    <row r="252" spans="1:11" s="7" customFormat="1" ht="14.25" customHeight="1">
      <c r="A252" s="25" t="s">
        <v>774</v>
      </c>
      <c r="B252" s="25">
        <v>3</v>
      </c>
      <c r="C252" s="25" t="s">
        <v>784</v>
      </c>
      <c r="D252" s="25" t="s">
        <v>15</v>
      </c>
      <c r="E252" s="25" t="s">
        <v>785</v>
      </c>
      <c r="F252" s="25" t="s">
        <v>786</v>
      </c>
      <c r="G252" s="17">
        <f t="shared" si="19"/>
        <v>72.15</v>
      </c>
      <c r="H252" s="19">
        <f t="shared" si="15"/>
        <v>1968.94</v>
      </c>
      <c r="I252" s="19">
        <f t="shared" si="16"/>
        <v>2283.52</v>
      </c>
      <c r="J252" s="19">
        <f t="shared" si="17"/>
        <v>2798.3900000000003</v>
      </c>
      <c r="K252" s="19">
        <f t="shared" si="18"/>
        <v>3941.51</v>
      </c>
    </row>
    <row r="253" spans="1:11" s="7" customFormat="1" ht="14.25" customHeight="1">
      <c r="A253" s="25" t="s">
        <v>774</v>
      </c>
      <c r="B253" s="25">
        <v>4</v>
      </c>
      <c r="C253" s="25" t="s">
        <v>787</v>
      </c>
      <c r="D253" s="25" t="s">
        <v>788</v>
      </c>
      <c r="E253" s="25" t="s">
        <v>15</v>
      </c>
      <c r="F253" s="25" t="s">
        <v>789</v>
      </c>
      <c r="G253" s="17">
        <f t="shared" si="19"/>
        <v>76.47</v>
      </c>
      <c r="H253" s="19">
        <f t="shared" si="15"/>
        <v>2025.1000000000001</v>
      </c>
      <c r="I253" s="19">
        <f t="shared" si="16"/>
        <v>2339.68</v>
      </c>
      <c r="J253" s="19">
        <f t="shared" si="17"/>
        <v>2854.5499999999997</v>
      </c>
      <c r="K253" s="19">
        <f t="shared" si="18"/>
        <v>3997.6699999999996</v>
      </c>
    </row>
    <row r="254" spans="1:11" s="7" customFormat="1" ht="14.25" customHeight="1">
      <c r="A254" s="25" t="s">
        <v>774</v>
      </c>
      <c r="B254" s="25">
        <v>5</v>
      </c>
      <c r="C254" s="25" t="s">
        <v>790</v>
      </c>
      <c r="D254" s="25" t="s">
        <v>791</v>
      </c>
      <c r="E254" s="25" t="s">
        <v>15</v>
      </c>
      <c r="F254" s="25" t="s">
        <v>792</v>
      </c>
      <c r="G254" s="17">
        <f t="shared" si="19"/>
        <v>80.37</v>
      </c>
      <c r="H254" s="19">
        <f t="shared" si="15"/>
        <v>2075.73</v>
      </c>
      <c r="I254" s="19">
        <f t="shared" si="16"/>
        <v>2390.31</v>
      </c>
      <c r="J254" s="19">
        <f t="shared" si="17"/>
        <v>2905.18</v>
      </c>
      <c r="K254" s="19">
        <f t="shared" si="18"/>
        <v>4048.2999999999997</v>
      </c>
    </row>
    <row r="255" spans="1:11" s="7" customFormat="1" ht="14.25" customHeight="1">
      <c r="A255" s="25" t="s">
        <v>774</v>
      </c>
      <c r="B255" s="25">
        <v>6</v>
      </c>
      <c r="C255" s="25" t="s">
        <v>793</v>
      </c>
      <c r="D255" s="25" t="s">
        <v>794</v>
      </c>
      <c r="E255" s="25" t="s">
        <v>15</v>
      </c>
      <c r="F255" s="25" t="s">
        <v>795</v>
      </c>
      <c r="G255" s="17">
        <f t="shared" si="19"/>
        <v>90.04</v>
      </c>
      <c r="H255" s="19">
        <f t="shared" si="15"/>
        <v>2201.3199999999997</v>
      </c>
      <c r="I255" s="19">
        <f t="shared" si="16"/>
        <v>2515.8999999999996</v>
      </c>
      <c r="J255" s="19">
        <f t="shared" si="17"/>
        <v>3030.77</v>
      </c>
      <c r="K255" s="19">
        <f t="shared" si="18"/>
        <v>4173.89</v>
      </c>
    </row>
    <row r="256" spans="1:11" s="7" customFormat="1" ht="14.25" customHeight="1">
      <c r="A256" s="25" t="s">
        <v>774</v>
      </c>
      <c r="B256" s="25">
        <v>7</v>
      </c>
      <c r="C256" s="25" t="s">
        <v>796</v>
      </c>
      <c r="D256" s="25" t="s">
        <v>797</v>
      </c>
      <c r="E256" s="25" t="s">
        <v>15</v>
      </c>
      <c r="F256" s="25" t="s">
        <v>798</v>
      </c>
      <c r="G256" s="17">
        <f t="shared" si="19"/>
        <v>115.3</v>
      </c>
      <c r="H256" s="19">
        <f t="shared" si="15"/>
        <v>2529.53</v>
      </c>
      <c r="I256" s="19">
        <f t="shared" si="16"/>
        <v>2844.11</v>
      </c>
      <c r="J256" s="19">
        <f t="shared" si="17"/>
        <v>3358.9800000000005</v>
      </c>
      <c r="K256" s="19">
        <f t="shared" si="18"/>
        <v>4502.1</v>
      </c>
    </row>
    <row r="257" spans="1:11" s="7" customFormat="1" ht="14.25" customHeight="1">
      <c r="A257" s="25" t="s">
        <v>774</v>
      </c>
      <c r="B257" s="25">
        <v>8</v>
      </c>
      <c r="C257" s="25" t="s">
        <v>799</v>
      </c>
      <c r="D257" s="25" t="s">
        <v>15</v>
      </c>
      <c r="E257" s="25" t="s">
        <v>800</v>
      </c>
      <c r="F257" s="25" t="s">
        <v>801</v>
      </c>
      <c r="G257" s="17">
        <f t="shared" si="19"/>
        <v>131.01</v>
      </c>
      <c r="H257" s="19">
        <f t="shared" si="15"/>
        <v>2733.62</v>
      </c>
      <c r="I257" s="19">
        <f t="shared" si="16"/>
        <v>3048.2</v>
      </c>
      <c r="J257" s="19">
        <f t="shared" si="17"/>
        <v>3563.0700000000006</v>
      </c>
      <c r="K257" s="19">
        <f t="shared" si="18"/>
        <v>4706.1900000000005</v>
      </c>
    </row>
    <row r="258" spans="1:11" s="7" customFormat="1" ht="14.25" customHeight="1">
      <c r="A258" s="25" t="s">
        <v>774</v>
      </c>
      <c r="B258" s="25">
        <v>9</v>
      </c>
      <c r="C258" s="25" t="s">
        <v>802</v>
      </c>
      <c r="D258" s="25" t="s">
        <v>15</v>
      </c>
      <c r="E258" s="25" t="s">
        <v>803</v>
      </c>
      <c r="F258" s="25" t="s">
        <v>804</v>
      </c>
      <c r="G258" s="17">
        <f t="shared" si="19"/>
        <v>138.96</v>
      </c>
      <c r="H258" s="19">
        <f t="shared" si="15"/>
        <v>2836.88</v>
      </c>
      <c r="I258" s="19">
        <f t="shared" si="16"/>
        <v>3151.46</v>
      </c>
      <c r="J258" s="19">
        <f t="shared" si="17"/>
        <v>3666.33</v>
      </c>
      <c r="K258" s="19">
        <f t="shared" si="18"/>
        <v>4809.45</v>
      </c>
    </row>
    <row r="259" spans="1:11" s="7" customFormat="1" ht="14.25" customHeight="1">
      <c r="A259" s="25" t="s">
        <v>774</v>
      </c>
      <c r="B259" s="25">
        <v>10</v>
      </c>
      <c r="C259" s="25" t="s">
        <v>805</v>
      </c>
      <c r="D259" s="25" t="s">
        <v>15</v>
      </c>
      <c r="E259" s="25" t="s">
        <v>806</v>
      </c>
      <c r="F259" s="25" t="s">
        <v>807</v>
      </c>
      <c r="G259" s="17">
        <f t="shared" si="19"/>
        <v>141.59</v>
      </c>
      <c r="H259" s="19">
        <f t="shared" si="15"/>
        <v>2871.01</v>
      </c>
      <c r="I259" s="19">
        <f t="shared" si="16"/>
        <v>3185.59</v>
      </c>
      <c r="J259" s="19">
        <f t="shared" si="17"/>
        <v>3700.46</v>
      </c>
      <c r="K259" s="19">
        <f t="shared" si="18"/>
        <v>4843.58</v>
      </c>
    </row>
    <row r="260" spans="1:11" s="7" customFormat="1" ht="14.25" customHeight="1">
      <c r="A260" s="25" t="s">
        <v>774</v>
      </c>
      <c r="B260" s="25">
        <v>11</v>
      </c>
      <c r="C260" s="25" t="s">
        <v>808</v>
      </c>
      <c r="D260" s="25" t="s">
        <v>15</v>
      </c>
      <c r="E260" s="25" t="s">
        <v>809</v>
      </c>
      <c r="F260" s="25" t="s">
        <v>810</v>
      </c>
      <c r="G260" s="17">
        <f t="shared" si="19"/>
        <v>141.85</v>
      </c>
      <c r="H260" s="19">
        <f t="shared" si="15"/>
        <v>2874.3399999999997</v>
      </c>
      <c r="I260" s="19">
        <f t="shared" si="16"/>
        <v>3188.9199999999996</v>
      </c>
      <c r="J260" s="19">
        <f t="shared" si="17"/>
        <v>3703.79</v>
      </c>
      <c r="K260" s="19">
        <f t="shared" si="18"/>
        <v>4846.91</v>
      </c>
    </row>
    <row r="261" spans="1:11" s="7" customFormat="1" ht="14.25" customHeight="1">
      <c r="A261" s="25" t="s">
        <v>774</v>
      </c>
      <c r="B261" s="25">
        <v>12</v>
      </c>
      <c r="C261" s="25" t="s">
        <v>811</v>
      </c>
      <c r="D261" s="25" t="s">
        <v>15</v>
      </c>
      <c r="E261" s="25" t="s">
        <v>812</v>
      </c>
      <c r="F261" s="25" t="s">
        <v>813</v>
      </c>
      <c r="G261" s="17">
        <f t="shared" si="19"/>
        <v>139.85</v>
      </c>
      <c r="H261" s="19">
        <f t="shared" si="15"/>
        <v>2848.44</v>
      </c>
      <c r="I261" s="19">
        <f t="shared" si="16"/>
        <v>3163.02</v>
      </c>
      <c r="J261" s="19">
        <f t="shared" si="17"/>
        <v>3677.89</v>
      </c>
      <c r="K261" s="19">
        <f t="shared" si="18"/>
        <v>4821.01</v>
      </c>
    </row>
    <row r="262" spans="1:11" s="7" customFormat="1" ht="14.25" customHeight="1">
      <c r="A262" s="25" t="s">
        <v>774</v>
      </c>
      <c r="B262" s="25">
        <v>13</v>
      </c>
      <c r="C262" s="25" t="s">
        <v>814</v>
      </c>
      <c r="D262" s="25" t="s">
        <v>15</v>
      </c>
      <c r="E262" s="25" t="s">
        <v>815</v>
      </c>
      <c r="F262" s="25" t="s">
        <v>816</v>
      </c>
      <c r="G262" s="17">
        <f t="shared" si="19"/>
        <v>140.6</v>
      </c>
      <c r="H262" s="19">
        <f t="shared" si="15"/>
        <v>2858.2000000000003</v>
      </c>
      <c r="I262" s="19">
        <f t="shared" si="16"/>
        <v>3172.78</v>
      </c>
      <c r="J262" s="19">
        <f t="shared" si="17"/>
        <v>3687.65</v>
      </c>
      <c r="K262" s="19">
        <f t="shared" si="18"/>
        <v>4830.77</v>
      </c>
    </row>
    <row r="263" spans="1:11" s="7" customFormat="1" ht="14.25" customHeight="1">
      <c r="A263" s="25" t="s">
        <v>774</v>
      </c>
      <c r="B263" s="25">
        <v>14</v>
      </c>
      <c r="C263" s="25" t="s">
        <v>817</v>
      </c>
      <c r="D263" s="25" t="s">
        <v>15</v>
      </c>
      <c r="E263" s="25" t="s">
        <v>818</v>
      </c>
      <c r="F263" s="25" t="s">
        <v>819</v>
      </c>
      <c r="G263" s="17">
        <f t="shared" si="19"/>
        <v>141.19</v>
      </c>
      <c r="H263" s="19">
        <f t="shared" si="15"/>
        <v>2865.86</v>
      </c>
      <c r="I263" s="19">
        <f t="shared" si="16"/>
        <v>3180.44</v>
      </c>
      <c r="J263" s="19">
        <f t="shared" si="17"/>
        <v>3695.31</v>
      </c>
      <c r="K263" s="19">
        <f t="shared" si="18"/>
        <v>4838.429999999999</v>
      </c>
    </row>
    <row r="264" spans="1:11" s="7" customFormat="1" ht="14.25" customHeight="1">
      <c r="A264" s="25" t="s">
        <v>774</v>
      </c>
      <c r="B264" s="25">
        <v>15</v>
      </c>
      <c r="C264" s="25" t="s">
        <v>820</v>
      </c>
      <c r="D264" s="25" t="s">
        <v>15</v>
      </c>
      <c r="E264" s="25" t="s">
        <v>821</v>
      </c>
      <c r="F264" s="25" t="s">
        <v>822</v>
      </c>
      <c r="G264" s="17">
        <f t="shared" si="19"/>
        <v>140.05</v>
      </c>
      <c r="H264" s="19">
        <f t="shared" si="15"/>
        <v>2850.9700000000003</v>
      </c>
      <c r="I264" s="19">
        <f t="shared" si="16"/>
        <v>3165.55</v>
      </c>
      <c r="J264" s="19">
        <f t="shared" si="17"/>
        <v>3680.42</v>
      </c>
      <c r="K264" s="19">
        <f t="shared" si="18"/>
        <v>4823.54</v>
      </c>
    </row>
    <row r="265" spans="1:11" s="7" customFormat="1" ht="14.25" customHeight="1">
      <c r="A265" s="25" t="s">
        <v>774</v>
      </c>
      <c r="B265" s="25">
        <v>16</v>
      </c>
      <c r="C265" s="25" t="s">
        <v>823</v>
      </c>
      <c r="D265" s="25" t="s">
        <v>15</v>
      </c>
      <c r="E265" s="25" t="s">
        <v>824</v>
      </c>
      <c r="F265" s="25" t="s">
        <v>825</v>
      </c>
      <c r="G265" s="17">
        <f t="shared" si="19"/>
        <v>139.17</v>
      </c>
      <c r="H265" s="19">
        <f t="shared" si="15"/>
        <v>2839.6000000000004</v>
      </c>
      <c r="I265" s="19">
        <f t="shared" si="16"/>
        <v>3154.1800000000003</v>
      </c>
      <c r="J265" s="19">
        <f t="shared" si="17"/>
        <v>3669.05</v>
      </c>
      <c r="K265" s="19">
        <f t="shared" si="18"/>
        <v>4812.17</v>
      </c>
    </row>
    <row r="266" spans="1:11" s="7" customFormat="1" ht="14.25" customHeight="1">
      <c r="A266" s="25" t="s">
        <v>774</v>
      </c>
      <c r="B266" s="25">
        <v>17</v>
      </c>
      <c r="C266" s="25" t="s">
        <v>826</v>
      </c>
      <c r="D266" s="25" t="s">
        <v>15</v>
      </c>
      <c r="E266" s="25" t="s">
        <v>827</v>
      </c>
      <c r="F266" s="25" t="s">
        <v>828</v>
      </c>
      <c r="G266" s="17">
        <f t="shared" si="19"/>
        <v>137.09</v>
      </c>
      <c r="H266" s="19">
        <f aca="true" t="shared" si="20" ref="H266:H329">F266+$M$3+G266</f>
        <v>2812.58</v>
      </c>
      <c r="I266" s="19">
        <f aca="true" t="shared" si="21" ref="I266:I329">F266+$N$3+G266</f>
        <v>3127.16</v>
      </c>
      <c r="J266" s="19">
        <f aca="true" t="shared" si="22" ref="J266:J329">F266+$O$3+G266</f>
        <v>3642.03</v>
      </c>
      <c r="K266" s="19">
        <f aca="true" t="shared" si="23" ref="K266:K329">F266+$P$3+G266</f>
        <v>4785.15</v>
      </c>
    </row>
    <row r="267" spans="1:11" s="7" customFormat="1" ht="14.25" customHeight="1">
      <c r="A267" s="25" t="s">
        <v>774</v>
      </c>
      <c r="B267" s="25">
        <v>18</v>
      </c>
      <c r="C267" s="25" t="s">
        <v>829</v>
      </c>
      <c r="D267" s="25" t="s">
        <v>15</v>
      </c>
      <c r="E267" s="25" t="s">
        <v>830</v>
      </c>
      <c r="F267" s="25" t="s">
        <v>831</v>
      </c>
      <c r="G267" s="17">
        <f aca="true" t="shared" si="24" ref="G267:G330">ROUND((F267*0.0834),2)</f>
        <v>133.75</v>
      </c>
      <c r="H267" s="19">
        <f t="shared" si="20"/>
        <v>2769.16</v>
      </c>
      <c r="I267" s="19">
        <f t="shared" si="21"/>
        <v>3083.74</v>
      </c>
      <c r="J267" s="19">
        <f t="shared" si="22"/>
        <v>3598.61</v>
      </c>
      <c r="K267" s="19">
        <f t="shared" si="23"/>
        <v>4741.73</v>
      </c>
    </row>
    <row r="268" spans="1:11" s="7" customFormat="1" ht="14.25" customHeight="1">
      <c r="A268" s="25" t="s">
        <v>774</v>
      </c>
      <c r="B268" s="25">
        <v>19</v>
      </c>
      <c r="C268" s="25" t="s">
        <v>832</v>
      </c>
      <c r="D268" s="25" t="s">
        <v>833</v>
      </c>
      <c r="E268" s="25" t="s">
        <v>15</v>
      </c>
      <c r="F268" s="25" t="s">
        <v>834</v>
      </c>
      <c r="G268" s="17">
        <f t="shared" si="24"/>
        <v>134.03</v>
      </c>
      <c r="H268" s="19">
        <f t="shared" si="20"/>
        <v>2772.82</v>
      </c>
      <c r="I268" s="19">
        <f t="shared" si="21"/>
        <v>3087.4</v>
      </c>
      <c r="J268" s="19">
        <f t="shared" si="22"/>
        <v>3602.27</v>
      </c>
      <c r="K268" s="19">
        <f t="shared" si="23"/>
        <v>4745.389999999999</v>
      </c>
    </row>
    <row r="269" spans="1:11" s="7" customFormat="1" ht="14.25" customHeight="1">
      <c r="A269" s="25" t="s">
        <v>774</v>
      </c>
      <c r="B269" s="25">
        <v>20</v>
      </c>
      <c r="C269" s="25" t="s">
        <v>835</v>
      </c>
      <c r="D269" s="25" t="s">
        <v>15</v>
      </c>
      <c r="E269" s="25" t="s">
        <v>836</v>
      </c>
      <c r="F269" s="25" t="s">
        <v>837</v>
      </c>
      <c r="G269" s="17">
        <f t="shared" si="24"/>
        <v>140.67</v>
      </c>
      <c r="H269" s="19">
        <f t="shared" si="20"/>
        <v>2859.0600000000004</v>
      </c>
      <c r="I269" s="19">
        <f t="shared" si="21"/>
        <v>3173.6400000000003</v>
      </c>
      <c r="J269" s="19">
        <f t="shared" si="22"/>
        <v>3688.51</v>
      </c>
      <c r="K269" s="19">
        <f t="shared" si="23"/>
        <v>4831.63</v>
      </c>
    </row>
    <row r="270" spans="1:11" s="7" customFormat="1" ht="14.25" customHeight="1">
      <c r="A270" s="25" t="s">
        <v>774</v>
      </c>
      <c r="B270" s="25">
        <v>21</v>
      </c>
      <c r="C270" s="25" t="s">
        <v>838</v>
      </c>
      <c r="D270" s="25" t="s">
        <v>15</v>
      </c>
      <c r="E270" s="25" t="s">
        <v>839</v>
      </c>
      <c r="F270" s="25" t="s">
        <v>808</v>
      </c>
      <c r="G270" s="17">
        <f t="shared" si="24"/>
        <v>140.63</v>
      </c>
      <c r="H270" s="19">
        <f t="shared" si="20"/>
        <v>2858.51</v>
      </c>
      <c r="I270" s="19">
        <f t="shared" si="21"/>
        <v>3173.09</v>
      </c>
      <c r="J270" s="19">
        <f t="shared" si="22"/>
        <v>3687.96</v>
      </c>
      <c r="K270" s="19">
        <f t="shared" si="23"/>
        <v>4831.08</v>
      </c>
    </row>
    <row r="271" spans="1:11" s="7" customFormat="1" ht="14.25" customHeight="1">
      <c r="A271" s="25" t="s">
        <v>774</v>
      </c>
      <c r="B271" s="25">
        <v>22</v>
      </c>
      <c r="C271" s="25" t="s">
        <v>840</v>
      </c>
      <c r="D271" s="25" t="s">
        <v>15</v>
      </c>
      <c r="E271" s="25" t="s">
        <v>841</v>
      </c>
      <c r="F271" s="25" t="s">
        <v>842</v>
      </c>
      <c r="G271" s="17">
        <f t="shared" si="24"/>
        <v>135.78</v>
      </c>
      <c r="H271" s="19">
        <f t="shared" si="20"/>
        <v>2795.52</v>
      </c>
      <c r="I271" s="19">
        <f t="shared" si="21"/>
        <v>3110.1</v>
      </c>
      <c r="J271" s="19">
        <f t="shared" si="22"/>
        <v>3624.9700000000003</v>
      </c>
      <c r="K271" s="19">
        <f t="shared" si="23"/>
        <v>4768.089999999999</v>
      </c>
    </row>
    <row r="272" spans="1:11" s="7" customFormat="1" ht="14.25" customHeight="1">
      <c r="A272" s="25" t="s">
        <v>774</v>
      </c>
      <c r="B272" s="25">
        <v>23</v>
      </c>
      <c r="C272" s="25" t="s">
        <v>843</v>
      </c>
      <c r="D272" s="25" t="s">
        <v>15</v>
      </c>
      <c r="E272" s="25" t="s">
        <v>844</v>
      </c>
      <c r="F272" s="25" t="s">
        <v>845</v>
      </c>
      <c r="G272" s="17">
        <f t="shared" si="24"/>
        <v>107.15</v>
      </c>
      <c r="H272" s="19">
        <f t="shared" si="20"/>
        <v>2423.6200000000003</v>
      </c>
      <c r="I272" s="19">
        <f t="shared" si="21"/>
        <v>2738.2000000000003</v>
      </c>
      <c r="J272" s="19">
        <f t="shared" si="22"/>
        <v>3253.07</v>
      </c>
      <c r="K272" s="19">
        <f t="shared" si="23"/>
        <v>4396.19</v>
      </c>
    </row>
    <row r="273" spans="1:11" s="7" customFormat="1" ht="14.25" customHeight="1">
      <c r="A273" s="25" t="s">
        <v>846</v>
      </c>
      <c r="B273" s="25">
        <v>0</v>
      </c>
      <c r="C273" s="25" t="s">
        <v>847</v>
      </c>
      <c r="D273" s="25" t="s">
        <v>15</v>
      </c>
      <c r="E273" s="25" t="s">
        <v>64</v>
      </c>
      <c r="F273" s="25" t="s">
        <v>848</v>
      </c>
      <c r="G273" s="17">
        <f t="shared" si="24"/>
        <v>85.85</v>
      </c>
      <c r="H273" s="19">
        <f t="shared" si="20"/>
        <v>2146.94</v>
      </c>
      <c r="I273" s="19">
        <f t="shared" si="21"/>
        <v>2461.52</v>
      </c>
      <c r="J273" s="19">
        <f t="shared" si="22"/>
        <v>2976.39</v>
      </c>
      <c r="K273" s="19">
        <f t="shared" si="23"/>
        <v>4119.51</v>
      </c>
    </row>
    <row r="274" spans="1:11" s="7" customFormat="1" ht="14.25" customHeight="1">
      <c r="A274" s="25" t="s">
        <v>846</v>
      </c>
      <c r="B274" s="25">
        <v>1</v>
      </c>
      <c r="C274" s="25" t="s">
        <v>849</v>
      </c>
      <c r="D274" s="25" t="s">
        <v>15</v>
      </c>
      <c r="E274" s="25" t="s">
        <v>850</v>
      </c>
      <c r="F274" s="25" t="s">
        <v>851</v>
      </c>
      <c r="G274" s="17">
        <f t="shared" si="24"/>
        <v>79.18</v>
      </c>
      <c r="H274" s="19">
        <f t="shared" si="20"/>
        <v>2060.23</v>
      </c>
      <c r="I274" s="19">
        <f t="shared" si="21"/>
        <v>2374.81</v>
      </c>
      <c r="J274" s="19">
        <f t="shared" si="22"/>
        <v>2889.68</v>
      </c>
      <c r="K274" s="19">
        <f t="shared" si="23"/>
        <v>4032.7999999999997</v>
      </c>
    </row>
    <row r="275" spans="1:11" s="7" customFormat="1" ht="14.25" customHeight="1">
      <c r="A275" s="25" t="s">
        <v>846</v>
      </c>
      <c r="B275" s="25">
        <v>2</v>
      </c>
      <c r="C275" s="25" t="s">
        <v>852</v>
      </c>
      <c r="D275" s="25" t="s">
        <v>15</v>
      </c>
      <c r="E275" s="25" t="s">
        <v>853</v>
      </c>
      <c r="F275" s="25" t="s">
        <v>854</v>
      </c>
      <c r="G275" s="17">
        <f t="shared" si="24"/>
        <v>77.75</v>
      </c>
      <c r="H275" s="19">
        <f t="shared" si="20"/>
        <v>2041.7</v>
      </c>
      <c r="I275" s="19">
        <f t="shared" si="21"/>
        <v>2356.2799999999997</v>
      </c>
      <c r="J275" s="19">
        <f t="shared" si="22"/>
        <v>2871.15</v>
      </c>
      <c r="K275" s="19">
        <f t="shared" si="23"/>
        <v>4014.27</v>
      </c>
    </row>
    <row r="276" spans="1:11" s="7" customFormat="1" ht="14.25" customHeight="1">
      <c r="A276" s="25" t="s">
        <v>846</v>
      </c>
      <c r="B276" s="25">
        <v>3</v>
      </c>
      <c r="C276" s="25" t="s">
        <v>855</v>
      </c>
      <c r="D276" s="25" t="s">
        <v>856</v>
      </c>
      <c r="E276" s="25" t="s">
        <v>15</v>
      </c>
      <c r="F276" s="25" t="s">
        <v>857</v>
      </c>
      <c r="G276" s="17">
        <f t="shared" si="24"/>
        <v>77.11</v>
      </c>
      <c r="H276" s="19">
        <f t="shared" si="20"/>
        <v>2033.36</v>
      </c>
      <c r="I276" s="19">
        <f t="shared" si="21"/>
        <v>2347.94</v>
      </c>
      <c r="J276" s="19">
        <f t="shared" si="22"/>
        <v>2862.81</v>
      </c>
      <c r="K276" s="19">
        <f t="shared" si="23"/>
        <v>4005.93</v>
      </c>
    </row>
    <row r="277" spans="1:11" s="7" customFormat="1" ht="14.25" customHeight="1">
      <c r="A277" s="25" t="s">
        <v>846</v>
      </c>
      <c r="B277" s="25">
        <v>4</v>
      </c>
      <c r="C277" s="25" t="s">
        <v>858</v>
      </c>
      <c r="D277" s="25" t="s">
        <v>859</v>
      </c>
      <c r="E277" s="25" t="s">
        <v>15</v>
      </c>
      <c r="F277" s="25" t="s">
        <v>860</v>
      </c>
      <c r="G277" s="17">
        <f t="shared" si="24"/>
        <v>78.71</v>
      </c>
      <c r="H277" s="19">
        <f t="shared" si="20"/>
        <v>2054.17</v>
      </c>
      <c r="I277" s="19">
        <f t="shared" si="21"/>
        <v>2368.75</v>
      </c>
      <c r="J277" s="19">
        <f t="shared" si="22"/>
        <v>2883.62</v>
      </c>
      <c r="K277" s="19">
        <f t="shared" si="23"/>
        <v>4026.74</v>
      </c>
    </row>
    <row r="278" spans="1:11" s="7" customFormat="1" ht="14.25" customHeight="1">
      <c r="A278" s="25" t="s">
        <v>846</v>
      </c>
      <c r="B278" s="25">
        <v>5</v>
      </c>
      <c r="C278" s="25" t="s">
        <v>861</v>
      </c>
      <c r="D278" s="25" t="s">
        <v>862</v>
      </c>
      <c r="E278" s="25" t="s">
        <v>15</v>
      </c>
      <c r="F278" s="25" t="s">
        <v>863</v>
      </c>
      <c r="G278" s="17">
        <f t="shared" si="24"/>
        <v>83.61</v>
      </c>
      <c r="H278" s="19">
        <f t="shared" si="20"/>
        <v>2117.84</v>
      </c>
      <c r="I278" s="19">
        <f t="shared" si="21"/>
        <v>2432.42</v>
      </c>
      <c r="J278" s="19">
        <f t="shared" si="22"/>
        <v>2947.2900000000004</v>
      </c>
      <c r="K278" s="19">
        <f t="shared" si="23"/>
        <v>4090.4100000000003</v>
      </c>
    </row>
    <row r="279" spans="1:11" s="7" customFormat="1" ht="14.25" customHeight="1">
      <c r="A279" s="25" t="s">
        <v>846</v>
      </c>
      <c r="B279" s="25">
        <v>6</v>
      </c>
      <c r="C279" s="25" t="s">
        <v>864</v>
      </c>
      <c r="D279" s="25" t="s">
        <v>865</v>
      </c>
      <c r="E279" s="25" t="s">
        <v>15</v>
      </c>
      <c r="F279" s="25" t="s">
        <v>866</v>
      </c>
      <c r="G279" s="17">
        <f t="shared" si="24"/>
        <v>87.36</v>
      </c>
      <c r="H279" s="19">
        <f t="shared" si="20"/>
        <v>2166.5400000000004</v>
      </c>
      <c r="I279" s="19">
        <f t="shared" si="21"/>
        <v>2481.1200000000003</v>
      </c>
      <c r="J279" s="19">
        <f t="shared" si="22"/>
        <v>2995.9900000000002</v>
      </c>
      <c r="K279" s="19">
        <f t="shared" si="23"/>
        <v>4139.11</v>
      </c>
    </row>
    <row r="280" spans="1:11" s="7" customFormat="1" ht="14.25" customHeight="1">
      <c r="A280" s="25" t="s">
        <v>846</v>
      </c>
      <c r="B280" s="25">
        <v>7</v>
      </c>
      <c r="C280" s="25" t="s">
        <v>867</v>
      </c>
      <c r="D280" s="25" t="s">
        <v>15</v>
      </c>
      <c r="E280" s="25" t="s">
        <v>868</v>
      </c>
      <c r="F280" s="25" t="s">
        <v>869</v>
      </c>
      <c r="G280" s="17">
        <f t="shared" si="24"/>
        <v>116.93</v>
      </c>
      <c r="H280" s="19">
        <f t="shared" si="20"/>
        <v>2550.64</v>
      </c>
      <c r="I280" s="19">
        <f t="shared" si="21"/>
        <v>2865.22</v>
      </c>
      <c r="J280" s="19">
        <f t="shared" si="22"/>
        <v>3380.0899999999997</v>
      </c>
      <c r="K280" s="19">
        <f t="shared" si="23"/>
        <v>4523.21</v>
      </c>
    </row>
    <row r="281" spans="1:11" s="7" customFormat="1" ht="14.25" customHeight="1">
      <c r="A281" s="25" t="s">
        <v>846</v>
      </c>
      <c r="B281" s="25">
        <v>8</v>
      </c>
      <c r="C281" s="25" t="s">
        <v>870</v>
      </c>
      <c r="D281" s="25" t="s">
        <v>871</v>
      </c>
      <c r="E281" s="25" t="s">
        <v>15</v>
      </c>
      <c r="F281" s="25" t="s">
        <v>872</v>
      </c>
      <c r="G281" s="17">
        <f t="shared" si="24"/>
        <v>131.81</v>
      </c>
      <c r="H281" s="19">
        <f t="shared" si="20"/>
        <v>2743.94</v>
      </c>
      <c r="I281" s="19">
        <f t="shared" si="21"/>
        <v>3058.52</v>
      </c>
      <c r="J281" s="19">
        <f t="shared" si="22"/>
        <v>3573.39</v>
      </c>
      <c r="K281" s="19">
        <f t="shared" si="23"/>
        <v>4716.51</v>
      </c>
    </row>
    <row r="282" spans="1:11" s="7" customFormat="1" ht="14.25" customHeight="1">
      <c r="A282" s="25" t="s">
        <v>846</v>
      </c>
      <c r="B282" s="25">
        <v>9</v>
      </c>
      <c r="C282" s="25" t="s">
        <v>873</v>
      </c>
      <c r="D282" s="25" t="s">
        <v>15</v>
      </c>
      <c r="E282" s="25" t="s">
        <v>874</v>
      </c>
      <c r="F282" s="25" t="s">
        <v>875</v>
      </c>
      <c r="G282" s="17">
        <f t="shared" si="24"/>
        <v>142.54</v>
      </c>
      <c r="H282" s="19">
        <f t="shared" si="20"/>
        <v>2883.31</v>
      </c>
      <c r="I282" s="19">
        <f t="shared" si="21"/>
        <v>3197.89</v>
      </c>
      <c r="J282" s="19">
        <f t="shared" si="22"/>
        <v>3712.76</v>
      </c>
      <c r="K282" s="19">
        <f t="shared" si="23"/>
        <v>4855.88</v>
      </c>
    </row>
    <row r="283" spans="1:11" s="7" customFormat="1" ht="14.25" customHeight="1">
      <c r="A283" s="25" t="s">
        <v>846</v>
      </c>
      <c r="B283" s="25">
        <v>10</v>
      </c>
      <c r="C283" s="25" t="s">
        <v>876</v>
      </c>
      <c r="D283" s="25" t="s">
        <v>15</v>
      </c>
      <c r="E283" s="25" t="s">
        <v>877</v>
      </c>
      <c r="F283" s="25" t="s">
        <v>878</v>
      </c>
      <c r="G283" s="17">
        <f t="shared" si="24"/>
        <v>143.52</v>
      </c>
      <c r="H283" s="19">
        <f t="shared" si="20"/>
        <v>2896.0499999999997</v>
      </c>
      <c r="I283" s="19">
        <f t="shared" si="21"/>
        <v>3210.6299999999997</v>
      </c>
      <c r="J283" s="19">
        <f t="shared" si="22"/>
        <v>3725.5</v>
      </c>
      <c r="K283" s="19">
        <f t="shared" si="23"/>
        <v>4868.620000000001</v>
      </c>
    </row>
    <row r="284" spans="1:11" s="7" customFormat="1" ht="14.25" customHeight="1">
      <c r="A284" s="25" t="s">
        <v>846</v>
      </c>
      <c r="B284" s="25">
        <v>11</v>
      </c>
      <c r="C284" s="25" t="s">
        <v>879</v>
      </c>
      <c r="D284" s="25" t="s">
        <v>15</v>
      </c>
      <c r="E284" s="25" t="s">
        <v>880</v>
      </c>
      <c r="F284" s="25" t="s">
        <v>881</v>
      </c>
      <c r="G284" s="17">
        <f t="shared" si="24"/>
        <v>143.47</v>
      </c>
      <c r="H284" s="19">
        <f t="shared" si="20"/>
        <v>2895.39</v>
      </c>
      <c r="I284" s="19">
        <f t="shared" si="21"/>
        <v>3209.97</v>
      </c>
      <c r="J284" s="19">
        <f t="shared" si="22"/>
        <v>3724.8399999999997</v>
      </c>
      <c r="K284" s="19">
        <f t="shared" si="23"/>
        <v>4867.96</v>
      </c>
    </row>
    <row r="285" spans="1:11" s="7" customFormat="1" ht="14.25" customHeight="1">
      <c r="A285" s="25" t="s">
        <v>846</v>
      </c>
      <c r="B285" s="25">
        <v>12</v>
      </c>
      <c r="C285" s="25" t="s">
        <v>882</v>
      </c>
      <c r="D285" s="25" t="s">
        <v>15</v>
      </c>
      <c r="E285" s="25" t="s">
        <v>883</v>
      </c>
      <c r="F285" s="25" t="s">
        <v>884</v>
      </c>
      <c r="G285" s="17">
        <f t="shared" si="24"/>
        <v>142.58</v>
      </c>
      <c r="H285" s="19">
        <f t="shared" si="20"/>
        <v>2883.89</v>
      </c>
      <c r="I285" s="19">
        <f t="shared" si="21"/>
        <v>3198.47</v>
      </c>
      <c r="J285" s="19">
        <f t="shared" si="22"/>
        <v>3713.34</v>
      </c>
      <c r="K285" s="19">
        <f t="shared" si="23"/>
        <v>4856.46</v>
      </c>
    </row>
    <row r="286" spans="1:11" s="7" customFormat="1" ht="14.25" customHeight="1">
      <c r="A286" s="25" t="s">
        <v>846</v>
      </c>
      <c r="B286" s="25">
        <v>13</v>
      </c>
      <c r="C286" s="25" t="s">
        <v>885</v>
      </c>
      <c r="D286" s="25" t="s">
        <v>15</v>
      </c>
      <c r="E286" s="25" t="s">
        <v>886</v>
      </c>
      <c r="F286" s="25" t="s">
        <v>887</v>
      </c>
      <c r="G286" s="17">
        <f t="shared" si="24"/>
        <v>143.74</v>
      </c>
      <c r="H286" s="19">
        <f t="shared" si="20"/>
        <v>2898.99</v>
      </c>
      <c r="I286" s="19">
        <f t="shared" si="21"/>
        <v>3213.5699999999997</v>
      </c>
      <c r="J286" s="19">
        <f t="shared" si="22"/>
        <v>3728.4399999999996</v>
      </c>
      <c r="K286" s="19">
        <f t="shared" si="23"/>
        <v>4871.5599999999995</v>
      </c>
    </row>
    <row r="287" spans="1:11" s="7" customFormat="1" ht="14.25" customHeight="1">
      <c r="A287" s="25" t="s">
        <v>846</v>
      </c>
      <c r="B287" s="25">
        <v>14</v>
      </c>
      <c r="C287" s="25" t="s">
        <v>888</v>
      </c>
      <c r="D287" s="25" t="s">
        <v>15</v>
      </c>
      <c r="E287" s="25" t="s">
        <v>889</v>
      </c>
      <c r="F287" s="25" t="s">
        <v>890</v>
      </c>
      <c r="G287" s="17">
        <f t="shared" si="24"/>
        <v>143.75</v>
      </c>
      <c r="H287" s="19">
        <f t="shared" si="20"/>
        <v>2899.02</v>
      </c>
      <c r="I287" s="19">
        <f t="shared" si="21"/>
        <v>3213.6</v>
      </c>
      <c r="J287" s="19">
        <f t="shared" si="22"/>
        <v>3728.4700000000003</v>
      </c>
      <c r="K287" s="19">
        <f t="shared" si="23"/>
        <v>4871.59</v>
      </c>
    </row>
    <row r="288" spans="1:11" s="7" customFormat="1" ht="14.25" customHeight="1">
      <c r="A288" s="25" t="s">
        <v>846</v>
      </c>
      <c r="B288" s="25">
        <v>15</v>
      </c>
      <c r="C288" s="25" t="s">
        <v>891</v>
      </c>
      <c r="D288" s="25" t="s">
        <v>15</v>
      </c>
      <c r="E288" s="25" t="s">
        <v>892</v>
      </c>
      <c r="F288" s="25" t="s">
        <v>893</v>
      </c>
      <c r="G288" s="17">
        <f t="shared" si="24"/>
        <v>142.34</v>
      </c>
      <c r="H288" s="19">
        <f t="shared" si="20"/>
        <v>2880.7300000000005</v>
      </c>
      <c r="I288" s="19">
        <f t="shared" si="21"/>
        <v>3195.3100000000004</v>
      </c>
      <c r="J288" s="19">
        <f t="shared" si="22"/>
        <v>3710.1800000000003</v>
      </c>
      <c r="K288" s="19">
        <f t="shared" si="23"/>
        <v>4853.3</v>
      </c>
    </row>
    <row r="289" spans="1:11" s="7" customFormat="1" ht="14.25" customHeight="1">
      <c r="A289" s="25" t="s">
        <v>846</v>
      </c>
      <c r="B289" s="25">
        <v>16</v>
      </c>
      <c r="C289" s="25" t="s">
        <v>894</v>
      </c>
      <c r="D289" s="25" t="s">
        <v>15</v>
      </c>
      <c r="E289" s="25" t="s">
        <v>895</v>
      </c>
      <c r="F289" s="25" t="s">
        <v>896</v>
      </c>
      <c r="G289" s="17">
        <f t="shared" si="24"/>
        <v>141.59</v>
      </c>
      <c r="H289" s="19">
        <f t="shared" si="20"/>
        <v>2871</v>
      </c>
      <c r="I289" s="19">
        <f t="shared" si="21"/>
        <v>3185.58</v>
      </c>
      <c r="J289" s="19">
        <f t="shared" si="22"/>
        <v>3700.4500000000003</v>
      </c>
      <c r="K289" s="19">
        <f t="shared" si="23"/>
        <v>4843.57</v>
      </c>
    </row>
    <row r="290" spans="1:11" s="7" customFormat="1" ht="14.25" customHeight="1">
      <c r="A290" s="25" t="s">
        <v>846</v>
      </c>
      <c r="B290" s="25">
        <v>17</v>
      </c>
      <c r="C290" s="25" t="s">
        <v>897</v>
      </c>
      <c r="D290" s="25" t="s">
        <v>15</v>
      </c>
      <c r="E290" s="25" t="s">
        <v>898</v>
      </c>
      <c r="F290" s="25" t="s">
        <v>899</v>
      </c>
      <c r="G290" s="17">
        <f t="shared" si="24"/>
        <v>141.6</v>
      </c>
      <c r="H290" s="19">
        <f t="shared" si="20"/>
        <v>2871.0899999999997</v>
      </c>
      <c r="I290" s="19">
        <f t="shared" si="21"/>
        <v>3185.6699999999996</v>
      </c>
      <c r="J290" s="19">
        <f t="shared" si="22"/>
        <v>3700.54</v>
      </c>
      <c r="K290" s="19">
        <f t="shared" si="23"/>
        <v>4843.66</v>
      </c>
    </row>
    <row r="291" spans="1:11" s="7" customFormat="1" ht="14.25" customHeight="1">
      <c r="A291" s="25" t="s">
        <v>846</v>
      </c>
      <c r="B291" s="25">
        <v>18</v>
      </c>
      <c r="C291" s="25" t="s">
        <v>900</v>
      </c>
      <c r="D291" s="25" t="s">
        <v>901</v>
      </c>
      <c r="E291" s="25" t="s">
        <v>15</v>
      </c>
      <c r="F291" s="25" t="s">
        <v>902</v>
      </c>
      <c r="G291" s="17">
        <f t="shared" si="24"/>
        <v>133.86</v>
      </c>
      <c r="H291" s="19">
        <f t="shared" si="20"/>
        <v>2770.6200000000003</v>
      </c>
      <c r="I291" s="19">
        <f t="shared" si="21"/>
        <v>3085.2000000000003</v>
      </c>
      <c r="J291" s="19">
        <f t="shared" si="22"/>
        <v>3600.07</v>
      </c>
      <c r="K291" s="19">
        <f t="shared" si="23"/>
        <v>4743.19</v>
      </c>
    </row>
    <row r="292" spans="1:11" s="7" customFormat="1" ht="14.25" customHeight="1">
      <c r="A292" s="25" t="s">
        <v>846</v>
      </c>
      <c r="B292" s="25">
        <v>19</v>
      </c>
      <c r="C292" s="25" t="s">
        <v>903</v>
      </c>
      <c r="D292" s="25" t="s">
        <v>904</v>
      </c>
      <c r="E292" s="25" t="s">
        <v>15</v>
      </c>
      <c r="F292" s="25" t="s">
        <v>905</v>
      </c>
      <c r="G292" s="17">
        <f t="shared" si="24"/>
        <v>138.05</v>
      </c>
      <c r="H292" s="19">
        <f t="shared" si="20"/>
        <v>2825</v>
      </c>
      <c r="I292" s="19">
        <f t="shared" si="21"/>
        <v>3139.58</v>
      </c>
      <c r="J292" s="19">
        <f t="shared" si="22"/>
        <v>3654.4500000000003</v>
      </c>
      <c r="K292" s="19">
        <f t="shared" si="23"/>
        <v>4797.570000000001</v>
      </c>
    </row>
    <row r="293" spans="1:11" s="7" customFormat="1" ht="14.25" customHeight="1">
      <c r="A293" s="25" t="s">
        <v>846</v>
      </c>
      <c r="B293" s="25">
        <v>20</v>
      </c>
      <c r="C293" s="25" t="s">
        <v>906</v>
      </c>
      <c r="D293" s="25" t="s">
        <v>15</v>
      </c>
      <c r="E293" s="25" t="s">
        <v>594</v>
      </c>
      <c r="F293" s="25" t="s">
        <v>907</v>
      </c>
      <c r="G293" s="17">
        <f t="shared" si="24"/>
        <v>141.04</v>
      </c>
      <c r="H293" s="19">
        <f t="shared" si="20"/>
        <v>2863.85</v>
      </c>
      <c r="I293" s="19">
        <f t="shared" si="21"/>
        <v>3178.43</v>
      </c>
      <c r="J293" s="19">
        <f t="shared" si="22"/>
        <v>3693.3</v>
      </c>
      <c r="K293" s="19">
        <f t="shared" si="23"/>
        <v>4836.42</v>
      </c>
    </row>
    <row r="294" spans="1:11" s="7" customFormat="1" ht="14.25" customHeight="1">
      <c r="A294" s="25" t="s">
        <v>846</v>
      </c>
      <c r="B294" s="25">
        <v>21</v>
      </c>
      <c r="C294" s="25" t="s">
        <v>908</v>
      </c>
      <c r="D294" s="25" t="s">
        <v>15</v>
      </c>
      <c r="E294" s="25" t="s">
        <v>909</v>
      </c>
      <c r="F294" s="25" t="s">
        <v>910</v>
      </c>
      <c r="G294" s="17">
        <f t="shared" si="24"/>
        <v>139.59</v>
      </c>
      <c r="H294" s="19">
        <f t="shared" si="20"/>
        <v>2845.04</v>
      </c>
      <c r="I294" s="19">
        <f t="shared" si="21"/>
        <v>3159.62</v>
      </c>
      <c r="J294" s="19">
        <f t="shared" si="22"/>
        <v>3674.4900000000002</v>
      </c>
      <c r="K294" s="19">
        <f t="shared" si="23"/>
        <v>4817.610000000001</v>
      </c>
    </row>
    <row r="295" spans="1:11" s="7" customFormat="1" ht="14.25" customHeight="1">
      <c r="A295" s="25" t="s">
        <v>846</v>
      </c>
      <c r="B295" s="25">
        <v>22</v>
      </c>
      <c r="C295" s="25" t="s">
        <v>911</v>
      </c>
      <c r="D295" s="25" t="s">
        <v>15</v>
      </c>
      <c r="E295" s="25" t="s">
        <v>912</v>
      </c>
      <c r="F295" s="25" t="s">
        <v>913</v>
      </c>
      <c r="G295" s="17">
        <f t="shared" si="24"/>
        <v>132.64</v>
      </c>
      <c r="H295" s="19">
        <f t="shared" si="20"/>
        <v>2754.7999999999997</v>
      </c>
      <c r="I295" s="19">
        <f t="shared" si="21"/>
        <v>3069.3799999999997</v>
      </c>
      <c r="J295" s="19">
        <f t="shared" si="22"/>
        <v>3584.25</v>
      </c>
      <c r="K295" s="19">
        <f t="shared" si="23"/>
        <v>4727.37</v>
      </c>
    </row>
    <row r="296" spans="1:11" s="7" customFormat="1" ht="14.25" customHeight="1">
      <c r="A296" s="25" t="s">
        <v>846</v>
      </c>
      <c r="B296" s="25">
        <v>23</v>
      </c>
      <c r="C296" s="25" t="s">
        <v>914</v>
      </c>
      <c r="D296" s="25" t="s">
        <v>15</v>
      </c>
      <c r="E296" s="25" t="s">
        <v>915</v>
      </c>
      <c r="F296" s="25" t="s">
        <v>916</v>
      </c>
      <c r="G296" s="17">
        <f t="shared" si="24"/>
        <v>99.36</v>
      </c>
      <c r="H296" s="19">
        <f t="shared" si="20"/>
        <v>2322.3700000000003</v>
      </c>
      <c r="I296" s="19">
        <f t="shared" si="21"/>
        <v>2636.9500000000003</v>
      </c>
      <c r="J296" s="19">
        <f t="shared" si="22"/>
        <v>3151.82</v>
      </c>
      <c r="K296" s="19">
        <f t="shared" si="23"/>
        <v>4294.94</v>
      </c>
    </row>
    <row r="297" spans="1:11" s="7" customFormat="1" ht="14.25" customHeight="1">
      <c r="A297" s="25" t="s">
        <v>917</v>
      </c>
      <c r="B297" s="25">
        <v>0</v>
      </c>
      <c r="C297" s="25" t="s">
        <v>918</v>
      </c>
      <c r="D297" s="25" t="s">
        <v>15</v>
      </c>
      <c r="E297" s="25" t="s">
        <v>919</v>
      </c>
      <c r="F297" s="25" t="s">
        <v>920</v>
      </c>
      <c r="G297" s="17">
        <f t="shared" si="24"/>
        <v>87.06</v>
      </c>
      <c r="H297" s="19">
        <f t="shared" si="20"/>
        <v>2162.68</v>
      </c>
      <c r="I297" s="19">
        <f t="shared" si="21"/>
        <v>2477.2599999999998</v>
      </c>
      <c r="J297" s="19">
        <f t="shared" si="22"/>
        <v>2992.13</v>
      </c>
      <c r="K297" s="19">
        <f t="shared" si="23"/>
        <v>4135.25</v>
      </c>
    </row>
    <row r="298" spans="1:11" s="7" customFormat="1" ht="14.25" customHeight="1">
      <c r="A298" s="25" t="s">
        <v>917</v>
      </c>
      <c r="B298" s="25">
        <v>1</v>
      </c>
      <c r="C298" s="25" t="s">
        <v>921</v>
      </c>
      <c r="D298" s="25" t="s">
        <v>15</v>
      </c>
      <c r="E298" s="25" t="s">
        <v>922</v>
      </c>
      <c r="F298" s="25" t="s">
        <v>923</v>
      </c>
      <c r="G298" s="17">
        <f t="shared" si="24"/>
        <v>81.37</v>
      </c>
      <c r="H298" s="19">
        <f t="shared" si="20"/>
        <v>2088.71</v>
      </c>
      <c r="I298" s="19">
        <f t="shared" si="21"/>
        <v>2403.29</v>
      </c>
      <c r="J298" s="19">
        <f t="shared" si="22"/>
        <v>2918.16</v>
      </c>
      <c r="K298" s="19">
        <f t="shared" si="23"/>
        <v>4061.2799999999997</v>
      </c>
    </row>
    <row r="299" spans="1:11" s="7" customFormat="1" ht="14.25" customHeight="1">
      <c r="A299" s="25" t="s">
        <v>917</v>
      </c>
      <c r="B299" s="25">
        <v>2</v>
      </c>
      <c r="C299" s="25" t="s">
        <v>924</v>
      </c>
      <c r="D299" s="25" t="s">
        <v>925</v>
      </c>
      <c r="E299" s="25" t="s">
        <v>15</v>
      </c>
      <c r="F299" s="25" t="s">
        <v>926</v>
      </c>
      <c r="G299" s="17">
        <f t="shared" si="24"/>
        <v>81.71</v>
      </c>
      <c r="H299" s="19">
        <f t="shared" si="20"/>
        <v>2093.09</v>
      </c>
      <c r="I299" s="19">
        <f t="shared" si="21"/>
        <v>2407.67</v>
      </c>
      <c r="J299" s="19">
        <f t="shared" si="22"/>
        <v>2922.54</v>
      </c>
      <c r="K299" s="19">
        <f t="shared" si="23"/>
        <v>4065.66</v>
      </c>
    </row>
    <row r="300" spans="1:11" s="7" customFormat="1" ht="14.25" customHeight="1">
      <c r="A300" s="25" t="s">
        <v>917</v>
      </c>
      <c r="B300" s="25">
        <v>3</v>
      </c>
      <c r="C300" s="25" t="s">
        <v>927</v>
      </c>
      <c r="D300" s="25" t="s">
        <v>928</v>
      </c>
      <c r="E300" s="25" t="s">
        <v>15</v>
      </c>
      <c r="F300" s="25" t="s">
        <v>929</v>
      </c>
      <c r="G300" s="17">
        <f t="shared" si="24"/>
        <v>80.87</v>
      </c>
      <c r="H300" s="19">
        <f t="shared" si="20"/>
        <v>2082.2</v>
      </c>
      <c r="I300" s="19">
        <f t="shared" si="21"/>
        <v>2396.7799999999997</v>
      </c>
      <c r="J300" s="19">
        <f t="shared" si="22"/>
        <v>2911.65</v>
      </c>
      <c r="K300" s="19">
        <f t="shared" si="23"/>
        <v>4054.77</v>
      </c>
    </row>
    <row r="301" spans="1:11" s="7" customFormat="1" ht="14.25" customHeight="1">
      <c r="A301" s="25" t="s">
        <v>917</v>
      </c>
      <c r="B301" s="25">
        <v>4</v>
      </c>
      <c r="C301" s="25" t="s">
        <v>930</v>
      </c>
      <c r="D301" s="25" t="s">
        <v>931</v>
      </c>
      <c r="E301" s="25" t="s">
        <v>15</v>
      </c>
      <c r="F301" s="25" t="s">
        <v>932</v>
      </c>
      <c r="G301" s="17">
        <f t="shared" si="24"/>
        <v>81.18</v>
      </c>
      <c r="H301" s="19">
        <f t="shared" si="20"/>
        <v>2086.23</v>
      </c>
      <c r="I301" s="19">
        <f t="shared" si="21"/>
        <v>2400.81</v>
      </c>
      <c r="J301" s="19">
        <f t="shared" si="22"/>
        <v>2915.68</v>
      </c>
      <c r="K301" s="19">
        <f t="shared" si="23"/>
        <v>4058.7999999999997</v>
      </c>
    </row>
    <row r="302" spans="1:11" s="7" customFormat="1" ht="14.25" customHeight="1">
      <c r="A302" s="25" t="s">
        <v>917</v>
      </c>
      <c r="B302" s="25">
        <v>5</v>
      </c>
      <c r="C302" s="25" t="s">
        <v>933</v>
      </c>
      <c r="D302" s="25" t="s">
        <v>934</v>
      </c>
      <c r="E302" s="25" t="s">
        <v>15</v>
      </c>
      <c r="F302" s="25" t="s">
        <v>935</v>
      </c>
      <c r="G302" s="17">
        <f t="shared" si="24"/>
        <v>81.41</v>
      </c>
      <c r="H302" s="19">
        <f t="shared" si="20"/>
        <v>2089.2799999999997</v>
      </c>
      <c r="I302" s="19">
        <f t="shared" si="21"/>
        <v>2403.8599999999997</v>
      </c>
      <c r="J302" s="19">
        <f t="shared" si="22"/>
        <v>2918.73</v>
      </c>
      <c r="K302" s="19">
        <f t="shared" si="23"/>
        <v>4061.85</v>
      </c>
    </row>
    <row r="303" spans="1:11" s="7" customFormat="1" ht="14.25" customHeight="1">
      <c r="A303" s="25" t="s">
        <v>917</v>
      </c>
      <c r="B303" s="25">
        <v>6</v>
      </c>
      <c r="C303" s="25" t="s">
        <v>936</v>
      </c>
      <c r="D303" s="25" t="s">
        <v>937</v>
      </c>
      <c r="E303" s="25" t="s">
        <v>15</v>
      </c>
      <c r="F303" s="25" t="s">
        <v>938</v>
      </c>
      <c r="G303" s="17">
        <f t="shared" si="24"/>
        <v>81.41</v>
      </c>
      <c r="H303" s="19">
        <f t="shared" si="20"/>
        <v>2089.19</v>
      </c>
      <c r="I303" s="19">
        <f t="shared" si="21"/>
        <v>2403.77</v>
      </c>
      <c r="J303" s="19">
        <f t="shared" si="22"/>
        <v>2918.64</v>
      </c>
      <c r="K303" s="19">
        <f t="shared" si="23"/>
        <v>4061.7599999999998</v>
      </c>
    </row>
    <row r="304" spans="1:11" s="7" customFormat="1" ht="14.25" customHeight="1">
      <c r="A304" s="25" t="s">
        <v>917</v>
      </c>
      <c r="B304" s="25">
        <v>7</v>
      </c>
      <c r="C304" s="25" t="s">
        <v>939</v>
      </c>
      <c r="D304" s="25" t="s">
        <v>940</v>
      </c>
      <c r="E304" s="25" t="s">
        <v>15</v>
      </c>
      <c r="F304" s="25" t="s">
        <v>941</v>
      </c>
      <c r="G304" s="17">
        <f t="shared" si="24"/>
        <v>86.09</v>
      </c>
      <c r="H304" s="19">
        <f t="shared" si="20"/>
        <v>2150.09</v>
      </c>
      <c r="I304" s="19">
        <f t="shared" si="21"/>
        <v>2464.67</v>
      </c>
      <c r="J304" s="19">
        <f t="shared" si="22"/>
        <v>2979.54</v>
      </c>
      <c r="K304" s="19">
        <f t="shared" si="23"/>
        <v>4122.66</v>
      </c>
    </row>
    <row r="305" spans="1:11" s="7" customFormat="1" ht="14.25" customHeight="1">
      <c r="A305" s="25" t="s">
        <v>917</v>
      </c>
      <c r="B305" s="25">
        <v>8</v>
      </c>
      <c r="C305" s="25" t="s">
        <v>942</v>
      </c>
      <c r="D305" s="25" t="s">
        <v>943</v>
      </c>
      <c r="E305" s="25" t="s">
        <v>15</v>
      </c>
      <c r="F305" s="25" t="s">
        <v>944</v>
      </c>
      <c r="G305" s="17">
        <f t="shared" si="24"/>
        <v>112.37</v>
      </c>
      <c r="H305" s="19">
        <f t="shared" si="20"/>
        <v>2491.4700000000003</v>
      </c>
      <c r="I305" s="19">
        <f t="shared" si="21"/>
        <v>2806.05</v>
      </c>
      <c r="J305" s="19">
        <f t="shared" si="22"/>
        <v>3320.92</v>
      </c>
      <c r="K305" s="19">
        <f t="shared" si="23"/>
        <v>4464.04</v>
      </c>
    </row>
    <row r="306" spans="1:11" s="7" customFormat="1" ht="14.25" customHeight="1">
      <c r="A306" s="25" t="s">
        <v>917</v>
      </c>
      <c r="B306" s="25">
        <v>9</v>
      </c>
      <c r="C306" s="25" t="s">
        <v>945</v>
      </c>
      <c r="D306" s="25" t="s">
        <v>946</v>
      </c>
      <c r="E306" s="25" t="s">
        <v>15</v>
      </c>
      <c r="F306" s="25" t="s">
        <v>737</v>
      </c>
      <c r="G306" s="17">
        <f t="shared" si="24"/>
        <v>133.05</v>
      </c>
      <c r="H306" s="19">
        <f t="shared" si="20"/>
        <v>2760.05</v>
      </c>
      <c r="I306" s="19">
        <f t="shared" si="21"/>
        <v>3074.63</v>
      </c>
      <c r="J306" s="19">
        <f t="shared" si="22"/>
        <v>3589.5</v>
      </c>
      <c r="K306" s="19">
        <f t="shared" si="23"/>
        <v>4732.62</v>
      </c>
    </row>
    <row r="307" spans="1:11" s="7" customFormat="1" ht="14.25" customHeight="1">
      <c r="A307" s="25" t="s">
        <v>917</v>
      </c>
      <c r="B307" s="25">
        <v>10</v>
      </c>
      <c r="C307" s="25" t="s">
        <v>947</v>
      </c>
      <c r="D307" s="25" t="s">
        <v>15</v>
      </c>
      <c r="E307" s="25" t="s">
        <v>948</v>
      </c>
      <c r="F307" s="25" t="s">
        <v>949</v>
      </c>
      <c r="G307" s="17">
        <f t="shared" si="24"/>
        <v>139.53</v>
      </c>
      <c r="H307" s="19">
        <f t="shared" si="20"/>
        <v>2844.2900000000004</v>
      </c>
      <c r="I307" s="19">
        <f t="shared" si="21"/>
        <v>3158.8700000000003</v>
      </c>
      <c r="J307" s="19">
        <f t="shared" si="22"/>
        <v>3673.7400000000002</v>
      </c>
      <c r="K307" s="19">
        <f t="shared" si="23"/>
        <v>4816.86</v>
      </c>
    </row>
    <row r="308" spans="1:11" s="7" customFormat="1" ht="14.25" customHeight="1">
      <c r="A308" s="25" t="s">
        <v>917</v>
      </c>
      <c r="B308" s="25">
        <v>11</v>
      </c>
      <c r="C308" s="25" t="s">
        <v>950</v>
      </c>
      <c r="D308" s="25" t="s">
        <v>15</v>
      </c>
      <c r="E308" s="25" t="s">
        <v>951</v>
      </c>
      <c r="F308" s="25" t="s">
        <v>952</v>
      </c>
      <c r="G308" s="17">
        <f t="shared" si="24"/>
        <v>139.55</v>
      </c>
      <c r="H308" s="19">
        <f t="shared" si="20"/>
        <v>2844.4800000000005</v>
      </c>
      <c r="I308" s="19">
        <f t="shared" si="21"/>
        <v>3159.0600000000004</v>
      </c>
      <c r="J308" s="19">
        <f t="shared" si="22"/>
        <v>3673.9300000000003</v>
      </c>
      <c r="K308" s="19">
        <f t="shared" si="23"/>
        <v>4817.05</v>
      </c>
    </row>
    <row r="309" spans="1:11" s="7" customFormat="1" ht="14.25" customHeight="1">
      <c r="A309" s="25" t="s">
        <v>917</v>
      </c>
      <c r="B309" s="25">
        <v>12</v>
      </c>
      <c r="C309" s="25" t="s">
        <v>953</v>
      </c>
      <c r="D309" s="25" t="s">
        <v>15</v>
      </c>
      <c r="E309" s="25" t="s">
        <v>954</v>
      </c>
      <c r="F309" s="25" t="s">
        <v>955</v>
      </c>
      <c r="G309" s="17">
        <f t="shared" si="24"/>
        <v>139.27</v>
      </c>
      <c r="H309" s="19">
        <f t="shared" si="20"/>
        <v>2840.9</v>
      </c>
      <c r="I309" s="19">
        <f t="shared" si="21"/>
        <v>3155.48</v>
      </c>
      <c r="J309" s="19">
        <f t="shared" si="22"/>
        <v>3670.35</v>
      </c>
      <c r="K309" s="19">
        <f t="shared" si="23"/>
        <v>4813.47</v>
      </c>
    </row>
    <row r="310" spans="1:11" s="7" customFormat="1" ht="14.25" customHeight="1">
      <c r="A310" s="25" t="s">
        <v>917</v>
      </c>
      <c r="B310" s="25">
        <v>13</v>
      </c>
      <c r="C310" s="25" t="s">
        <v>956</v>
      </c>
      <c r="D310" s="25" t="s">
        <v>15</v>
      </c>
      <c r="E310" s="25" t="s">
        <v>957</v>
      </c>
      <c r="F310" s="25" t="s">
        <v>958</v>
      </c>
      <c r="G310" s="17">
        <f t="shared" si="24"/>
        <v>139.13</v>
      </c>
      <c r="H310" s="19">
        <f t="shared" si="20"/>
        <v>2839.0600000000004</v>
      </c>
      <c r="I310" s="19">
        <f t="shared" si="21"/>
        <v>3153.6400000000003</v>
      </c>
      <c r="J310" s="19">
        <f t="shared" si="22"/>
        <v>3668.51</v>
      </c>
      <c r="K310" s="19">
        <f t="shared" si="23"/>
        <v>4811.63</v>
      </c>
    </row>
    <row r="311" spans="1:11" s="7" customFormat="1" ht="14.25" customHeight="1">
      <c r="A311" s="25" t="s">
        <v>917</v>
      </c>
      <c r="B311" s="25">
        <v>14</v>
      </c>
      <c r="C311" s="25" t="s">
        <v>959</v>
      </c>
      <c r="D311" s="25" t="s">
        <v>15</v>
      </c>
      <c r="E311" s="25" t="s">
        <v>960</v>
      </c>
      <c r="F311" s="25" t="s">
        <v>961</v>
      </c>
      <c r="G311" s="17">
        <f t="shared" si="24"/>
        <v>138.62</v>
      </c>
      <c r="H311" s="19">
        <f t="shared" si="20"/>
        <v>2832.49</v>
      </c>
      <c r="I311" s="19">
        <f t="shared" si="21"/>
        <v>3147.0699999999997</v>
      </c>
      <c r="J311" s="19">
        <f t="shared" si="22"/>
        <v>3661.94</v>
      </c>
      <c r="K311" s="19">
        <f t="shared" si="23"/>
        <v>4805.06</v>
      </c>
    </row>
    <row r="312" spans="1:11" s="7" customFormat="1" ht="14.25" customHeight="1">
      <c r="A312" s="25" t="s">
        <v>917</v>
      </c>
      <c r="B312" s="25">
        <v>15</v>
      </c>
      <c r="C312" s="25" t="s">
        <v>962</v>
      </c>
      <c r="D312" s="25" t="s">
        <v>15</v>
      </c>
      <c r="E312" s="25" t="s">
        <v>963</v>
      </c>
      <c r="F312" s="25" t="s">
        <v>964</v>
      </c>
      <c r="G312" s="17">
        <f t="shared" si="24"/>
        <v>138.01</v>
      </c>
      <c r="H312" s="19">
        <f t="shared" si="20"/>
        <v>2824.5600000000004</v>
      </c>
      <c r="I312" s="19">
        <f t="shared" si="21"/>
        <v>3139.1400000000003</v>
      </c>
      <c r="J312" s="19">
        <f t="shared" si="22"/>
        <v>3654.01</v>
      </c>
      <c r="K312" s="19">
        <f t="shared" si="23"/>
        <v>4797.13</v>
      </c>
    </row>
    <row r="313" spans="1:11" s="7" customFormat="1" ht="14.25" customHeight="1">
      <c r="A313" s="25" t="s">
        <v>917</v>
      </c>
      <c r="B313" s="25">
        <v>16</v>
      </c>
      <c r="C313" s="25" t="s">
        <v>965</v>
      </c>
      <c r="D313" s="25" t="s">
        <v>15</v>
      </c>
      <c r="E313" s="25" t="s">
        <v>966</v>
      </c>
      <c r="F313" s="25" t="s">
        <v>967</v>
      </c>
      <c r="G313" s="17">
        <f t="shared" si="24"/>
        <v>138.21</v>
      </c>
      <c r="H313" s="19">
        <f t="shared" si="20"/>
        <v>2827.13</v>
      </c>
      <c r="I313" s="19">
        <f t="shared" si="21"/>
        <v>3141.71</v>
      </c>
      <c r="J313" s="19">
        <f t="shared" si="22"/>
        <v>3656.58</v>
      </c>
      <c r="K313" s="19">
        <f t="shared" si="23"/>
        <v>4799.7</v>
      </c>
    </row>
    <row r="314" spans="1:11" s="7" customFormat="1" ht="14.25" customHeight="1">
      <c r="A314" s="25" t="s">
        <v>917</v>
      </c>
      <c r="B314" s="25">
        <v>17</v>
      </c>
      <c r="C314" s="25" t="s">
        <v>968</v>
      </c>
      <c r="D314" s="25" t="s">
        <v>15</v>
      </c>
      <c r="E314" s="25" t="s">
        <v>969</v>
      </c>
      <c r="F314" s="25" t="s">
        <v>970</v>
      </c>
      <c r="G314" s="17">
        <f t="shared" si="24"/>
        <v>138.18</v>
      </c>
      <c r="H314" s="19">
        <f t="shared" si="20"/>
        <v>2826.7099999999996</v>
      </c>
      <c r="I314" s="19">
        <f t="shared" si="21"/>
        <v>3141.2899999999995</v>
      </c>
      <c r="J314" s="19">
        <f t="shared" si="22"/>
        <v>3656.16</v>
      </c>
      <c r="K314" s="19">
        <f t="shared" si="23"/>
        <v>4799.280000000001</v>
      </c>
    </row>
    <row r="315" spans="1:11" s="7" customFormat="1" ht="14.25" customHeight="1">
      <c r="A315" s="25" t="s">
        <v>917</v>
      </c>
      <c r="B315" s="25">
        <v>18</v>
      </c>
      <c r="C315" s="25" t="s">
        <v>971</v>
      </c>
      <c r="D315" s="25" t="s">
        <v>972</v>
      </c>
      <c r="E315" s="25" t="s">
        <v>15</v>
      </c>
      <c r="F315" s="25" t="s">
        <v>973</v>
      </c>
      <c r="G315" s="17">
        <f t="shared" si="24"/>
        <v>137.93</v>
      </c>
      <c r="H315" s="19">
        <f t="shared" si="20"/>
        <v>2823.41</v>
      </c>
      <c r="I315" s="19">
        <f t="shared" si="21"/>
        <v>3137.99</v>
      </c>
      <c r="J315" s="19">
        <f t="shared" si="22"/>
        <v>3652.86</v>
      </c>
      <c r="K315" s="19">
        <f t="shared" si="23"/>
        <v>4795.9800000000005</v>
      </c>
    </row>
    <row r="316" spans="1:11" s="7" customFormat="1" ht="14.25" customHeight="1">
      <c r="A316" s="25" t="s">
        <v>917</v>
      </c>
      <c r="B316" s="25">
        <v>19</v>
      </c>
      <c r="C316" s="25" t="s">
        <v>974</v>
      </c>
      <c r="D316" s="25" t="s">
        <v>975</v>
      </c>
      <c r="E316" s="25" t="s">
        <v>15</v>
      </c>
      <c r="F316" s="25" t="s">
        <v>976</v>
      </c>
      <c r="G316" s="17">
        <f t="shared" si="24"/>
        <v>138.43</v>
      </c>
      <c r="H316" s="19">
        <f t="shared" si="20"/>
        <v>2829.99</v>
      </c>
      <c r="I316" s="19">
        <f t="shared" si="21"/>
        <v>3144.5699999999997</v>
      </c>
      <c r="J316" s="19">
        <f t="shared" si="22"/>
        <v>3659.44</v>
      </c>
      <c r="K316" s="19">
        <f t="shared" si="23"/>
        <v>4802.56</v>
      </c>
    </row>
    <row r="317" spans="1:11" s="7" customFormat="1" ht="14.25" customHeight="1">
      <c r="A317" s="25" t="s">
        <v>917</v>
      </c>
      <c r="B317" s="25">
        <v>20</v>
      </c>
      <c r="C317" s="25" t="s">
        <v>977</v>
      </c>
      <c r="D317" s="25" t="s">
        <v>978</v>
      </c>
      <c r="E317" s="25" t="s">
        <v>15</v>
      </c>
      <c r="F317" s="25" t="s">
        <v>979</v>
      </c>
      <c r="G317" s="17">
        <f t="shared" si="24"/>
        <v>141.16</v>
      </c>
      <c r="H317" s="19">
        <f t="shared" si="20"/>
        <v>2865.3999999999996</v>
      </c>
      <c r="I317" s="19">
        <f t="shared" si="21"/>
        <v>3179.9799999999996</v>
      </c>
      <c r="J317" s="19">
        <f t="shared" si="22"/>
        <v>3694.85</v>
      </c>
      <c r="K317" s="19">
        <f t="shared" si="23"/>
        <v>4837.969999999999</v>
      </c>
    </row>
    <row r="318" spans="1:11" s="7" customFormat="1" ht="14.25" customHeight="1">
      <c r="A318" s="25" t="s">
        <v>917</v>
      </c>
      <c r="B318" s="25">
        <v>21</v>
      </c>
      <c r="C318" s="25" t="s">
        <v>980</v>
      </c>
      <c r="D318" s="25" t="s">
        <v>15</v>
      </c>
      <c r="E318" s="25" t="s">
        <v>981</v>
      </c>
      <c r="F318" s="25" t="s">
        <v>982</v>
      </c>
      <c r="G318" s="17">
        <f t="shared" si="24"/>
        <v>141.16</v>
      </c>
      <c r="H318" s="19">
        <f t="shared" si="20"/>
        <v>2865.4799999999996</v>
      </c>
      <c r="I318" s="19">
        <f t="shared" si="21"/>
        <v>3180.0599999999995</v>
      </c>
      <c r="J318" s="19">
        <f t="shared" si="22"/>
        <v>3694.93</v>
      </c>
      <c r="K318" s="19">
        <f t="shared" si="23"/>
        <v>4838.049999999999</v>
      </c>
    </row>
    <row r="319" spans="1:11" s="7" customFormat="1" ht="14.25" customHeight="1">
      <c r="A319" s="25" t="s">
        <v>917</v>
      </c>
      <c r="B319" s="25">
        <v>22</v>
      </c>
      <c r="C319" s="25" t="s">
        <v>983</v>
      </c>
      <c r="D319" s="25" t="s">
        <v>15</v>
      </c>
      <c r="E319" s="25" t="s">
        <v>984</v>
      </c>
      <c r="F319" s="25" t="s">
        <v>985</v>
      </c>
      <c r="G319" s="17">
        <f t="shared" si="24"/>
        <v>137.9</v>
      </c>
      <c r="H319" s="19">
        <f t="shared" si="20"/>
        <v>2823.09</v>
      </c>
      <c r="I319" s="19">
        <f t="shared" si="21"/>
        <v>3137.67</v>
      </c>
      <c r="J319" s="19">
        <f t="shared" si="22"/>
        <v>3652.5400000000004</v>
      </c>
      <c r="K319" s="19">
        <f t="shared" si="23"/>
        <v>4795.66</v>
      </c>
    </row>
    <row r="320" spans="1:11" s="7" customFormat="1" ht="14.25" customHeight="1">
      <c r="A320" s="25" t="s">
        <v>917</v>
      </c>
      <c r="B320" s="25">
        <v>23</v>
      </c>
      <c r="C320" s="25" t="s">
        <v>986</v>
      </c>
      <c r="D320" s="25" t="s">
        <v>987</v>
      </c>
      <c r="E320" s="25" t="s">
        <v>15</v>
      </c>
      <c r="F320" s="25" t="s">
        <v>988</v>
      </c>
      <c r="G320" s="17">
        <f t="shared" si="24"/>
        <v>101.53</v>
      </c>
      <c r="H320" s="19">
        <f t="shared" si="20"/>
        <v>2350.56</v>
      </c>
      <c r="I320" s="19">
        <f t="shared" si="21"/>
        <v>2665.14</v>
      </c>
      <c r="J320" s="19">
        <f t="shared" si="22"/>
        <v>3180.01</v>
      </c>
      <c r="K320" s="19">
        <f t="shared" si="23"/>
        <v>4323.13</v>
      </c>
    </row>
    <row r="321" spans="1:11" s="7" customFormat="1" ht="14.25" customHeight="1">
      <c r="A321" s="25" t="s">
        <v>989</v>
      </c>
      <c r="B321" s="25">
        <v>0</v>
      </c>
      <c r="C321" s="25" t="s">
        <v>990</v>
      </c>
      <c r="D321" s="25" t="s">
        <v>15</v>
      </c>
      <c r="E321" s="25" t="s">
        <v>991</v>
      </c>
      <c r="F321" s="25" t="s">
        <v>992</v>
      </c>
      <c r="G321" s="17">
        <f t="shared" si="24"/>
        <v>130.26</v>
      </c>
      <c r="H321" s="19">
        <f t="shared" si="20"/>
        <v>2723.79</v>
      </c>
      <c r="I321" s="19">
        <f t="shared" si="21"/>
        <v>3038.37</v>
      </c>
      <c r="J321" s="19">
        <f t="shared" si="22"/>
        <v>3553.24</v>
      </c>
      <c r="K321" s="19">
        <f t="shared" si="23"/>
        <v>4696.360000000001</v>
      </c>
    </row>
    <row r="322" spans="1:11" s="7" customFormat="1" ht="14.25" customHeight="1">
      <c r="A322" s="25" t="s">
        <v>989</v>
      </c>
      <c r="B322" s="25">
        <v>1</v>
      </c>
      <c r="C322" s="25" t="s">
        <v>993</v>
      </c>
      <c r="D322" s="25" t="s">
        <v>15</v>
      </c>
      <c r="E322" s="25" t="s">
        <v>994</v>
      </c>
      <c r="F322" s="25" t="s">
        <v>995</v>
      </c>
      <c r="G322" s="17">
        <f t="shared" si="24"/>
        <v>128.93</v>
      </c>
      <c r="H322" s="19">
        <f t="shared" si="20"/>
        <v>2706.61</v>
      </c>
      <c r="I322" s="19">
        <f t="shared" si="21"/>
        <v>3021.19</v>
      </c>
      <c r="J322" s="19">
        <f t="shared" si="22"/>
        <v>3536.06</v>
      </c>
      <c r="K322" s="19">
        <f t="shared" si="23"/>
        <v>4679.18</v>
      </c>
    </row>
    <row r="323" spans="1:11" s="7" customFormat="1" ht="14.25" customHeight="1">
      <c r="A323" s="25" t="s">
        <v>989</v>
      </c>
      <c r="B323" s="25">
        <v>2</v>
      </c>
      <c r="C323" s="25" t="s">
        <v>996</v>
      </c>
      <c r="D323" s="25" t="s">
        <v>15</v>
      </c>
      <c r="E323" s="25" t="s">
        <v>997</v>
      </c>
      <c r="F323" s="25" t="s">
        <v>998</v>
      </c>
      <c r="G323" s="17">
        <f t="shared" si="24"/>
        <v>128.89</v>
      </c>
      <c r="H323" s="19">
        <f t="shared" si="20"/>
        <v>2706</v>
      </c>
      <c r="I323" s="19">
        <f t="shared" si="21"/>
        <v>3020.58</v>
      </c>
      <c r="J323" s="19">
        <f t="shared" si="22"/>
        <v>3535.4500000000003</v>
      </c>
      <c r="K323" s="19">
        <f t="shared" si="23"/>
        <v>4678.570000000001</v>
      </c>
    </row>
    <row r="324" spans="1:11" s="7" customFormat="1" ht="14.25" customHeight="1">
      <c r="A324" s="25" t="s">
        <v>989</v>
      </c>
      <c r="B324" s="25">
        <v>3</v>
      </c>
      <c r="C324" s="25" t="s">
        <v>999</v>
      </c>
      <c r="D324" s="25" t="s">
        <v>15</v>
      </c>
      <c r="E324" s="25" t="s">
        <v>1000</v>
      </c>
      <c r="F324" s="25" t="s">
        <v>1001</v>
      </c>
      <c r="G324" s="17">
        <f t="shared" si="24"/>
        <v>82.75</v>
      </c>
      <c r="H324" s="19">
        <f t="shared" si="20"/>
        <v>2106.61</v>
      </c>
      <c r="I324" s="19">
        <f t="shared" si="21"/>
        <v>2421.19</v>
      </c>
      <c r="J324" s="19">
        <f t="shared" si="22"/>
        <v>2936.06</v>
      </c>
      <c r="K324" s="19">
        <f t="shared" si="23"/>
        <v>4079.18</v>
      </c>
    </row>
    <row r="325" spans="1:11" s="7" customFormat="1" ht="14.25" customHeight="1">
      <c r="A325" s="25" t="s">
        <v>989</v>
      </c>
      <c r="B325" s="25">
        <v>4</v>
      </c>
      <c r="C325" s="25" t="s">
        <v>1002</v>
      </c>
      <c r="D325" s="25" t="s">
        <v>15</v>
      </c>
      <c r="E325" s="25" t="s">
        <v>1003</v>
      </c>
      <c r="F325" s="25" t="s">
        <v>1004</v>
      </c>
      <c r="G325" s="17">
        <f t="shared" si="24"/>
        <v>86.25</v>
      </c>
      <c r="H325" s="19">
        <f t="shared" si="20"/>
        <v>2152.09</v>
      </c>
      <c r="I325" s="19">
        <f t="shared" si="21"/>
        <v>2466.67</v>
      </c>
      <c r="J325" s="19">
        <f t="shared" si="22"/>
        <v>2981.54</v>
      </c>
      <c r="K325" s="19">
        <f t="shared" si="23"/>
        <v>4124.66</v>
      </c>
    </row>
    <row r="326" spans="1:11" s="7" customFormat="1" ht="14.25" customHeight="1">
      <c r="A326" s="25" t="s">
        <v>989</v>
      </c>
      <c r="B326" s="25">
        <v>5</v>
      </c>
      <c r="C326" s="25" t="s">
        <v>1005</v>
      </c>
      <c r="D326" s="25" t="s">
        <v>15</v>
      </c>
      <c r="E326" s="25" t="s">
        <v>1006</v>
      </c>
      <c r="F326" s="25" t="s">
        <v>1007</v>
      </c>
      <c r="G326" s="17">
        <f t="shared" si="24"/>
        <v>79.71</v>
      </c>
      <c r="H326" s="19">
        <f t="shared" si="20"/>
        <v>2067.16</v>
      </c>
      <c r="I326" s="19">
        <f t="shared" si="21"/>
        <v>2381.74</v>
      </c>
      <c r="J326" s="19">
        <f t="shared" si="22"/>
        <v>2896.61</v>
      </c>
      <c r="K326" s="19">
        <f t="shared" si="23"/>
        <v>4039.73</v>
      </c>
    </row>
    <row r="327" spans="1:11" s="7" customFormat="1" ht="14.25" customHeight="1">
      <c r="A327" s="25" t="s">
        <v>989</v>
      </c>
      <c r="B327" s="25">
        <v>6</v>
      </c>
      <c r="C327" s="25" t="s">
        <v>1008</v>
      </c>
      <c r="D327" s="25" t="s">
        <v>15</v>
      </c>
      <c r="E327" s="25" t="s">
        <v>1009</v>
      </c>
      <c r="F327" s="25" t="s">
        <v>1010</v>
      </c>
      <c r="G327" s="17">
        <f t="shared" si="24"/>
        <v>79.47</v>
      </c>
      <c r="H327" s="19">
        <f t="shared" si="20"/>
        <v>2064.0699999999997</v>
      </c>
      <c r="I327" s="19">
        <f t="shared" si="21"/>
        <v>2378.6499999999996</v>
      </c>
      <c r="J327" s="19">
        <f t="shared" si="22"/>
        <v>2893.52</v>
      </c>
      <c r="K327" s="19">
        <f t="shared" si="23"/>
        <v>4036.64</v>
      </c>
    </row>
    <row r="328" spans="1:11" s="7" customFormat="1" ht="14.25" customHeight="1">
      <c r="A328" s="25" t="s">
        <v>989</v>
      </c>
      <c r="B328" s="25">
        <v>7</v>
      </c>
      <c r="C328" s="25" t="s">
        <v>1011</v>
      </c>
      <c r="D328" s="25" t="s">
        <v>1012</v>
      </c>
      <c r="E328" s="25" t="s">
        <v>15</v>
      </c>
      <c r="F328" s="25" t="s">
        <v>1013</v>
      </c>
      <c r="G328" s="17">
        <f t="shared" si="24"/>
        <v>81.23</v>
      </c>
      <c r="H328" s="19">
        <f t="shared" si="20"/>
        <v>2086.88</v>
      </c>
      <c r="I328" s="19">
        <f t="shared" si="21"/>
        <v>2401.46</v>
      </c>
      <c r="J328" s="19">
        <f t="shared" si="22"/>
        <v>2916.3300000000004</v>
      </c>
      <c r="K328" s="19">
        <f t="shared" si="23"/>
        <v>4059.4500000000003</v>
      </c>
    </row>
    <row r="329" spans="1:11" s="7" customFormat="1" ht="14.25" customHeight="1">
      <c r="A329" s="25" t="s">
        <v>989</v>
      </c>
      <c r="B329" s="25">
        <v>8</v>
      </c>
      <c r="C329" s="25" t="s">
        <v>1014</v>
      </c>
      <c r="D329" s="25" t="s">
        <v>1015</v>
      </c>
      <c r="E329" s="25" t="s">
        <v>15</v>
      </c>
      <c r="F329" s="25" t="s">
        <v>1016</v>
      </c>
      <c r="G329" s="17">
        <f t="shared" si="24"/>
        <v>85.91</v>
      </c>
      <c r="H329" s="19">
        <f t="shared" si="20"/>
        <v>2147.67</v>
      </c>
      <c r="I329" s="19">
        <f t="shared" si="21"/>
        <v>2462.25</v>
      </c>
      <c r="J329" s="19">
        <f t="shared" si="22"/>
        <v>2977.12</v>
      </c>
      <c r="K329" s="19">
        <f t="shared" si="23"/>
        <v>4120.24</v>
      </c>
    </row>
    <row r="330" spans="1:11" s="7" customFormat="1" ht="14.25" customHeight="1">
      <c r="A330" s="25" t="s">
        <v>989</v>
      </c>
      <c r="B330" s="25">
        <v>9</v>
      </c>
      <c r="C330" s="25" t="s">
        <v>120</v>
      </c>
      <c r="D330" s="25" t="s">
        <v>15</v>
      </c>
      <c r="E330" s="25" t="s">
        <v>1017</v>
      </c>
      <c r="F330" s="25" t="s">
        <v>122</v>
      </c>
      <c r="G330" s="17">
        <f t="shared" si="24"/>
        <v>131.91</v>
      </c>
      <c r="H330" s="19">
        <f aca="true" t="shared" si="25" ref="H330:H393">F330+$M$3+G330</f>
        <v>2745.22</v>
      </c>
      <c r="I330" s="19">
        <f aca="true" t="shared" si="26" ref="I330:I393">F330+$N$3+G330</f>
        <v>3059.7999999999997</v>
      </c>
      <c r="J330" s="19">
        <f aca="true" t="shared" si="27" ref="J330:J393">F330+$O$3+G330</f>
        <v>3574.67</v>
      </c>
      <c r="K330" s="19">
        <f aca="true" t="shared" si="28" ref="K330:K393">F330+$P$3+G330</f>
        <v>4717.79</v>
      </c>
    </row>
    <row r="331" spans="1:11" s="7" customFormat="1" ht="14.25" customHeight="1">
      <c r="A331" s="25" t="s">
        <v>989</v>
      </c>
      <c r="B331" s="25">
        <v>10</v>
      </c>
      <c r="C331" s="25" t="s">
        <v>607</v>
      </c>
      <c r="D331" s="25" t="s">
        <v>15</v>
      </c>
      <c r="E331" s="25" t="s">
        <v>1018</v>
      </c>
      <c r="F331" s="25" t="s">
        <v>1019</v>
      </c>
      <c r="G331" s="17">
        <f aca="true" t="shared" si="29" ref="G331:G394">ROUND((F331*0.0834),2)</f>
        <v>134.82</v>
      </c>
      <c r="H331" s="19">
        <f t="shared" si="25"/>
        <v>2783.07</v>
      </c>
      <c r="I331" s="19">
        <f t="shared" si="26"/>
        <v>3097.65</v>
      </c>
      <c r="J331" s="19">
        <f t="shared" si="27"/>
        <v>3612.52</v>
      </c>
      <c r="K331" s="19">
        <f t="shared" si="28"/>
        <v>4755.639999999999</v>
      </c>
    </row>
    <row r="332" spans="1:11" s="7" customFormat="1" ht="14.25" customHeight="1">
      <c r="A332" s="25" t="s">
        <v>989</v>
      </c>
      <c r="B332" s="25">
        <v>11</v>
      </c>
      <c r="C332" s="25" t="s">
        <v>1020</v>
      </c>
      <c r="D332" s="25" t="s">
        <v>15</v>
      </c>
      <c r="E332" s="25" t="s">
        <v>1021</v>
      </c>
      <c r="F332" s="25" t="s">
        <v>1022</v>
      </c>
      <c r="G332" s="17">
        <f t="shared" si="29"/>
        <v>136.15</v>
      </c>
      <c r="H332" s="19">
        <f t="shared" si="25"/>
        <v>2800.36</v>
      </c>
      <c r="I332" s="19">
        <f t="shared" si="26"/>
        <v>3114.94</v>
      </c>
      <c r="J332" s="19">
        <f t="shared" si="27"/>
        <v>3629.81</v>
      </c>
      <c r="K332" s="19">
        <f t="shared" si="28"/>
        <v>4772.929999999999</v>
      </c>
    </row>
    <row r="333" spans="1:11" s="7" customFormat="1" ht="14.25" customHeight="1">
      <c r="A333" s="25" t="s">
        <v>989</v>
      </c>
      <c r="B333" s="25">
        <v>12</v>
      </c>
      <c r="C333" s="25" t="s">
        <v>1023</v>
      </c>
      <c r="D333" s="25" t="s">
        <v>15</v>
      </c>
      <c r="E333" s="25" t="s">
        <v>1024</v>
      </c>
      <c r="F333" s="25" t="s">
        <v>1025</v>
      </c>
      <c r="G333" s="17">
        <f t="shared" si="29"/>
        <v>135.3</v>
      </c>
      <c r="H333" s="19">
        <f t="shared" si="25"/>
        <v>2789.34</v>
      </c>
      <c r="I333" s="19">
        <f t="shared" si="26"/>
        <v>3103.92</v>
      </c>
      <c r="J333" s="19">
        <f t="shared" si="27"/>
        <v>3618.79</v>
      </c>
      <c r="K333" s="19">
        <f t="shared" si="28"/>
        <v>4761.91</v>
      </c>
    </row>
    <row r="334" spans="1:11" s="7" customFormat="1" ht="14.25" customHeight="1">
      <c r="A334" s="25" t="s">
        <v>989</v>
      </c>
      <c r="B334" s="25">
        <v>13</v>
      </c>
      <c r="C334" s="25" t="s">
        <v>1026</v>
      </c>
      <c r="D334" s="25" t="s">
        <v>15</v>
      </c>
      <c r="E334" s="25" t="s">
        <v>1027</v>
      </c>
      <c r="F334" s="25" t="s">
        <v>1028</v>
      </c>
      <c r="G334" s="17">
        <f t="shared" si="29"/>
        <v>135.16</v>
      </c>
      <c r="H334" s="19">
        <f t="shared" si="25"/>
        <v>2787.47</v>
      </c>
      <c r="I334" s="19">
        <f t="shared" si="26"/>
        <v>3102.0499999999997</v>
      </c>
      <c r="J334" s="19">
        <f t="shared" si="27"/>
        <v>3616.92</v>
      </c>
      <c r="K334" s="19">
        <f t="shared" si="28"/>
        <v>4760.04</v>
      </c>
    </row>
    <row r="335" spans="1:11" s="7" customFormat="1" ht="14.25" customHeight="1">
      <c r="A335" s="25" t="s">
        <v>989</v>
      </c>
      <c r="B335" s="25">
        <v>14</v>
      </c>
      <c r="C335" s="25" t="s">
        <v>1029</v>
      </c>
      <c r="D335" s="25" t="s">
        <v>15</v>
      </c>
      <c r="E335" s="25" t="s">
        <v>1030</v>
      </c>
      <c r="F335" s="25" t="s">
        <v>1031</v>
      </c>
      <c r="G335" s="17">
        <f t="shared" si="29"/>
        <v>135.49</v>
      </c>
      <c r="H335" s="19">
        <f t="shared" si="25"/>
        <v>2791.7799999999997</v>
      </c>
      <c r="I335" s="19">
        <f t="shared" si="26"/>
        <v>3106.3599999999997</v>
      </c>
      <c r="J335" s="19">
        <f t="shared" si="27"/>
        <v>3621.2299999999996</v>
      </c>
      <c r="K335" s="19">
        <f t="shared" si="28"/>
        <v>4764.349999999999</v>
      </c>
    </row>
    <row r="336" spans="1:11" s="7" customFormat="1" ht="14.25" customHeight="1">
      <c r="A336" s="25" t="s">
        <v>989</v>
      </c>
      <c r="B336" s="25">
        <v>15</v>
      </c>
      <c r="C336" s="25" t="s">
        <v>1032</v>
      </c>
      <c r="D336" s="25" t="s">
        <v>15</v>
      </c>
      <c r="E336" s="25" t="s">
        <v>1033</v>
      </c>
      <c r="F336" s="25" t="s">
        <v>1034</v>
      </c>
      <c r="G336" s="17">
        <f t="shared" si="29"/>
        <v>135.26</v>
      </c>
      <c r="H336" s="19">
        <f t="shared" si="25"/>
        <v>2788.76</v>
      </c>
      <c r="I336" s="19">
        <f t="shared" si="26"/>
        <v>3103.34</v>
      </c>
      <c r="J336" s="19">
        <f t="shared" si="27"/>
        <v>3618.21</v>
      </c>
      <c r="K336" s="19">
        <f t="shared" si="28"/>
        <v>4761.33</v>
      </c>
    </row>
    <row r="337" spans="1:11" s="7" customFormat="1" ht="14.25" customHeight="1">
      <c r="A337" s="25" t="s">
        <v>989</v>
      </c>
      <c r="B337" s="25">
        <v>16</v>
      </c>
      <c r="C337" s="25" t="s">
        <v>1035</v>
      </c>
      <c r="D337" s="25" t="s">
        <v>15</v>
      </c>
      <c r="E337" s="25" t="s">
        <v>1036</v>
      </c>
      <c r="F337" s="25" t="s">
        <v>1037</v>
      </c>
      <c r="G337" s="17">
        <f t="shared" si="29"/>
        <v>135.89</v>
      </c>
      <c r="H337" s="19">
        <f t="shared" si="25"/>
        <v>2796.97</v>
      </c>
      <c r="I337" s="19">
        <f t="shared" si="26"/>
        <v>3111.5499999999997</v>
      </c>
      <c r="J337" s="19">
        <f t="shared" si="27"/>
        <v>3626.42</v>
      </c>
      <c r="K337" s="19">
        <f t="shared" si="28"/>
        <v>4769.54</v>
      </c>
    </row>
    <row r="338" spans="1:11" s="7" customFormat="1" ht="14.25" customHeight="1">
      <c r="A338" s="25" t="s">
        <v>989</v>
      </c>
      <c r="B338" s="25">
        <v>17</v>
      </c>
      <c r="C338" s="25" t="s">
        <v>1038</v>
      </c>
      <c r="D338" s="25" t="s">
        <v>15</v>
      </c>
      <c r="E338" s="25" t="s">
        <v>1039</v>
      </c>
      <c r="F338" s="25" t="s">
        <v>1040</v>
      </c>
      <c r="G338" s="17">
        <f t="shared" si="29"/>
        <v>137.18</v>
      </c>
      <c r="H338" s="19">
        <f t="shared" si="25"/>
        <v>2813.7099999999996</v>
      </c>
      <c r="I338" s="19">
        <f t="shared" si="26"/>
        <v>3128.2899999999995</v>
      </c>
      <c r="J338" s="19">
        <f t="shared" si="27"/>
        <v>3643.16</v>
      </c>
      <c r="K338" s="19">
        <f t="shared" si="28"/>
        <v>4786.280000000001</v>
      </c>
    </row>
    <row r="339" spans="1:11" s="7" customFormat="1" ht="14.25" customHeight="1">
      <c r="A339" s="25" t="s">
        <v>989</v>
      </c>
      <c r="B339" s="25">
        <v>18</v>
      </c>
      <c r="C339" s="25" t="s">
        <v>1041</v>
      </c>
      <c r="D339" s="25" t="s">
        <v>15</v>
      </c>
      <c r="E339" s="25" t="s">
        <v>1042</v>
      </c>
      <c r="F339" s="25" t="s">
        <v>1043</v>
      </c>
      <c r="G339" s="17">
        <f t="shared" si="29"/>
        <v>138.82</v>
      </c>
      <c r="H339" s="19">
        <f t="shared" si="25"/>
        <v>2835.0000000000005</v>
      </c>
      <c r="I339" s="19">
        <f t="shared" si="26"/>
        <v>3149.5800000000004</v>
      </c>
      <c r="J339" s="19">
        <f t="shared" si="27"/>
        <v>3664.4500000000003</v>
      </c>
      <c r="K339" s="19">
        <f t="shared" si="28"/>
        <v>4807.57</v>
      </c>
    </row>
    <row r="340" spans="1:11" s="7" customFormat="1" ht="14.25" customHeight="1">
      <c r="A340" s="25" t="s">
        <v>989</v>
      </c>
      <c r="B340" s="25">
        <v>19</v>
      </c>
      <c r="C340" s="25" t="s">
        <v>1044</v>
      </c>
      <c r="D340" s="25" t="s">
        <v>1045</v>
      </c>
      <c r="E340" s="25" t="s">
        <v>15</v>
      </c>
      <c r="F340" s="25" t="s">
        <v>1046</v>
      </c>
      <c r="G340" s="17">
        <f t="shared" si="29"/>
        <v>140.41</v>
      </c>
      <c r="H340" s="19">
        <f t="shared" si="25"/>
        <v>2855.67</v>
      </c>
      <c r="I340" s="19">
        <f t="shared" si="26"/>
        <v>3170.25</v>
      </c>
      <c r="J340" s="19">
        <f t="shared" si="27"/>
        <v>3685.12</v>
      </c>
      <c r="K340" s="19">
        <f t="shared" si="28"/>
        <v>4828.24</v>
      </c>
    </row>
    <row r="341" spans="1:11" s="7" customFormat="1" ht="14.25" customHeight="1">
      <c r="A341" s="25" t="s">
        <v>989</v>
      </c>
      <c r="B341" s="25">
        <v>20</v>
      </c>
      <c r="C341" s="25" t="s">
        <v>1047</v>
      </c>
      <c r="D341" s="25" t="s">
        <v>1048</v>
      </c>
      <c r="E341" s="25" t="s">
        <v>15</v>
      </c>
      <c r="F341" s="25" t="s">
        <v>1049</v>
      </c>
      <c r="G341" s="17">
        <f t="shared" si="29"/>
        <v>145.45</v>
      </c>
      <c r="H341" s="19">
        <f t="shared" si="25"/>
        <v>2921.12</v>
      </c>
      <c r="I341" s="19">
        <f t="shared" si="26"/>
        <v>3235.7</v>
      </c>
      <c r="J341" s="19">
        <f t="shared" si="27"/>
        <v>3750.5699999999997</v>
      </c>
      <c r="K341" s="19">
        <f t="shared" si="28"/>
        <v>4893.69</v>
      </c>
    </row>
    <row r="342" spans="1:11" s="7" customFormat="1" ht="14.25" customHeight="1">
      <c r="A342" s="25" t="s">
        <v>989</v>
      </c>
      <c r="B342" s="25">
        <v>21</v>
      </c>
      <c r="C342" s="25" t="s">
        <v>1050</v>
      </c>
      <c r="D342" s="25" t="s">
        <v>15</v>
      </c>
      <c r="E342" s="25" t="s">
        <v>1051</v>
      </c>
      <c r="F342" s="25" t="s">
        <v>1052</v>
      </c>
      <c r="G342" s="17">
        <f t="shared" si="29"/>
        <v>196.02</v>
      </c>
      <c r="H342" s="19">
        <f t="shared" si="25"/>
        <v>3578.07</v>
      </c>
      <c r="I342" s="19">
        <f t="shared" si="26"/>
        <v>3892.65</v>
      </c>
      <c r="J342" s="19">
        <f t="shared" si="27"/>
        <v>4407.52</v>
      </c>
      <c r="K342" s="19">
        <f t="shared" si="28"/>
        <v>5550.64</v>
      </c>
    </row>
    <row r="343" spans="1:11" s="7" customFormat="1" ht="14.25" customHeight="1">
      <c r="A343" s="25" t="s">
        <v>989</v>
      </c>
      <c r="B343" s="25">
        <v>22</v>
      </c>
      <c r="C343" s="25" t="s">
        <v>1053</v>
      </c>
      <c r="D343" s="25" t="s">
        <v>15</v>
      </c>
      <c r="E343" s="25" t="s">
        <v>1054</v>
      </c>
      <c r="F343" s="25" t="s">
        <v>1055</v>
      </c>
      <c r="G343" s="17">
        <f t="shared" si="29"/>
        <v>145.32</v>
      </c>
      <c r="H343" s="19">
        <f t="shared" si="25"/>
        <v>2919.4700000000003</v>
      </c>
      <c r="I343" s="19">
        <f t="shared" si="26"/>
        <v>3234.05</v>
      </c>
      <c r="J343" s="19">
        <f t="shared" si="27"/>
        <v>3748.9200000000005</v>
      </c>
      <c r="K343" s="19">
        <f t="shared" si="28"/>
        <v>4892.04</v>
      </c>
    </row>
    <row r="344" spans="1:11" s="7" customFormat="1" ht="14.25" customHeight="1">
      <c r="A344" s="25" t="s">
        <v>989</v>
      </c>
      <c r="B344" s="25">
        <v>23</v>
      </c>
      <c r="C344" s="25" t="s">
        <v>1056</v>
      </c>
      <c r="D344" s="25" t="s">
        <v>15</v>
      </c>
      <c r="E344" s="25" t="s">
        <v>1057</v>
      </c>
      <c r="F344" s="25" t="s">
        <v>1058</v>
      </c>
      <c r="G344" s="17">
        <f t="shared" si="29"/>
        <v>132.96</v>
      </c>
      <c r="H344" s="19">
        <f t="shared" si="25"/>
        <v>2758.88</v>
      </c>
      <c r="I344" s="19">
        <f t="shared" si="26"/>
        <v>3073.46</v>
      </c>
      <c r="J344" s="19">
        <f t="shared" si="27"/>
        <v>3588.33</v>
      </c>
      <c r="K344" s="19">
        <f t="shared" si="28"/>
        <v>4731.45</v>
      </c>
    </row>
    <row r="345" spans="1:11" s="7" customFormat="1" ht="14.25" customHeight="1">
      <c r="A345" s="25" t="s">
        <v>1059</v>
      </c>
      <c r="B345" s="25">
        <v>0</v>
      </c>
      <c r="C345" s="25" t="s">
        <v>1060</v>
      </c>
      <c r="D345" s="25" t="s">
        <v>15</v>
      </c>
      <c r="E345" s="25" t="s">
        <v>1061</v>
      </c>
      <c r="F345" s="25" t="s">
        <v>1062</v>
      </c>
      <c r="G345" s="17">
        <f t="shared" si="29"/>
        <v>121.37</v>
      </c>
      <c r="H345" s="19">
        <f t="shared" si="25"/>
        <v>2608.38</v>
      </c>
      <c r="I345" s="19">
        <f t="shared" si="26"/>
        <v>2922.96</v>
      </c>
      <c r="J345" s="19">
        <f t="shared" si="27"/>
        <v>3437.83</v>
      </c>
      <c r="K345" s="19">
        <f t="shared" si="28"/>
        <v>4580.95</v>
      </c>
    </row>
    <row r="346" spans="1:11" s="7" customFormat="1" ht="14.25" customHeight="1">
      <c r="A346" s="25" t="s">
        <v>1059</v>
      </c>
      <c r="B346" s="25">
        <v>1</v>
      </c>
      <c r="C346" s="25" t="s">
        <v>1063</v>
      </c>
      <c r="D346" s="25" t="s">
        <v>15</v>
      </c>
      <c r="E346" s="25" t="s">
        <v>1064</v>
      </c>
      <c r="F346" s="25" t="s">
        <v>1065</v>
      </c>
      <c r="G346" s="17">
        <f t="shared" si="29"/>
        <v>86.91</v>
      </c>
      <c r="H346" s="19">
        <f t="shared" si="25"/>
        <v>2160.66</v>
      </c>
      <c r="I346" s="19">
        <f t="shared" si="26"/>
        <v>2475.24</v>
      </c>
      <c r="J346" s="19">
        <f t="shared" si="27"/>
        <v>2990.1099999999997</v>
      </c>
      <c r="K346" s="19">
        <f t="shared" si="28"/>
        <v>4133.23</v>
      </c>
    </row>
    <row r="347" spans="1:11" s="7" customFormat="1" ht="14.25" customHeight="1">
      <c r="A347" s="25" t="s">
        <v>1059</v>
      </c>
      <c r="B347" s="25">
        <v>2</v>
      </c>
      <c r="C347" s="25" t="s">
        <v>1066</v>
      </c>
      <c r="D347" s="25" t="s">
        <v>15</v>
      </c>
      <c r="E347" s="25" t="s">
        <v>1067</v>
      </c>
      <c r="F347" s="25" t="s">
        <v>1068</v>
      </c>
      <c r="G347" s="17">
        <f t="shared" si="29"/>
        <v>81.29</v>
      </c>
      <c r="H347" s="19">
        <f t="shared" si="25"/>
        <v>2087.75</v>
      </c>
      <c r="I347" s="19">
        <f t="shared" si="26"/>
        <v>2402.33</v>
      </c>
      <c r="J347" s="19">
        <f t="shared" si="27"/>
        <v>2917.2</v>
      </c>
      <c r="K347" s="19">
        <f t="shared" si="28"/>
        <v>4060.3199999999997</v>
      </c>
    </row>
    <row r="348" spans="1:11" s="7" customFormat="1" ht="14.25" customHeight="1">
      <c r="A348" s="25" t="s">
        <v>1059</v>
      </c>
      <c r="B348" s="25">
        <v>3</v>
      </c>
      <c r="C348" s="25" t="s">
        <v>1069</v>
      </c>
      <c r="D348" s="25" t="s">
        <v>15</v>
      </c>
      <c r="E348" s="25" t="s">
        <v>1070</v>
      </c>
      <c r="F348" s="25" t="s">
        <v>1071</v>
      </c>
      <c r="G348" s="17">
        <f t="shared" si="29"/>
        <v>81.85</v>
      </c>
      <c r="H348" s="19">
        <f t="shared" si="25"/>
        <v>2094.93</v>
      </c>
      <c r="I348" s="19">
        <f t="shared" si="26"/>
        <v>2409.5099999999998</v>
      </c>
      <c r="J348" s="19">
        <f t="shared" si="27"/>
        <v>2924.38</v>
      </c>
      <c r="K348" s="19">
        <f t="shared" si="28"/>
        <v>4067.5</v>
      </c>
    </row>
    <row r="349" spans="1:11" s="7" customFormat="1" ht="14.25" customHeight="1">
      <c r="A349" s="25" t="s">
        <v>1059</v>
      </c>
      <c r="B349" s="25">
        <v>4</v>
      </c>
      <c r="C349" s="25" t="s">
        <v>1072</v>
      </c>
      <c r="D349" s="25" t="s">
        <v>15</v>
      </c>
      <c r="E349" s="25" t="s">
        <v>1073</v>
      </c>
      <c r="F349" s="25" t="s">
        <v>1074</v>
      </c>
      <c r="G349" s="17">
        <f t="shared" si="29"/>
        <v>83.97</v>
      </c>
      <c r="H349" s="19">
        <f t="shared" si="25"/>
        <v>2122.5299999999997</v>
      </c>
      <c r="I349" s="19">
        <f t="shared" si="26"/>
        <v>2437.1099999999997</v>
      </c>
      <c r="J349" s="19">
        <f t="shared" si="27"/>
        <v>2951.98</v>
      </c>
      <c r="K349" s="19">
        <f t="shared" si="28"/>
        <v>4095.1</v>
      </c>
    </row>
    <row r="350" spans="1:11" s="7" customFormat="1" ht="14.25" customHeight="1">
      <c r="A350" s="25" t="s">
        <v>1059</v>
      </c>
      <c r="B350" s="25">
        <v>5</v>
      </c>
      <c r="C350" s="25" t="s">
        <v>1075</v>
      </c>
      <c r="D350" s="25" t="s">
        <v>1076</v>
      </c>
      <c r="E350" s="25" t="s">
        <v>15</v>
      </c>
      <c r="F350" s="25" t="s">
        <v>1077</v>
      </c>
      <c r="G350" s="17">
        <f t="shared" si="29"/>
        <v>88.15</v>
      </c>
      <c r="H350" s="19">
        <f t="shared" si="25"/>
        <v>2176.84</v>
      </c>
      <c r="I350" s="19">
        <f t="shared" si="26"/>
        <v>2491.42</v>
      </c>
      <c r="J350" s="19">
        <f t="shared" si="27"/>
        <v>3006.2900000000004</v>
      </c>
      <c r="K350" s="19">
        <f t="shared" si="28"/>
        <v>4149.41</v>
      </c>
    </row>
    <row r="351" spans="1:11" s="7" customFormat="1" ht="14.25" customHeight="1">
      <c r="A351" s="25" t="s">
        <v>1059</v>
      </c>
      <c r="B351" s="25">
        <v>6</v>
      </c>
      <c r="C351" s="25" t="s">
        <v>1078</v>
      </c>
      <c r="D351" s="25" t="s">
        <v>1079</v>
      </c>
      <c r="E351" s="25" t="s">
        <v>15</v>
      </c>
      <c r="F351" s="25" t="s">
        <v>1080</v>
      </c>
      <c r="G351" s="17">
        <f t="shared" si="29"/>
        <v>110.5</v>
      </c>
      <c r="H351" s="19">
        <f t="shared" si="25"/>
        <v>2467.17</v>
      </c>
      <c r="I351" s="19">
        <f t="shared" si="26"/>
        <v>2781.75</v>
      </c>
      <c r="J351" s="19">
        <f t="shared" si="27"/>
        <v>3296.62</v>
      </c>
      <c r="K351" s="19">
        <f t="shared" si="28"/>
        <v>4439.74</v>
      </c>
    </row>
    <row r="352" spans="1:11" s="7" customFormat="1" ht="14.25" customHeight="1">
      <c r="A352" s="25" t="s">
        <v>1059</v>
      </c>
      <c r="B352" s="25">
        <v>7</v>
      </c>
      <c r="C352" s="25" t="s">
        <v>1081</v>
      </c>
      <c r="D352" s="25" t="s">
        <v>1082</v>
      </c>
      <c r="E352" s="25" t="s">
        <v>15</v>
      </c>
      <c r="F352" s="25" t="s">
        <v>1083</v>
      </c>
      <c r="G352" s="17">
        <f t="shared" si="29"/>
        <v>124.43</v>
      </c>
      <c r="H352" s="19">
        <f t="shared" si="25"/>
        <v>2648.08</v>
      </c>
      <c r="I352" s="19">
        <f t="shared" si="26"/>
        <v>2962.66</v>
      </c>
      <c r="J352" s="19">
        <f t="shared" si="27"/>
        <v>3477.53</v>
      </c>
      <c r="K352" s="19">
        <f t="shared" si="28"/>
        <v>4620.650000000001</v>
      </c>
    </row>
    <row r="353" spans="1:11" s="7" customFormat="1" ht="14.25" customHeight="1">
      <c r="A353" s="25" t="s">
        <v>1059</v>
      </c>
      <c r="B353" s="25">
        <v>8</v>
      </c>
      <c r="C353" s="25" t="s">
        <v>35</v>
      </c>
      <c r="D353" s="25" t="s">
        <v>1084</v>
      </c>
      <c r="E353" s="25" t="s">
        <v>15</v>
      </c>
      <c r="F353" s="25" t="s">
        <v>1085</v>
      </c>
      <c r="G353" s="17">
        <f t="shared" si="29"/>
        <v>133.68</v>
      </c>
      <c r="H353" s="19">
        <f t="shared" si="25"/>
        <v>2768.2499999999995</v>
      </c>
      <c r="I353" s="19">
        <f t="shared" si="26"/>
        <v>3082.8299999999995</v>
      </c>
      <c r="J353" s="19">
        <f t="shared" si="27"/>
        <v>3597.7</v>
      </c>
      <c r="K353" s="19">
        <f t="shared" si="28"/>
        <v>4740.82</v>
      </c>
    </row>
    <row r="354" spans="1:11" s="7" customFormat="1" ht="14.25" customHeight="1">
      <c r="A354" s="25" t="s">
        <v>1059</v>
      </c>
      <c r="B354" s="25">
        <v>9</v>
      </c>
      <c r="C354" s="25" t="s">
        <v>1086</v>
      </c>
      <c r="D354" s="25" t="s">
        <v>15</v>
      </c>
      <c r="E354" s="25" t="s">
        <v>1087</v>
      </c>
      <c r="F354" s="25" t="s">
        <v>1088</v>
      </c>
      <c r="G354" s="17">
        <f t="shared" si="29"/>
        <v>140.47</v>
      </c>
      <c r="H354" s="19">
        <f t="shared" si="25"/>
        <v>2856.41</v>
      </c>
      <c r="I354" s="19">
        <f t="shared" si="26"/>
        <v>3170.99</v>
      </c>
      <c r="J354" s="19">
        <f t="shared" si="27"/>
        <v>3685.86</v>
      </c>
      <c r="K354" s="19">
        <f t="shared" si="28"/>
        <v>4828.9800000000005</v>
      </c>
    </row>
    <row r="355" spans="1:11" s="7" customFormat="1" ht="14.25" customHeight="1">
      <c r="A355" s="25" t="s">
        <v>1059</v>
      </c>
      <c r="B355" s="25">
        <v>10</v>
      </c>
      <c r="C355" s="25" t="s">
        <v>1089</v>
      </c>
      <c r="D355" s="25" t="s">
        <v>15</v>
      </c>
      <c r="E355" s="25" t="s">
        <v>1090</v>
      </c>
      <c r="F355" s="25" t="s">
        <v>1091</v>
      </c>
      <c r="G355" s="17">
        <f t="shared" si="29"/>
        <v>141.53</v>
      </c>
      <c r="H355" s="19">
        <f t="shared" si="25"/>
        <v>2870.23</v>
      </c>
      <c r="I355" s="19">
        <f t="shared" si="26"/>
        <v>3184.81</v>
      </c>
      <c r="J355" s="19">
        <f t="shared" si="27"/>
        <v>3699.6800000000003</v>
      </c>
      <c r="K355" s="19">
        <f t="shared" si="28"/>
        <v>4842.8</v>
      </c>
    </row>
    <row r="356" spans="1:11" s="7" customFormat="1" ht="14.25" customHeight="1">
      <c r="A356" s="25" t="s">
        <v>1059</v>
      </c>
      <c r="B356" s="25">
        <v>11</v>
      </c>
      <c r="C356" s="25" t="s">
        <v>1092</v>
      </c>
      <c r="D356" s="25" t="s">
        <v>15</v>
      </c>
      <c r="E356" s="25" t="s">
        <v>1093</v>
      </c>
      <c r="F356" s="25" t="s">
        <v>1094</v>
      </c>
      <c r="G356" s="17">
        <f t="shared" si="29"/>
        <v>141.51</v>
      </c>
      <c r="H356" s="19">
        <f t="shared" si="25"/>
        <v>2869.9400000000005</v>
      </c>
      <c r="I356" s="19">
        <f t="shared" si="26"/>
        <v>3184.5200000000004</v>
      </c>
      <c r="J356" s="19">
        <f t="shared" si="27"/>
        <v>3699.3900000000003</v>
      </c>
      <c r="K356" s="19">
        <f t="shared" si="28"/>
        <v>4842.51</v>
      </c>
    </row>
    <row r="357" spans="1:11" s="7" customFormat="1" ht="14.25" customHeight="1">
      <c r="A357" s="25" t="s">
        <v>1059</v>
      </c>
      <c r="B357" s="25">
        <v>12</v>
      </c>
      <c r="C357" s="25" t="s">
        <v>1095</v>
      </c>
      <c r="D357" s="25" t="s">
        <v>15</v>
      </c>
      <c r="E357" s="25" t="s">
        <v>1096</v>
      </c>
      <c r="F357" s="25" t="s">
        <v>1097</v>
      </c>
      <c r="G357" s="17">
        <f t="shared" si="29"/>
        <v>140.66</v>
      </c>
      <c r="H357" s="19">
        <f t="shared" si="25"/>
        <v>2858.9399999999996</v>
      </c>
      <c r="I357" s="19">
        <f t="shared" si="26"/>
        <v>3173.5199999999995</v>
      </c>
      <c r="J357" s="19">
        <f t="shared" si="27"/>
        <v>3688.39</v>
      </c>
      <c r="K357" s="19">
        <f t="shared" si="28"/>
        <v>4831.51</v>
      </c>
    </row>
    <row r="358" spans="1:11" s="7" customFormat="1" ht="14.25" customHeight="1">
      <c r="A358" s="25" t="s">
        <v>1059</v>
      </c>
      <c r="B358" s="25">
        <v>13</v>
      </c>
      <c r="C358" s="25" t="s">
        <v>1098</v>
      </c>
      <c r="D358" s="25" t="s">
        <v>15</v>
      </c>
      <c r="E358" s="25" t="s">
        <v>1099</v>
      </c>
      <c r="F358" s="25" t="s">
        <v>1100</v>
      </c>
      <c r="G358" s="17">
        <f t="shared" si="29"/>
        <v>141.12</v>
      </c>
      <c r="H358" s="19">
        <f t="shared" si="25"/>
        <v>2864.95</v>
      </c>
      <c r="I358" s="19">
        <f t="shared" si="26"/>
        <v>3179.5299999999997</v>
      </c>
      <c r="J358" s="19">
        <f t="shared" si="27"/>
        <v>3694.4</v>
      </c>
      <c r="K358" s="19">
        <f t="shared" si="28"/>
        <v>4837.5199999999995</v>
      </c>
    </row>
    <row r="359" spans="1:11" s="7" customFormat="1" ht="14.25" customHeight="1">
      <c r="A359" s="25" t="s">
        <v>1059</v>
      </c>
      <c r="B359" s="25">
        <v>14</v>
      </c>
      <c r="C359" s="25" t="s">
        <v>1101</v>
      </c>
      <c r="D359" s="25" t="s">
        <v>15</v>
      </c>
      <c r="E359" s="25" t="s">
        <v>1102</v>
      </c>
      <c r="F359" s="25" t="s">
        <v>1103</v>
      </c>
      <c r="G359" s="17">
        <f t="shared" si="29"/>
        <v>141.22</v>
      </c>
      <c r="H359" s="19">
        <f t="shared" si="25"/>
        <v>2866.23</v>
      </c>
      <c r="I359" s="19">
        <f t="shared" si="26"/>
        <v>3180.81</v>
      </c>
      <c r="J359" s="19">
        <f t="shared" si="27"/>
        <v>3695.68</v>
      </c>
      <c r="K359" s="19">
        <f t="shared" si="28"/>
        <v>4838.8</v>
      </c>
    </row>
    <row r="360" spans="1:11" s="7" customFormat="1" ht="14.25" customHeight="1">
      <c r="A360" s="25" t="s">
        <v>1059</v>
      </c>
      <c r="B360" s="25">
        <v>15</v>
      </c>
      <c r="C360" s="25" t="s">
        <v>1104</v>
      </c>
      <c r="D360" s="25" t="s">
        <v>15</v>
      </c>
      <c r="E360" s="25" t="s">
        <v>1105</v>
      </c>
      <c r="F360" s="25" t="s">
        <v>1106</v>
      </c>
      <c r="G360" s="17">
        <f t="shared" si="29"/>
        <v>140.9</v>
      </c>
      <c r="H360" s="19">
        <f t="shared" si="25"/>
        <v>2862.05</v>
      </c>
      <c r="I360" s="19">
        <f t="shared" si="26"/>
        <v>3176.63</v>
      </c>
      <c r="J360" s="19">
        <f t="shared" si="27"/>
        <v>3691.5000000000005</v>
      </c>
      <c r="K360" s="19">
        <f t="shared" si="28"/>
        <v>4834.62</v>
      </c>
    </row>
    <row r="361" spans="1:11" s="7" customFormat="1" ht="14.25" customHeight="1">
      <c r="A361" s="25" t="s">
        <v>1059</v>
      </c>
      <c r="B361" s="25">
        <v>16</v>
      </c>
      <c r="C361" s="25" t="s">
        <v>1107</v>
      </c>
      <c r="D361" s="25" t="s">
        <v>15</v>
      </c>
      <c r="E361" s="25" t="s">
        <v>1108</v>
      </c>
      <c r="F361" s="25" t="s">
        <v>1109</v>
      </c>
      <c r="G361" s="17">
        <f t="shared" si="29"/>
        <v>140.35</v>
      </c>
      <c r="H361" s="19">
        <f t="shared" si="25"/>
        <v>2854.9199999999996</v>
      </c>
      <c r="I361" s="19">
        <f t="shared" si="26"/>
        <v>3169.4999999999995</v>
      </c>
      <c r="J361" s="19">
        <f t="shared" si="27"/>
        <v>3684.37</v>
      </c>
      <c r="K361" s="19">
        <f t="shared" si="28"/>
        <v>4827.49</v>
      </c>
    </row>
    <row r="362" spans="1:11" s="7" customFormat="1" ht="14.25" customHeight="1">
      <c r="A362" s="25" t="s">
        <v>1059</v>
      </c>
      <c r="B362" s="25">
        <v>17</v>
      </c>
      <c r="C362" s="25" t="s">
        <v>1110</v>
      </c>
      <c r="D362" s="25" t="s">
        <v>15</v>
      </c>
      <c r="E362" s="25" t="s">
        <v>1111</v>
      </c>
      <c r="F362" s="25" t="s">
        <v>1112</v>
      </c>
      <c r="G362" s="17">
        <f t="shared" si="29"/>
        <v>133.32</v>
      </c>
      <c r="H362" s="19">
        <f t="shared" si="25"/>
        <v>2763.53</v>
      </c>
      <c r="I362" s="19">
        <f t="shared" si="26"/>
        <v>3078.11</v>
      </c>
      <c r="J362" s="19">
        <f t="shared" si="27"/>
        <v>3592.98</v>
      </c>
      <c r="K362" s="19">
        <f t="shared" si="28"/>
        <v>4736.099999999999</v>
      </c>
    </row>
    <row r="363" spans="1:11" s="7" customFormat="1" ht="14.25" customHeight="1">
      <c r="A363" s="25" t="s">
        <v>1059</v>
      </c>
      <c r="B363" s="25">
        <v>18</v>
      </c>
      <c r="C363" s="25" t="s">
        <v>63</v>
      </c>
      <c r="D363" s="25" t="s">
        <v>15</v>
      </c>
      <c r="E363" s="25" t="s">
        <v>1113</v>
      </c>
      <c r="F363" s="25" t="s">
        <v>1114</v>
      </c>
      <c r="G363" s="17">
        <f t="shared" si="29"/>
        <v>132.67</v>
      </c>
      <c r="H363" s="19">
        <f t="shared" si="25"/>
        <v>2755.16</v>
      </c>
      <c r="I363" s="19">
        <f t="shared" si="26"/>
        <v>3069.74</v>
      </c>
      <c r="J363" s="19">
        <f t="shared" si="27"/>
        <v>3584.61</v>
      </c>
      <c r="K363" s="19">
        <f t="shared" si="28"/>
        <v>4727.73</v>
      </c>
    </row>
    <row r="364" spans="1:11" s="7" customFormat="1" ht="14.25" customHeight="1">
      <c r="A364" s="25" t="s">
        <v>1059</v>
      </c>
      <c r="B364" s="25">
        <v>19</v>
      </c>
      <c r="C364" s="25" t="s">
        <v>1115</v>
      </c>
      <c r="D364" s="25" t="s">
        <v>1116</v>
      </c>
      <c r="E364" s="25" t="s">
        <v>15</v>
      </c>
      <c r="F364" s="25" t="s">
        <v>1117</v>
      </c>
      <c r="G364" s="17">
        <f t="shared" si="29"/>
        <v>131.3</v>
      </c>
      <c r="H364" s="19">
        <f t="shared" si="25"/>
        <v>2737.3900000000003</v>
      </c>
      <c r="I364" s="19">
        <f t="shared" si="26"/>
        <v>3051.9700000000003</v>
      </c>
      <c r="J364" s="19">
        <f t="shared" si="27"/>
        <v>3566.84</v>
      </c>
      <c r="K364" s="19">
        <f t="shared" si="28"/>
        <v>4709.96</v>
      </c>
    </row>
    <row r="365" spans="1:11" s="7" customFormat="1" ht="14.25" customHeight="1">
      <c r="A365" s="25" t="s">
        <v>1059</v>
      </c>
      <c r="B365" s="25">
        <v>20</v>
      </c>
      <c r="C365" s="25" t="s">
        <v>1118</v>
      </c>
      <c r="D365" s="25" t="s">
        <v>15</v>
      </c>
      <c r="E365" s="25" t="s">
        <v>1119</v>
      </c>
      <c r="F365" s="25" t="s">
        <v>1120</v>
      </c>
      <c r="G365" s="17">
        <f t="shared" si="29"/>
        <v>132.87</v>
      </c>
      <c r="H365" s="19">
        <f t="shared" si="25"/>
        <v>2757.76</v>
      </c>
      <c r="I365" s="19">
        <f t="shared" si="26"/>
        <v>3072.34</v>
      </c>
      <c r="J365" s="19">
        <f t="shared" si="27"/>
        <v>3587.21</v>
      </c>
      <c r="K365" s="19">
        <f t="shared" si="28"/>
        <v>4730.33</v>
      </c>
    </row>
    <row r="366" spans="1:11" s="7" customFormat="1" ht="14.25" customHeight="1">
      <c r="A366" s="25" t="s">
        <v>1059</v>
      </c>
      <c r="B366" s="25">
        <v>21</v>
      </c>
      <c r="C366" s="25" t="s">
        <v>1121</v>
      </c>
      <c r="D366" s="25" t="s">
        <v>15</v>
      </c>
      <c r="E366" s="25" t="s">
        <v>1122</v>
      </c>
      <c r="F366" s="25" t="s">
        <v>1123</v>
      </c>
      <c r="G366" s="17">
        <f t="shared" si="29"/>
        <v>133.56</v>
      </c>
      <c r="H366" s="19">
        <f t="shared" si="25"/>
        <v>2766.67</v>
      </c>
      <c r="I366" s="19">
        <f t="shared" si="26"/>
        <v>3081.25</v>
      </c>
      <c r="J366" s="19">
        <f t="shared" si="27"/>
        <v>3596.1200000000003</v>
      </c>
      <c r="K366" s="19">
        <f t="shared" si="28"/>
        <v>4739.240000000001</v>
      </c>
    </row>
    <row r="367" spans="1:11" s="7" customFormat="1" ht="14.25" customHeight="1">
      <c r="A367" s="25" t="s">
        <v>1059</v>
      </c>
      <c r="B367" s="25">
        <v>22</v>
      </c>
      <c r="C367" s="25" t="s">
        <v>1124</v>
      </c>
      <c r="D367" s="25" t="s">
        <v>15</v>
      </c>
      <c r="E367" s="25" t="s">
        <v>1125</v>
      </c>
      <c r="F367" s="25" t="s">
        <v>1126</v>
      </c>
      <c r="G367" s="17">
        <f t="shared" si="29"/>
        <v>128.86</v>
      </c>
      <c r="H367" s="19">
        <f t="shared" si="25"/>
        <v>2705.68</v>
      </c>
      <c r="I367" s="19">
        <f t="shared" si="26"/>
        <v>3020.2599999999998</v>
      </c>
      <c r="J367" s="19">
        <f t="shared" si="27"/>
        <v>3535.13</v>
      </c>
      <c r="K367" s="19">
        <f t="shared" si="28"/>
        <v>4678.249999999999</v>
      </c>
    </row>
    <row r="368" spans="1:11" s="7" customFormat="1" ht="14.25" customHeight="1">
      <c r="A368" s="25" t="s">
        <v>1059</v>
      </c>
      <c r="B368" s="25">
        <v>23</v>
      </c>
      <c r="C368" s="25" t="s">
        <v>1127</v>
      </c>
      <c r="D368" s="25" t="s">
        <v>15</v>
      </c>
      <c r="E368" s="25" t="s">
        <v>1128</v>
      </c>
      <c r="F368" s="25" t="s">
        <v>1129</v>
      </c>
      <c r="G368" s="17">
        <f t="shared" si="29"/>
        <v>104.14</v>
      </c>
      <c r="H368" s="19">
        <f t="shared" si="25"/>
        <v>2384.4900000000002</v>
      </c>
      <c r="I368" s="19">
        <f t="shared" si="26"/>
        <v>2699.07</v>
      </c>
      <c r="J368" s="19">
        <f t="shared" si="27"/>
        <v>3213.94</v>
      </c>
      <c r="K368" s="19">
        <f t="shared" si="28"/>
        <v>4357.06</v>
      </c>
    </row>
    <row r="369" spans="1:11" s="7" customFormat="1" ht="14.25" customHeight="1">
      <c r="A369" s="25" t="s">
        <v>1130</v>
      </c>
      <c r="B369" s="25">
        <v>0</v>
      </c>
      <c r="C369" s="25" t="s">
        <v>1131</v>
      </c>
      <c r="D369" s="25" t="s">
        <v>15</v>
      </c>
      <c r="E369" s="25" t="s">
        <v>1132</v>
      </c>
      <c r="F369" s="25" t="s">
        <v>1133</v>
      </c>
      <c r="G369" s="17">
        <f t="shared" si="29"/>
        <v>91.33</v>
      </c>
      <c r="H369" s="19">
        <f t="shared" si="25"/>
        <v>2218.17</v>
      </c>
      <c r="I369" s="19">
        <f t="shared" si="26"/>
        <v>2532.75</v>
      </c>
      <c r="J369" s="19">
        <f t="shared" si="27"/>
        <v>3047.62</v>
      </c>
      <c r="K369" s="19">
        <f t="shared" si="28"/>
        <v>4190.74</v>
      </c>
    </row>
    <row r="370" spans="1:11" s="7" customFormat="1" ht="14.25" customHeight="1">
      <c r="A370" s="25" t="s">
        <v>1130</v>
      </c>
      <c r="B370" s="25">
        <v>1</v>
      </c>
      <c r="C370" s="25" t="s">
        <v>1134</v>
      </c>
      <c r="D370" s="25" t="s">
        <v>15</v>
      </c>
      <c r="E370" s="25" t="s">
        <v>1135</v>
      </c>
      <c r="F370" s="25" t="s">
        <v>1136</v>
      </c>
      <c r="G370" s="17">
        <f t="shared" si="29"/>
        <v>88.54</v>
      </c>
      <c r="H370" s="19">
        <f t="shared" si="25"/>
        <v>2181.8900000000003</v>
      </c>
      <c r="I370" s="19">
        <f t="shared" si="26"/>
        <v>2496.4700000000003</v>
      </c>
      <c r="J370" s="19">
        <f t="shared" si="27"/>
        <v>3011.34</v>
      </c>
      <c r="K370" s="19">
        <f t="shared" si="28"/>
        <v>4154.46</v>
      </c>
    </row>
    <row r="371" spans="1:11" s="7" customFormat="1" ht="14.25" customHeight="1">
      <c r="A371" s="25" t="s">
        <v>1130</v>
      </c>
      <c r="B371" s="25">
        <v>2</v>
      </c>
      <c r="C371" s="25" t="s">
        <v>1137</v>
      </c>
      <c r="D371" s="25" t="s">
        <v>15</v>
      </c>
      <c r="E371" s="25" t="s">
        <v>1138</v>
      </c>
      <c r="F371" s="25" t="s">
        <v>1139</v>
      </c>
      <c r="G371" s="17">
        <f t="shared" si="29"/>
        <v>79.96</v>
      </c>
      <c r="H371" s="19">
        <f t="shared" si="25"/>
        <v>2070.43</v>
      </c>
      <c r="I371" s="19">
        <f t="shared" si="26"/>
        <v>2385.01</v>
      </c>
      <c r="J371" s="19">
        <f t="shared" si="27"/>
        <v>2899.88</v>
      </c>
      <c r="K371" s="19">
        <f t="shared" si="28"/>
        <v>4043</v>
      </c>
    </row>
    <row r="372" spans="1:11" s="7" customFormat="1" ht="14.25" customHeight="1">
      <c r="A372" s="25" t="s">
        <v>1130</v>
      </c>
      <c r="B372" s="25">
        <v>3</v>
      </c>
      <c r="C372" s="25" t="s">
        <v>1140</v>
      </c>
      <c r="D372" s="25" t="s">
        <v>15</v>
      </c>
      <c r="E372" s="25" t="s">
        <v>1141</v>
      </c>
      <c r="F372" s="25" t="s">
        <v>1142</v>
      </c>
      <c r="G372" s="17">
        <f t="shared" si="29"/>
        <v>78.84</v>
      </c>
      <c r="H372" s="19">
        <f t="shared" si="25"/>
        <v>2055.82</v>
      </c>
      <c r="I372" s="19">
        <f t="shared" si="26"/>
        <v>2370.4</v>
      </c>
      <c r="J372" s="19">
        <f t="shared" si="27"/>
        <v>2885.2700000000004</v>
      </c>
      <c r="K372" s="19">
        <f t="shared" si="28"/>
        <v>4028.3900000000003</v>
      </c>
    </row>
    <row r="373" spans="1:11" s="7" customFormat="1" ht="14.25" customHeight="1">
      <c r="A373" s="25" t="s">
        <v>1130</v>
      </c>
      <c r="B373" s="25">
        <v>4</v>
      </c>
      <c r="C373" s="25" t="s">
        <v>1143</v>
      </c>
      <c r="D373" s="25" t="s">
        <v>15</v>
      </c>
      <c r="E373" s="25" t="s">
        <v>1144</v>
      </c>
      <c r="F373" s="25" t="s">
        <v>1145</v>
      </c>
      <c r="G373" s="17">
        <f t="shared" si="29"/>
        <v>81.06</v>
      </c>
      <c r="H373" s="19">
        <f t="shared" si="25"/>
        <v>2084.71</v>
      </c>
      <c r="I373" s="19">
        <f t="shared" si="26"/>
        <v>2399.29</v>
      </c>
      <c r="J373" s="19">
        <f t="shared" si="27"/>
        <v>2914.1600000000003</v>
      </c>
      <c r="K373" s="19">
        <f t="shared" si="28"/>
        <v>4057.28</v>
      </c>
    </row>
    <row r="374" spans="1:11" s="7" customFormat="1" ht="14.25" customHeight="1">
      <c r="A374" s="25" t="s">
        <v>1130</v>
      </c>
      <c r="B374" s="25">
        <v>5</v>
      </c>
      <c r="C374" s="25" t="s">
        <v>1146</v>
      </c>
      <c r="D374" s="25" t="s">
        <v>1147</v>
      </c>
      <c r="E374" s="25" t="s">
        <v>15</v>
      </c>
      <c r="F374" s="25" t="s">
        <v>1148</v>
      </c>
      <c r="G374" s="17">
        <f t="shared" si="29"/>
        <v>84.6</v>
      </c>
      <c r="H374" s="19">
        <f t="shared" si="25"/>
        <v>2130.65</v>
      </c>
      <c r="I374" s="19">
        <f t="shared" si="26"/>
        <v>2445.23</v>
      </c>
      <c r="J374" s="19">
        <f t="shared" si="27"/>
        <v>2960.1</v>
      </c>
      <c r="K374" s="19">
        <f t="shared" si="28"/>
        <v>4103.22</v>
      </c>
    </row>
    <row r="375" spans="1:11" s="7" customFormat="1" ht="14.25" customHeight="1">
      <c r="A375" s="25" t="s">
        <v>1130</v>
      </c>
      <c r="B375" s="25">
        <v>6</v>
      </c>
      <c r="C375" s="25" t="s">
        <v>1149</v>
      </c>
      <c r="D375" s="25" t="s">
        <v>15</v>
      </c>
      <c r="E375" s="25" t="s">
        <v>1150</v>
      </c>
      <c r="F375" s="25" t="s">
        <v>1151</v>
      </c>
      <c r="G375" s="17">
        <f t="shared" si="29"/>
        <v>99.92</v>
      </c>
      <c r="H375" s="19">
        <f t="shared" si="25"/>
        <v>2329.69</v>
      </c>
      <c r="I375" s="19">
        <f t="shared" si="26"/>
        <v>2644.27</v>
      </c>
      <c r="J375" s="19">
        <f t="shared" si="27"/>
        <v>3159.1400000000003</v>
      </c>
      <c r="K375" s="19">
        <f t="shared" si="28"/>
        <v>4302.26</v>
      </c>
    </row>
    <row r="376" spans="1:11" s="7" customFormat="1" ht="14.25" customHeight="1">
      <c r="A376" s="25" t="s">
        <v>1130</v>
      </c>
      <c r="B376" s="25">
        <v>7</v>
      </c>
      <c r="C376" s="25" t="s">
        <v>1152</v>
      </c>
      <c r="D376" s="25" t="s">
        <v>15</v>
      </c>
      <c r="E376" s="25" t="s">
        <v>1153</v>
      </c>
      <c r="F376" s="25" t="s">
        <v>1154</v>
      </c>
      <c r="G376" s="17">
        <f t="shared" si="29"/>
        <v>119.87</v>
      </c>
      <c r="H376" s="19">
        <f t="shared" si="25"/>
        <v>2588.87</v>
      </c>
      <c r="I376" s="19">
        <f t="shared" si="26"/>
        <v>2903.45</v>
      </c>
      <c r="J376" s="19">
        <f t="shared" si="27"/>
        <v>3418.3199999999997</v>
      </c>
      <c r="K376" s="19">
        <f t="shared" si="28"/>
        <v>4561.44</v>
      </c>
    </row>
    <row r="377" spans="1:11" s="7" customFormat="1" ht="14.25" customHeight="1">
      <c r="A377" s="25" t="s">
        <v>1130</v>
      </c>
      <c r="B377" s="25">
        <v>8</v>
      </c>
      <c r="C377" s="25" t="s">
        <v>1155</v>
      </c>
      <c r="D377" s="25" t="s">
        <v>1156</v>
      </c>
      <c r="E377" s="25" t="s">
        <v>15</v>
      </c>
      <c r="F377" s="25" t="s">
        <v>1157</v>
      </c>
      <c r="G377" s="17">
        <f t="shared" si="29"/>
        <v>130.82</v>
      </c>
      <c r="H377" s="19">
        <f t="shared" si="25"/>
        <v>2731.06</v>
      </c>
      <c r="I377" s="19">
        <f t="shared" si="26"/>
        <v>3045.64</v>
      </c>
      <c r="J377" s="19">
        <f t="shared" si="27"/>
        <v>3560.51</v>
      </c>
      <c r="K377" s="19">
        <f t="shared" si="28"/>
        <v>4703.629999999999</v>
      </c>
    </row>
    <row r="378" spans="1:11" s="7" customFormat="1" ht="14.25" customHeight="1">
      <c r="A378" s="25" t="s">
        <v>1130</v>
      </c>
      <c r="B378" s="25">
        <v>9</v>
      </c>
      <c r="C378" s="25" t="s">
        <v>1158</v>
      </c>
      <c r="D378" s="25" t="s">
        <v>1159</v>
      </c>
      <c r="E378" s="25" t="s">
        <v>15</v>
      </c>
      <c r="F378" s="25" t="s">
        <v>1160</v>
      </c>
      <c r="G378" s="17">
        <f t="shared" si="29"/>
        <v>132.72</v>
      </c>
      <c r="H378" s="19">
        <f t="shared" si="25"/>
        <v>2755.74</v>
      </c>
      <c r="I378" s="19">
        <f t="shared" si="26"/>
        <v>3070.3199999999997</v>
      </c>
      <c r="J378" s="19">
        <f t="shared" si="27"/>
        <v>3585.19</v>
      </c>
      <c r="K378" s="19">
        <f t="shared" si="28"/>
        <v>4728.31</v>
      </c>
    </row>
    <row r="379" spans="1:11" s="7" customFormat="1" ht="14.25" customHeight="1">
      <c r="A379" s="25" t="s">
        <v>1130</v>
      </c>
      <c r="B379" s="25">
        <v>10</v>
      </c>
      <c r="C379" s="25" t="s">
        <v>1161</v>
      </c>
      <c r="D379" s="25" t="s">
        <v>15</v>
      </c>
      <c r="E379" s="25" t="s">
        <v>1162</v>
      </c>
      <c r="F379" s="25" t="s">
        <v>1163</v>
      </c>
      <c r="G379" s="17">
        <f t="shared" si="29"/>
        <v>136.96</v>
      </c>
      <c r="H379" s="19">
        <f t="shared" si="25"/>
        <v>2810.9</v>
      </c>
      <c r="I379" s="19">
        <f t="shared" si="26"/>
        <v>3125.48</v>
      </c>
      <c r="J379" s="19">
        <f t="shared" si="27"/>
        <v>3640.3500000000004</v>
      </c>
      <c r="K379" s="19">
        <f t="shared" si="28"/>
        <v>4783.47</v>
      </c>
    </row>
    <row r="380" spans="1:11" s="7" customFormat="1" ht="14.25" customHeight="1">
      <c r="A380" s="25" t="s">
        <v>1130</v>
      </c>
      <c r="B380" s="25">
        <v>11</v>
      </c>
      <c r="C380" s="25" t="s">
        <v>1164</v>
      </c>
      <c r="D380" s="25" t="s">
        <v>15</v>
      </c>
      <c r="E380" s="25" t="s">
        <v>1165</v>
      </c>
      <c r="F380" s="25" t="s">
        <v>1166</v>
      </c>
      <c r="G380" s="17">
        <f t="shared" si="29"/>
        <v>136.99</v>
      </c>
      <c r="H380" s="19">
        <f t="shared" si="25"/>
        <v>2811.29</v>
      </c>
      <c r="I380" s="19">
        <f t="shared" si="26"/>
        <v>3125.87</v>
      </c>
      <c r="J380" s="19">
        <f t="shared" si="27"/>
        <v>3640.74</v>
      </c>
      <c r="K380" s="19">
        <f t="shared" si="28"/>
        <v>4783.86</v>
      </c>
    </row>
    <row r="381" spans="1:11" s="7" customFormat="1" ht="14.25" customHeight="1">
      <c r="A381" s="25" t="s">
        <v>1130</v>
      </c>
      <c r="B381" s="25">
        <v>12</v>
      </c>
      <c r="C381" s="25" t="s">
        <v>1167</v>
      </c>
      <c r="D381" s="25" t="s">
        <v>15</v>
      </c>
      <c r="E381" s="25" t="s">
        <v>1168</v>
      </c>
      <c r="F381" s="25" t="s">
        <v>1169</v>
      </c>
      <c r="G381" s="17">
        <f t="shared" si="29"/>
        <v>135.16</v>
      </c>
      <c r="H381" s="19">
        <f t="shared" si="25"/>
        <v>2787.52</v>
      </c>
      <c r="I381" s="19">
        <f t="shared" si="26"/>
        <v>3102.1</v>
      </c>
      <c r="J381" s="19">
        <f t="shared" si="27"/>
        <v>3616.9700000000003</v>
      </c>
      <c r="K381" s="19">
        <f t="shared" si="28"/>
        <v>4760.09</v>
      </c>
    </row>
    <row r="382" spans="1:11" s="7" customFormat="1" ht="14.25" customHeight="1">
      <c r="A382" s="25" t="s">
        <v>1130</v>
      </c>
      <c r="B382" s="25">
        <v>13</v>
      </c>
      <c r="C382" s="25" t="s">
        <v>1170</v>
      </c>
      <c r="D382" s="25" t="s">
        <v>15</v>
      </c>
      <c r="E382" s="25" t="s">
        <v>1171</v>
      </c>
      <c r="F382" s="25" t="s">
        <v>1172</v>
      </c>
      <c r="G382" s="17">
        <f t="shared" si="29"/>
        <v>135.42</v>
      </c>
      <c r="H382" s="19">
        <f t="shared" si="25"/>
        <v>2790.92</v>
      </c>
      <c r="I382" s="19">
        <f t="shared" si="26"/>
        <v>3105.5</v>
      </c>
      <c r="J382" s="19">
        <f t="shared" si="27"/>
        <v>3620.37</v>
      </c>
      <c r="K382" s="19">
        <f t="shared" si="28"/>
        <v>4763.49</v>
      </c>
    </row>
    <row r="383" spans="1:11" s="7" customFormat="1" ht="14.25" customHeight="1">
      <c r="A383" s="25" t="s">
        <v>1130</v>
      </c>
      <c r="B383" s="25">
        <v>14</v>
      </c>
      <c r="C383" s="25" t="s">
        <v>1173</v>
      </c>
      <c r="D383" s="25" t="s">
        <v>15</v>
      </c>
      <c r="E383" s="25" t="s">
        <v>1174</v>
      </c>
      <c r="F383" s="25" t="s">
        <v>1175</v>
      </c>
      <c r="G383" s="17">
        <f t="shared" si="29"/>
        <v>136.12</v>
      </c>
      <c r="H383" s="19">
        <f t="shared" si="25"/>
        <v>2800.01</v>
      </c>
      <c r="I383" s="19">
        <f t="shared" si="26"/>
        <v>3114.59</v>
      </c>
      <c r="J383" s="19">
        <f t="shared" si="27"/>
        <v>3629.46</v>
      </c>
      <c r="K383" s="19">
        <f t="shared" si="28"/>
        <v>4772.58</v>
      </c>
    </row>
    <row r="384" spans="1:11" s="7" customFormat="1" ht="14.25" customHeight="1">
      <c r="A384" s="25" t="s">
        <v>1130</v>
      </c>
      <c r="B384" s="25">
        <v>15</v>
      </c>
      <c r="C384" s="25" t="s">
        <v>1176</v>
      </c>
      <c r="D384" s="25" t="s">
        <v>15</v>
      </c>
      <c r="E384" s="25" t="s">
        <v>1177</v>
      </c>
      <c r="F384" s="25" t="s">
        <v>1178</v>
      </c>
      <c r="G384" s="17">
        <f t="shared" si="29"/>
        <v>134.99</v>
      </c>
      <c r="H384" s="19">
        <f t="shared" si="25"/>
        <v>2785.2200000000003</v>
      </c>
      <c r="I384" s="19">
        <f t="shared" si="26"/>
        <v>3099.8</v>
      </c>
      <c r="J384" s="19">
        <f t="shared" si="27"/>
        <v>3614.67</v>
      </c>
      <c r="K384" s="19">
        <f t="shared" si="28"/>
        <v>4757.79</v>
      </c>
    </row>
    <row r="385" spans="1:11" s="7" customFormat="1" ht="14.25" customHeight="1">
      <c r="A385" s="25" t="s">
        <v>1130</v>
      </c>
      <c r="B385" s="25">
        <v>16</v>
      </c>
      <c r="C385" s="25" t="s">
        <v>1179</v>
      </c>
      <c r="D385" s="25" t="s">
        <v>15</v>
      </c>
      <c r="E385" s="25" t="s">
        <v>1180</v>
      </c>
      <c r="F385" s="25" t="s">
        <v>1181</v>
      </c>
      <c r="G385" s="17">
        <f t="shared" si="29"/>
        <v>134.68</v>
      </c>
      <c r="H385" s="19">
        <f t="shared" si="25"/>
        <v>2781.22</v>
      </c>
      <c r="I385" s="19">
        <f t="shared" si="26"/>
        <v>3095.7999999999997</v>
      </c>
      <c r="J385" s="19">
        <f t="shared" si="27"/>
        <v>3610.6699999999996</v>
      </c>
      <c r="K385" s="19">
        <f t="shared" si="28"/>
        <v>4753.79</v>
      </c>
    </row>
    <row r="386" spans="1:11" s="7" customFormat="1" ht="14.25" customHeight="1">
      <c r="A386" s="25" t="s">
        <v>1130</v>
      </c>
      <c r="B386" s="25">
        <v>17</v>
      </c>
      <c r="C386" s="25" t="s">
        <v>1182</v>
      </c>
      <c r="D386" s="25" t="s">
        <v>15</v>
      </c>
      <c r="E386" s="25" t="s">
        <v>1183</v>
      </c>
      <c r="F386" s="25" t="s">
        <v>1184</v>
      </c>
      <c r="G386" s="17">
        <f t="shared" si="29"/>
        <v>134.39</v>
      </c>
      <c r="H386" s="19">
        <f t="shared" si="25"/>
        <v>2777.53</v>
      </c>
      <c r="I386" s="19">
        <f t="shared" si="26"/>
        <v>3092.11</v>
      </c>
      <c r="J386" s="19">
        <f t="shared" si="27"/>
        <v>3606.98</v>
      </c>
      <c r="K386" s="19">
        <f t="shared" si="28"/>
        <v>4750.1</v>
      </c>
    </row>
    <row r="387" spans="1:11" s="7" customFormat="1" ht="14.25" customHeight="1">
      <c r="A387" s="25" t="s">
        <v>1130</v>
      </c>
      <c r="B387" s="25">
        <v>18</v>
      </c>
      <c r="C387" s="25" t="s">
        <v>1185</v>
      </c>
      <c r="D387" s="25" t="s">
        <v>15</v>
      </c>
      <c r="E387" s="25" t="s">
        <v>1186</v>
      </c>
      <c r="F387" s="25" t="s">
        <v>1187</v>
      </c>
      <c r="G387" s="17">
        <f t="shared" si="29"/>
        <v>133.87</v>
      </c>
      <c r="H387" s="19">
        <f t="shared" si="25"/>
        <v>2770.74</v>
      </c>
      <c r="I387" s="19">
        <f t="shared" si="26"/>
        <v>3085.3199999999997</v>
      </c>
      <c r="J387" s="19">
        <f t="shared" si="27"/>
        <v>3600.19</v>
      </c>
      <c r="K387" s="19">
        <f t="shared" si="28"/>
        <v>4743.31</v>
      </c>
    </row>
    <row r="388" spans="1:11" s="7" customFormat="1" ht="14.25" customHeight="1">
      <c r="A388" s="25" t="s">
        <v>1130</v>
      </c>
      <c r="B388" s="25">
        <v>19</v>
      </c>
      <c r="C388" s="25" t="s">
        <v>1188</v>
      </c>
      <c r="D388" s="25" t="s">
        <v>15</v>
      </c>
      <c r="E388" s="25" t="s">
        <v>1189</v>
      </c>
      <c r="F388" s="25" t="s">
        <v>1190</v>
      </c>
      <c r="G388" s="17">
        <f t="shared" si="29"/>
        <v>134.82</v>
      </c>
      <c r="H388" s="19">
        <f t="shared" si="25"/>
        <v>2783.0400000000004</v>
      </c>
      <c r="I388" s="19">
        <f t="shared" si="26"/>
        <v>3097.6200000000003</v>
      </c>
      <c r="J388" s="19">
        <f t="shared" si="27"/>
        <v>3612.4900000000002</v>
      </c>
      <c r="K388" s="19">
        <f t="shared" si="28"/>
        <v>4755.61</v>
      </c>
    </row>
    <row r="389" spans="1:11" s="7" customFormat="1" ht="14.25" customHeight="1">
      <c r="A389" s="25" t="s">
        <v>1130</v>
      </c>
      <c r="B389" s="25">
        <v>20</v>
      </c>
      <c r="C389" s="25" t="s">
        <v>1191</v>
      </c>
      <c r="D389" s="25" t="s">
        <v>15</v>
      </c>
      <c r="E389" s="25" t="s">
        <v>1192</v>
      </c>
      <c r="F389" s="25" t="s">
        <v>1193</v>
      </c>
      <c r="G389" s="17">
        <f t="shared" si="29"/>
        <v>136.58</v>
      </c>
      <c r="H389" s="19">
        <f t="shared" si="25"/>
        <v>2805.98</v>
      </c>
      <c r="I389" s="19">
        <f t="shared" si="26"/>
        <v>3120.56</v>
      </c>
      <c r="J389" s="19">
        <f t="shared" si="27"/>
        <v>3635.4300000000003</v>
      </c>
      <c r="K389" s="19">
        <f t="shared" si="28"/>
        <v>4778.55</v>
      </c>
    </row>
    <row r="390" spans="1:11" s="7" customFormat="1" ht="14.25" customHeight="1">
      <c r="A390" s="25" t="s">
        <v>1130</v>
      </c>
      <c r="B390" s="25">
        <v>21</v>
      </c>
      <c r="C390" s="25" t="s">
        <v>1194</v>
      </c>
      <c r="D390" s="25" t="s">
        <v>15</v>
      </c>
      <c r="E390" s="25" t="s">
        <v>1195</v>
      </c>
      <c r="F390" s="25" t="s">
        <v>1196</v>
      </c>
      <c r="G390" s="17">
        <f t="shared" si="29"/>
        <v>136.57</v>
      </c>
      <c r="H390" s="19">
        <f t="shared" si="25"/>
        <v>2805.8300000000004</v>
      </c>
      <c r="I390" s="19">
        <f t="shared" si="26"/>
        <v>3120.4100000000003</v>
      </c>
      <c r="J390" s="19">
        <f t="shared" si="27"/>
        <v>3635.28</v>
      </c>
      <c r="K390" s="19">
        <f t="shared" si="28"/>
        <v>4778.4</v>
      </c>
    </row>
    <row r="391" spans="1:11" s="7" customFormat="1" ht="14.25" customHeight="1">
      <c r="A391" s="25" t="s">
        <v>1130</v>
      </c>
      <c r="B391" s="25">
        <v>22</v>
      </c>
      <c r="C391" s="25" t="s">
        <v>1197</v>
      </c>
      <c r="D391" s="25" t="s">
        <v>15</v>
      </c>
      <c r="E391" s="25" t="s">
        <v>1198</v>
      </c>
      <c r="F391" s="25" t="s">
        <v>1199</v>
      </c>
      <c r="G391" s="17">
        <f t="shared" si="29"/>
        <v>133.3</v>
      </c>
      <c r="H391" s="19">
        <f t="shared" si="25"/>
        <v>2763.32</v>
      </c>
      <c r="I391" s="19">
        <f t="shared" si="26"/>
        <v>3077.9</v>
      </c>
      <c r="J391" s="19">
        <f t="shared" si="27"/>
        <v>3592.7700000000004</v>
      </c>
      <c r="K391" s="19">
        <f t="shared" si="28"/>
        <v>4735.89</v>
      </c>
    </row>
    <row r="392" spans="1:11" s="7" customFormat="1" ht="14.25" customHeight="1">
      <c r="A392" s="25" t="s">
        <v>1130</v>
      </c>
      <c r="B392" s="25">
        <v>23</v>
      </c>
      <c r="C392" s="25" t="s">
        <v>1200</v>
      </c>
      <c r="D392" s="25" t="s">
        <v>15</v>
      </c>
      <c r="E392" s="25" t="s">
        <v>1201</v>
      </c>
      <c r="F392" s="25" t="s">
        <v>1202</v>
      </c>
      <c r="G392" s="17">
        <f t="shared" si="29"/>
        <v>130.11</v>
      </c>
      <c r="H392" s="19">
        <f t="shared" si="25"/>
        <v>2721.9</v>
      </c>
      <c r="I392" s="19">
        <f t="shared" si="26"/>
        <v>3036.48</v>
      </c>
      <c r="J392" s="19">
        <f t="shared" si="27"/>
        <v>3551.35</v>
      </c>
      <c r="K392" s="19">
        <f t="shared" si="28"/>
        <v>4694.469999999999</v>
      </c>
    </row>
    <row r="393" spans="1:11" s="7" customFormat="1" ht="14.25" customHeight="1">
      <c r="A393" s="25" t="s">
        <v>1203</v>
      </c>
      <c r="B393" s="25">
        <v>0</v>
      </c>
      <c r="C393" s="25" t="s">
        <v>1204</v>
      </c>
      <c r="D393" s="25" t="s">
        <v>15</v>
      </c>
      <c r="E393" s="25" t="s">
        <v>1205</v>
      </c>
      <c r="F393" s="25" t="s">
        <v>1206</v>
      </c>
      <c r="G393" s="17">
        <f t="shared" si="29"/>
        <v>120.74</v>
      </c>
      <c r="H393" s="19">
        <f t="shared" si="25"/>
        <v>2600.13</v>
      </c>
      <c r="I393" s="19">
        <f t="shared" si="26"/>
        <v>2914.71</v>
      </c>
      <c r="J393" s="19">
        <f t="shared" si="27"/>
        <v>3429.58</v>
      </c>
      <c r="K393" s="19">
        <f t="shared" si="28"/>
        <v>4572.7</v>
      </c>
    </row>
    <row r="394" spans="1:11" s="7" customFormat="1" ht="14.25" customHeight="1">
      <c r="A394" s="25" t="s">
        <v>1203</v>
      </c>
      <c r="B394" s="25">
        <v>1</v>
      </c>
      <c r="C394" s="25" t="s">
        <v>1207</v>
      </c>
      <c r="D394" s="25" t="s">
        <v>15</v>
      </c>
      <c r="E394" s="25" t="s">
        <v>49</v>
      </c>
      <c r="F394" s="25" t="s">
        <v>1208</v>
      </c>
      <c r="G394" s="17">
        <f t="shared" si="29"/>
        <v>84.06</v>
      </c>
      <c r="H394" s="19">
        <f aca="true" t="shared" si="30" ref="H394:H457">F394+$M$3+G394</f>
        <v>2123.66</v>
      </c>
      <c r="I394" s="19">
        <f aca="true" t="shared" si="31" ref="I394:I457">F394+$N$3+G394</f>
        <v>2438.24</v>
      </c>
      <c r="J394" s="19">
        <f aca="true" t="shared" si="32" ref="J394:J457">F394+$O$3+G394</f>
        <v>2953.11</v>
      </c>
      <c r="K394" s="19">
        <f aca="true" t="shared" si="33" ref="K394:K457">F394+$P$3+G394</f>
        <v>4096.2300000000005</v>
      </c>
    </row>
    <row r="395" spans="1:11" s="7" customFormat="1" ht="14.25" customHeight="1">
      <c r="A395" s="25" t="s">
        <v>1203</v>
      </c>
      <c r="B395" s="25">
        <v>2</v>
      </c>
      <c r="C395" s="25" t="s">
        <v>1209</v>
      </c>
      <c r="D395" s="25" t="s">
        <v>1210</v>
      </c>
      <c r="E395" s="25" t="s">
        <v>15</v>
      </c>
      <c r="F395" s="25" t="s">
        <v>1211</v>
      </c>
      <c r="G395" s="17">
        <f aca="true" t="shared" si="34" ref="G395:G458">ROUND((F395*0.0834),2)</f>
        <v>80.8</v>
      </c>
      <c r="H395" s="19">
        <f t="shared" si="30"/>
        <v>2081.3300000000004</v>
      </c>
      <c r="I395" s="19">
        <f t="shared" si="31"/>
        <v>2395.9100000000003</v>
      </c>
      <c r="J395" s="19">
        <f t="shared" si="32"/>
        <v>2910.78</v>
      </c>
      <c r="K395" s="19">
        <f t="shared" si="33"/>
        <v>4053.9</v>
      </c>
    </row>
    <row r="396" spans="1:11" s="7" customFormat="1" ht="14.25" customHeight="1">
      <c r="A396" s="25" t="s">
        <v>1203</v>
      </c>
      <c r="B396" s="25">
        <v>3</v>
      </c>
      <c r="C396" s="25" t="s">
        <v>1212</v>
      </c>
      <c r="D396" s="25" t="s">
        <v>1213</v>
      </c>
      <c r="E396" s="25" t="s">
        <v>15</v>
      </c>
      <c r="F396" s="25" t="s">
        <v>1214</v>
      </c>
      <c r="G396" s="17">
        <f t="shared" si="34"/>
        <v>78.79</v>
      </c>
      <c r="H396" s="19">
        <f t="shared" si="30"/>
        <v>2055.27</v>
      </c>
      <c r="I396" s="19">
        <f t="shared" si="31"/>
        <v>2369.85</v>
      </c>
      <c r="J396" s="19">
        <f t="shared" si="32"/>
        <v>2884.7200000000003</v>
      </c>
      <c r="K396" s="19">
        <f t="shared" si="33"/>
        <v>4027.84</v>
      </c>
    </row>
    <row r="397" spans="1:11" s="7" customFormat="1" ht="14.25" customHeight="1">
      <c r="A397" s="25" t="s">
        <v>1203</v>
      </c>
      <c r="B397" s="25">
        <v>4</v>
      </c>
      <c r="C397" s="25" t="s">
        <v>1215</v>
      </c>
      <c r="D397" s="25" t="s">
        <v>1216</v>
      </c>
      <c r="E397" s="25" t="s">
        <v>15</v>
      </c>
      <c r="F397" s="25" t="s">
        <v>1217</v>
      </c>
      <c r="G397" s="17">
        <f t="shared" si="34"/>
        <v>82.44</v>
      </c>
      <c r="H397" s="19">
        <f t="shared" si="30"/>
        <v>2102.6</v>
      </c>
      <c r="I397" s="19">
        <f t="shared" si="31"/>
        <v>2417.18</v>
      </c>
      <c r="J397" s="19">
        <f t="shared" si="32"/>
        <v>2932.05</v>
      </c>
      <c r="K397" s="19">
        <f t="shared" si="33"/>
        <v>4075.17</v>
      </c>
    </row>
    <row r="398" spans="1:11" s="7" customFormat="1" ht="14.25" customHeight="1">
      <c r="A398" s="25" t="s">
        <v>1203</v>
      </c>
      <c r="B398" s="25">
        <v>5</v>
      </c>
      <c r="C398" s="25" t="s">
        <v>1218</v>
      </c>
      <c r="D398" s="25" t="s">
        <v>1219</v>
      </c>
      <c r="E398" s="25" t="s">
        <v>15</v>
      </c>
      <c r="F398" s="25" t="s">
        <v>1220</v>
      </c>
      <c r="G398" s="17">
        <f t="shared" si="34"/>
        <v>87.61</v>
      </c>
      <c r="H398" s="19">
        <f t="shared" si="30"/>
        <v>2169.76</v>
      </c>
      <c r="I398" s="19">
        <f t="shared" si="31"/>
        <v>2484.34</v>
      </c>
      <c r="J398" s="19">
        <f t="shared" si="32"/>
        <v>2999.2100000000005</v>
      </c>
      <c r="K398" s="19">
        <f t="shared" si="33"/>
        <v>4142.33</v>
      </c>
    </row>
    <row r="399" spans="1:11" s="7" customFormat="1" ht="14.25" customHeight="1">
      <c r="A399" s="25" t="s">
        <v>1203</v>
      </c>
      <c r="B399" s="25">
        <v>6</v>
      </c>
      <c r="C399" s="25" t="s">
        <v>1221</v>
      </c>
      <c r="D399" s="25" t="s">
        <v>1222</v>
      </c>
      <c r="E399" s="25" t="s">
        <v>15</v>
      </c>
      <c r="F399" s="25" t="s">
        <v>1223</v>
      </c>
      <c r="G399" s="17">
        <f t="shared" si="34"/>
        <v>89.75</v>
      </c>
      <c r="H399" s="19">
        <f t="shared" si="30"/>
        <v>2197.61</v>
      </c>
      <c r="I399" s="19">
        <f t="shared" si="31"/>
        <v>2512.19</v>
      </c>
      <c r="J399" s="19">
        <f t="shared" si="32"/>
        <v>3027.0600000000004</v>
      </c>
      <c r="K399" s="19">
        <f t="shared" si="33"/>
        <v>4170.18</v>
      </c>
    </row>
    <row r="400" spans="1:11" s="7" customFormat="1" ht="14.25" customHeight="1">
      <c r="A400" s="25" t="s">
        <v>1203</v>
      </c>
      <c r="B400" s="25">
        <v>7</v>
      </c>
      <c r="C400" s="25" t="s">
        <v>1224</v>
      </c>
      <c r="D400" s="25" t="s">
        <v>1225</v>
      </c>
      <c r="E400" s="25" t="s">
        <v>15</v>
      </c>
      <c r="F400" s="25" t="s">
        <v>1226</v>
      </c>
      <c r="G400" s="17">
        <f t="shared" si="34"/>
        <v>126.51</v>
      </c>
      <c r="H400" s="19">
        <f t="shared" si="30"/>
        <v>2675.1100000000006</v>
      </c>
      <c r="I400" s="19">
        <f t="shared" si="31"/>
        <v>2989.6900000000005</v>
      </c>
      <c r="J400" s="19">
        <f t="shared" si="32"/>
        <v>3504.5600000000004</v>
      </c>
      <c r="K400" s="19">
        <f t="shared" si="33"/>
        <v>4647.68</v>
      </c>
    </row>
    <row r="401" spans="1:11" s="7" customFormat="1" ht="14.25" customHeight="1">
      <c r="A401" s="25" t="s">
        <v>1203</v>
      </c>
      <c r="B401" s="25">
        <v>8</v>
      </c>
      <c r="C401" s="25" t="s">
        <v>1227</v>
      </c>
      <c r="D401" s="25" t="s">
        <v>1228</v>
      </c>
      <c r="E401" s="25" t="s">
        <v>15</v>
      </c>
      <c r="F401" s="25" t="s">
        <v>1229</v>
      </c>
      <c r="G401" s="17">
        <f t="shared" si="34"/>
        <v>129.31</v>
      </c>
      <c r="H401" s="19">
        <f t="shared" si="30"/>
        <v>2711.53</v>
      </c>
      <c r="I401" s="19">
        <f t="shared" si="31"/>
        <v>3026.11</v>
      </c>
      <c r="J401" s="19">
        <f t="shared" si="32"/>
        <v>3540.98</v>
      </c>
      <c r="K401" s="19">
        <f t="shared" si="33"/>
        <v>4684.1</v>
      </c>
    </row>
    <row r="402" spans="1:11" s="7" customFormat="1" ht="14.25" customHeight="1">
      <c r="A402" s="25" t="s">
        <v>1203</v>
      </c>
      <c r="B402" s="25">
        <v>9</v>
      </c>
      <c r="C402" s="25" t="s">
        <v>1230</v>
      </c>
      <c r="D402" s="25" t="s">
        <v>1231</v>
      </c>
      <c r="E402" s="25" t="s">
        <v>15</v>
      </c>
      <c r="F402" s="25" t="s">
        <v>43</v>
      </c>
      <c r="G402" s="17">
        <f t="shared" si="34"/>
        <v>137</v>
      </c>
      <c r="H402" s="19">
        <f t="shared" si="30"/>
        <v>2811.34</v>
      </c>
      <c r="I402" s="19">
        <f t="shared" si="31"/>
        <v>3125.92</v>
      </c>
      <c r="J402" s="19">
        <f t="shared" si="32"/>
        <v>3640.79</v>
      </c>
      <c r="K402" s="19">
        <f t="shared" si="33"/>
        <v>4783.91</v>
      </c>
    </row>
    <row r="403" spans="1:11" s="7" customFormat="1" ht="14.25" customHeight="1">
      <c r="A403" s="25" t="s">
        <v>1203</v>
      </c>
      <c r="B403" s="25">
        <v>10</v>
      </c>
      <c r="C403" s="25" t="s">
        <v>1232</v>
      </c>
      <c r="D403" s="25" t="s">
        <v>15</v>
      </c>
      <c r="E403" s="25" t="s">
        <v>32</v>
      </c>
      <c r="F403" s="25" t="s">
        <v>1233</v>
      </c>
      <c r="G403" s="17">
        <f t="shared" si="34"/>
        <v>140.37</v>
      </c>
      <c r="H403" s="19">
        <f t="shared" si="30"/>
        <v>2855.13</v>
      </c>
      <c r="I403" s="19">
        <f t="shared" si="31"/>
        <v>3169.71</v>
      </c>
      <c r="J403" s="19">
        <f t="shared" si="32"/>
        <v>3684.58</v>
      </c>
      <c r="K403" s="19">
        <f t="shared" si="33"/>
        <v>4827.7</v>
      </c>
    </row>
    <row r="404" spans="1:11" s="7" customFormat="1" ht="14.25" customHeight="1">
      <c r="A404" s="25" t="s">
        <v>1203</v>
      </c>
      <c r="B404" s="25">
        <v>11</v>
      </c>
      <c r="C404" s="25" t="s">
        <v>1234</v>
      </c>
      <c r="D404" s="25" t="s">
        <v>1235</v>
      </c>
      <c r="E404" s="25" t="s">
        <v>15</v>
      </c>
      <c r="F404" s="25" t="s">
        <v>1236</v>
      </c>
      <c r="G404" s="17">
        <f t="shared" si="34"/>
        <v>137.24</v>
      </c>
      <c r="H404" s="19">
        <f t="shared" si="30"/>
        <v>2814.4700000000003</v>
      </c>
      <c r="I404" s="19">
        <f t="shared" si="31"/>
        <v>3129.05</v>
      </c>
      <c r="J404" s="19">
        <f t="shared" si="32"/>
        <v>3643.92</v>
      </c>
      <c r="K404" s="19">
        <f t="shared" si="33"/>
        <v>4787.04</v>
      </c>
    </row>
    <row r="405" spans="1:11" s="7" customFormat="1" ht="14.25" customHeight="1">
      <c r="A405" s="25" t="s">
        <v>1203</v>
      </c>
      <c r="B405" s="25">
        <v>12</v>
      </c>
      <c r="C405" s="25" t="s">
        <v>1237</v>
      </c>
      <c r="D405" s="25" t="s">
        <v>1238</v>
      </c>
      <c r="E405" s="25" t="s">
        <v>15</v>
      </c>
      <c r="F405" s="25" t="s">
        <v>1239</v>
      </c>
      <c r="G405" s="17">
        <f t="shared" si="34"/>
        <v>134.44</v>
      </c>
      <c r="H405" s="19">
        <f t="shared" si="30"/>
        <v>2778.09</v>
      </c>
      <c r="I405" s="19">
        <f t="shared" si="31"/>
        <v>3092.67</v>
      </c>
      <c r="J405" s="19">
        <f t="shared" si="32"/>
        <v>3607.5400000000004</v>
      </c>
      <c r="K405" s="19">
        <f t="shared" si="33"/>
        <v>4750.66</v>
      </c>
    </row>
    <row r="406" spans="1:11" s="7" customFormat="1" ht="14.25" customHeight="1">
      <c r="A406" s="25" t="s">
        <v>1203</v>
      </c>
      <c r="B406" s="25">
        <v>13</v>
      </c>
      <c r="C406" s="25" t="s">
        <v>1240</v>
      </c>
      <c r="D406" s="25" t="s">
        <v>1241</v>
      </c>
      <c r="E406" s="25" t="s">
        <v>15</v>
      </c>
      <c r="F406" s="25" t="s">
        <v>1242</v>
      </c>
      <c r="G406" s="17">
        <f t="shared" si="34"/>
        <v>136.4</v>
      </c>
      <c r="H406" s="19">
        <f t="shared" si="30"/>
        <v>2803.65</v>
      </c>
      <c r="I406" s="19">
        <f t="shared" si="31"/>
        <v>3118.23</v>
      </c>
      <c r="J406" s="19">
        <f t="shared" si="32"/>
        <v>3633.1</v>
      </c>
      <c r="K406" s="19">
        <f t="shared" si="33"/>
        <v>4776.219999999999</v>
      </c>
    </row>
    <row r="407" spans="1:11" s="7" customFormat="1" ht="14.25" customHeight="1">
      <c r="A407" s="25" t="s">
        <v>1203</v>
      </c>
      <c r="B407" s="25">
        <v>14</v>
      </c>
      <c r="C407" s="25" t="s">
        <v>1243</v>
      </c>
      <c r="D407" s="25" t="s">
        <v>1244</v>
      </c>
      <c r="E407" s="25" t="s">
        <v>15</v>
      </c>
      <c r="F407" s="25" t="s">
        <v>1245</v>
      </c>
      <c r="G407" s="17">
        <f t="shared" si="34"/>
        <v>135.77</v>
      </c>
      <c r="H407" s="19">
        <f t="shared" si="30"/>
        <v>2795.35</v>
      </c>
      <c r="I407" s="19">
        <f t="shared" si="31"/>
        <v>3109.93</v>
      </c>
      <c r="J407" s="19">
        <f t="shared" si="32"/>
        <v>3624.8</v>
      </c>
      <c r="K407" s="19">
        <f t="shared" si="33"/>
        <v>4767.92</v>
      </c>
    </row>
    <row r="408" spans="1:11" s="7" customFormat="1" ht="14.25" customHeight="1">
      <c r="A408" s="25" t="s">
        <v>1203</v>
      </c>
      <c r="B408" s="25">
        <v>15</v>
      </c>
      <c r="C408" s="25" t="s">
        <v>1246</v>
      </c>
      <c r="D408" s="25" t="s">
        <v>1247</v>
      </c>
      <c r="E408" s="25" t="s">
        <v>15</v>
      </c>
      <c r="F408" s="25" t="s">
        <v>1248</v>
      </c>
      <c r="G408" s="17">
        <f t="shared" si="34"/>
        <v>134.12</v>
      </c>
      <c r="H408" s="19">
        <f t="shared" si="30"/>
        <v>2774.0299999999997</v>
      </c>
      <c r="I408" s="19">
        <f t="shared" si="31"/>
        <v>3088.6099999999997</v>
      </c>
      <c r="J408" s="19">
        <f t="shared" si="32"/>
        <v>3603.48</v>
      </c>
      <c r="K408" s="19">
        <f t="shared" si="33"/>
        <v>4746.599999999999</v>
      </c>
    </row>
    <row r="409" spans="1:11" s="7" customFormat="1" ht="14.25" customHeight="1">
      <c r="A409" s="25" t="s">
        <v>1203</v>
      </c>
      <c r="B409" s="25">
        <v>16</v>
      </c>
      <c r="C409" s="25" t="s">
        <v>1249</v>
      </c>
      <c r="D409" s="25" t="s">
        <v>15</v>
      </c>
      <c r="E409" s="25" t="s">
        <v>1250</v>
      </c>
      <c r="F409" s="25" t="s">
        <v>1251</v>
      </c>
      <c r="G409" s="17">
        <f t="shared" si="34"/>
        <v>132.61</v>
      </c>
      <c r="H409" s="19">
        <f t="shared" si="30"/>
        <v>2754.32</v>
      </c>
      <c r="I409" s="19">
        <f t="shared" si="31"/>
        <v>3068.9</v>
      </c>
      <c r="J409" s="19">
        <f t="shared" si="32"/>
        <v>3583.77</v>
      </c>
      <c r="K409" s="19">
        <f t="shared" si="33"/>
        <v>4726.889999999999</v>
      </c>
    </row>
    <row r="410" spans="1:11" s="7" customFormat="1" ht="14.25" customHeight="1">
      <c r="A410" s="25" t="s">
        <v>1203</v>
      </c>
      <c r="B410" s="25">
        <v>17</v>
      </c>
      <c r="C410" s="25" t="s">
        <v>1252</v>
      </c>
      <c r="D410" s="25" t="s">
        <v>15</v>
      </c>
      <c r="E410" s="25" t="s">
        <v>1253</v>
      </c>
      <c r="F410" s="25" t="s">
        <v>60</v>
      </c>
      <c r="G410" s="17">
        <f t="shared" si="34"/>
        <v>130.79</v>
      </c>
      <c r="H410" s="19">
        <f t="shared" si="30"/>
        <v>2730.77</v>
      </c>
      <c r="I410" s="19">
        <f t="shared" si="31"/>
        <v>3045.35</v>
      </c>
      <c r="J410" s="19">
        <f t="shared" si="32"/>
        <v>3560.2200000000003</v>
      </c>
      <c r="K410" s="19">
        <f t="shared" si="33"/>
        <v>4703.34</v>
      </c>
    </row>
    <row r="411" spans="1:11" s="7" customFormat="1" ht="14.25" customHeight="1">
      <c r="A411" s="25" t="s">
        <v>1203</v>
      </c>
      <c r="B411" s="25">
        <v>18</v>
      </c>
      <c r="C411" s="25" t="s">
        <v>1254</v>
      </c>
      <c r="D411" s="25" t="s">
        <v>1255</v>
      </c>
      <c r="E411" s="25" t="s">
        <v>15</v>
      </c>
      <c r="F411" s="25" t="s">
        <v>1256</v>
      </c>
      <c r="G411" s="17">
        <f t="shared" si="34"/>
        <v>129.83</v>
      </c>
      <c r="H411" s="19">
        <f t="shared" si="30"/>
        <v>2718.26</v>
      </c>
      <c r="I411" s="19">
        <f t="shared" si="31"/>
        <v>3032.84</v>
      </c>
      <c r="J411" s="19">
        <f t="shared" si="32"/>
        <v>3547.71</v>
      </c>
      <c r="K411" s="19">
        <f t="shared" si="33"/>
        <v>4690.83</v>
      </c>
    </row>
    <row r="412" spans="1:11" s="7" customFormat="1" ht="14.25" customHeight="1">
      <c r="A412" s="25" t="s">
        <v>1203</v>
      </c>
      <c r="B412" s="25">
        <v>19</v>
      </c>
      <c r="C412" s="25" t="s">
        <v>1257</v>
      </c>
      <c r="D412" s="25" t="s">
        <v>1258</v>
      </c>
      <c r="E412" s="25" t="s">
        <v>15</v>
      </c>
      <c r="F412" s="25" t="s">
        <v>1259</v>
      </c>
      <c r="G412" s="17">
        <f t="shared" si="34"/>
        <v>133.81</v>
      </c>
      <c r="H412" s="19">
        <f t="shared" si="30"/>
        <v>2769.98</v>
      </c>
      <c r="I412" s="19">
        <f t="shared" si="31"/>
        <v>3084.56</v>
      </c>
      <c r="J412" s="19">
        <f t="shared" si="32"/>
        <v>3599.43</v>
      </c>
      <c r="K412" s="19">
        <f t="shared" si="33"/>
        <v>4742.55</v>
      </c>
    </row>
    <row r="413" spans="1:11" s="7" customFormat="1" ht="14.25" customHeight="1">
      <c r="A413" s="25" t="s">
        <v>1203</v>
      </c>
      <c r="B413" s="25">
        <v>20</v>
      </c>
      <c r="C413" s="25" t="s">
        <v>1260</v>
      </c>
      <c r="D413" s="25" t="s">
        <v>15</v>
      </c>
      <c r="E413" s="25" t="s">
        <v>1261</v>
      </c>
      <c r="F413" s="25" t="s">
        <v>1262</v>
      </c>
      <c r="G413" s="17">
        <f t="shared" si="34"/>
        <v>137.32</v>
      </c>
      <c r="H413" s="19">
        <f t="shared" si="30"/>
        <v>2815.55</v>
      </c>
      <c r="I413" s="19">
        <f t="shared" si="31"/>
        <v>3130.13</v>
      </c>
      <c r="J413" s="19">
        <f t="shared" si="32"/>
        <v>3645.0000000000005</v>
      </c>
      <c r="K413" s="19">
        <f t="shared" si="33"/>
        <v>4788.12</v>
      </c>
    </row>
    <row r="414" spans="1:11" s="7" customFormat="1" ht="14.25" customHeight="1">
      <c r="A414" s="25" t="s">
        <v>1203</v>
      </c>
      <c r="B414" s="25">
        <v>21</v>
      </c>
      <c r="C414" s="25" t="s">
        <v>1263</v>
      </c>
      <c r="D414" s="25" t="s">
        <v>15</v>
      </c>
      <c r="E414" s="25" t="s">
        <v>1264</v>
      </c>
      <c r="F414" s="25" t="s">
        <v>1265</v>
      </c>
      <c r="G414" s="17">
        <f t="shared" si="34"/>
        <v>140.73</v>
      </c>
      <c r="H414" s="19">
        <f t="shared" si="30"/>
        <v>2859.8700000000003</v>
      </c>
      <c r="I414" s="19">
        <f t="shared" si="31"/>
        <v>3174.4500000000003</v>
      </c>
      <c r="J414" s="19">
        <f t="shared" si="32"/>
        <v>3689.32</v>
      </c>
      <c r="K414" s="19">
        <f t="shared" si="33"/>
        <v>4832.44</v>
      </c>
    </row>
    <row r="415" spans="1:11" s="7" customFormat="1" ht="14.25" customHeight="1">
      <c r="A415" s="25" t="s">
        <v>1203</v>
      </c>
      <c r="B415" s="25">
        <v>22</v>
      </c>
      <c r="C415" s="25" t="s">
        <v>25</v>
      </c>
      <c r="D415" s="25" t="s">
        <v>15</v>
      </c>
      <c r="E415" s="25" t="s">
        <v>1266</v>
      </c>
      <c r="F415" s="25" t="s">
        <v>1267</v>
      </c>
      <c r="G415" s="17">
        <f t="shared" si="34"/>
        <v>131.45</v>
      </c>
      <c r="H415" s="19">
        <f t="shared" si="30"/>
        <v>2739.25</v>
      </c>
      <c r="I415" s="19">
        <f t="shared" si="31"/>
        <v>3053.83</v>
      </c>
      <c r="J415" s="19">
        <f t="shared" si="32"/>
        <v>3568.7</v>
      </c>
      <c r="K415" s="19">
        <f t="shared" si="33"/>
        <v>4711.82</v>
      </c>
    </row>
    <row r="416" spans="1:11" s="7" customFormat="1" ht="14.25" customHeight="1">
      <c r="A416" s="25" t="s">
        <v>1203</v>
      </c>
      <c r="B416" s="25">
        <v>23</v>
      </c>
      <c r="C416" s="25" t="s">
        <v>1268</v>
      </c>
      <c r="D416" s="25" t="s">
        <v>1269</v>
      </c>
      <c r="E416" s="25" t="s">
        <v>15</v>
      </c>
      <c r="F416" s="25" t="s">
        <v>1270</v>
      </c>
      <c r="G416" s="17">
        <f t="shared" si="34"/>
        <v>111.81</v>
      </c>
      <c r="H416" s="19">
        <f t="shared" si="30"/>
        <v>2484.2000000000003</v>
      </c>
      <c r="I416" s="19">
        <f t="shared" si="31"/>
        <v>2798.78</v>
      </c>
      <c r="J416" s="19">
        <f t="shared" si="32"/>
        <v>3313.65</v>
      </c>
      <c r="K416" s="19">
        <f t="shared" si="33"/>
        <v>4456.77</v>
      </c>
    </row>
    <row r="417" spans="1:11" s="7" customFormat="1" ht="14.25" customHeight="1">
      <c r="A417" s="25" t="s">
        <v>1271</v>
      </c>
      <c r="B417" s="25">
        <v>0</v>
      </c>
      <c r="C417" s="25" t="s">
        <v>1272</v>
      </c>
      <c r="D417" s="25" t="s">
        <v>15</v>
      </c>
      <c r="E417" s="25" t="s">
        <v>1273</v>
      </c>
      <c r="F417" s="25" t="s">
        <v>1274</v>
      </c>
      <c r="G417" s="17">
        <f t="shared" si="34"/>
        <v>97.15</v>
      </c>
      <c r="H417" s="19">
        <f t="shared" si="30"/>
        <v>2293.73</v>
      </c>
      <c r="I417" s="19">
        <f t="shared" si="31"/>
        <v>2608.31</v>
      </c>
      <c r="J417" s="19">
        <f t="shared" si="32"/>
        <v>3123.1800000000003</v>
      </c>
      <c r="K417" s="19">
        <f t="shared" si="33"/>
        <v>4266.299999999999</v>
      </c>
    </row>
    <row r="418" spans="1:11" s="7" customFormat="1" ht="14.25" customHeight="1">
      <c r="A418" s="25" t="s">
        <v>1271</v>
      </c>
      <c r="B418" s="25">
        <v>1</v>
      </c>
      <c r="C418" s="25" t="s">
        <v>1275</v>
      </c>
      <c r="D418" s="25" t="s">
        <v>15</v>
      </c>
      <c r="E418" s="25" t="s">
        <v>1159</v>
      </c>
      <c r="F418" s="25" t="s">
        <v>1276</v>
      </c>
      <c r="G418" s="17">
        <f t="shared" si="34"/>
        <v>84.77</v>
      </c>
      <c r="H418" s="19">
        <f t="shared" si="30"/>
        <v>2132.92</v>
      </c>
      <c r="I418" s="19">
        <f t="shared" si="31"/>
        <v>2447.5</v>
      </c>
      <c r="J418" s="19">
        <f t="shared" si="32"/>
        <v>2962.3700000000003</v>
      </c>
      <c r="K418" s="19">
        <f t="shared" si="33"/>
        <v>4105.490000000001</v>
      </c>
    </row>
    <row r="419" spans="1:11" s="7" customFormat="1" ht="14.25" customHeight="1">
      <c r="A419" s="25" t="s">
        <v>1271</v>
      </c>
      <c r="B419" s="25">
        <v>2</v>
      </c>
      <c r="C419" s="25" t="s">
        <v>1277</v>
      </c>
      <c r="D419" s="25" t="s">
        <v>1278</v>
      </c>
      <c r="E419" s="25" t="s">
        <v>15</v>
      </c>
      <c r="F419" s="25" t="s">
        <v>1279</v>
      </c>
      <c r="G419" s="17">
        <f t="shared" si="34"/>
        <v>83.67</v>
      </c>
      <c r="H419" s="19">
        <f t="shared" si="30"/>
        <v>2118.61</v>
      </c>
      <c r="I419" s="19">
        <f t="shared" si="31"/>
        <v>2433.19</v>
      </c>
      <c r="J419" s="19">
        <f t="shared" si="32"/>
        <v>2948.0600000000004</v>
      </c>
      <c r="K419" s="19">
        <f t="shared" si="33"/>
        <v>4091.1800000000003</v>
      </c>
    </row>
    <row r="420" spans="1:11" s="7" customFormat="1" ht="14.25" customHeight="1">
      <c r="A420" s="25" t="s">
        <v>1271</v>
      </c>
      <c r="B420" s="25">
        <v>3</v>
      </c>
      <c r="C420" s="25" t="s">
        <v>1280</v>
      </c>
      <c r="D420" s="25" t="s">
        <v>1281</v>
      </c>
      <c r="E420" s="25" t="s">
        <v>15</v>
      </c>
      <c r="F420" s="25" t="s">
        <v>1282</v>
      </c>
      <c r="G420" s="17">
        <f t="shared" si="34"/>
        <v>83.3</v>
      </c>
      <c r="H420" s="19">
        <f t="shared" si="30"/>
        <v>2113.86</v>
      </c>
      <c r="I420" s="19">
        <f t="shared" si="31"/>
        <v>2428.44</v>
      </c>
      <c r="J420" s="19">
        <f t="shared" si="32"/>
        <v>2943.3100000000004</v>
      </c>
      <c r="K420" s="19">
        <f t="shared" si="33"/>
        <v>4086.4300000000003</v>
      </c>
    </row>
    <row r="421" spans="1:11" s="7" customFormat="1" ht="14.25" customHeight="1">
      <c r="A421" s="25" t="s">
        <v>1271</v>
      </c>
      <c r="B421" s="25">
        <v>4</v>
      </c>
      <c r="C421" s="25" t="s">
        <v>1283</v>
      </c>
      <c r="D421" s="25" t="s">
        <v>1284</v>
      </c>
      <c r="E421" s="25" t="s">
        <v>15</v>
      </c>
      <c r="F421" s="25" t="s">
        <v>1285</v>
      </c>
      <c r="G421" s="17">
        <f t="shared" si="34"/>
        <v>84.61</v>
      </c>
      <c r="H421" s="19">
        <f t="shared" si="30"/>
        <v>2130.82</v>
      </c>
      <c r="I421" s="19">
        <f t="shared" si="31"/>
        <v>2445.4</v>
      </c>
      <c r="J421" s="19">
        <f t="shared" si="32"/>
        <v>2960.27</v>
      </c>
      <c r="K421" s="19">
        <f t="shared" si="33"/>
        <v>4103.389999999999</v>
      </c>
    </row>
    <row r="422" spans="1:11" s="7" customFormat="1" ht="14.25" customHeight="1">
      <c r="A422" s="25" t="s">
        <v>1271</v>
      </c>
      <c r="B422" s="25">
        <v>5</v>
      </c>
      <c r="C422" s="25" t="s">
        <v>1286</v>
      </c>
      <c r="D422" s="25" t="s">
        <v>1287</v>
      </c>
      <c r="E422" s="25" t="s">
        <v>15</v>
      </c>
      <c r="F422" s="25" t="s">
        <v>1288</v>
      </c>
      <c r="G422" s="17">
        <f t="shared" si="34"/>
        <v>91.63</v>
      </c>
      <c r="H422" s="19">
        <f t="shared" si="30"/>
        <v>2222.04</v>
      </c>
      <c r="I422" s="19">
        <f t="shared" si="31"/>
        <v>2536.62</v>
      </c>
      <c r="J422" s="19">
        <f t="shared" si="32"/>
        <v>3051.4900000000002</v>
      </c>
      <c r="K422" s="19">
        <f t="shared" si="33"/>
        <v>4194.61</v>
      </c>
    </row>
    <row r="423" spans="1:11" s="7" customFormat="1" ht="14.25" customHeight="1">
      <c r="A423" s="25" t="s">
        <v>1271</v>
      </c>
      <c r="B423" s="25">
        <v>6</v>
      </c>
      <c r="C423" s="25" t="s">
        <v>1289</v>
      </c>
      <c r="D423" s="25" t="s">
        <v>1290</v>
      </c>
      <c r="E423" s="25" t="s">
        <v>15</v>
      </c>
      <c r="F423" s="25" t="s">
        <v>1291</v>
      </c>
      <c r="G423" s="17">
        <f t="shared" si="34"/>
        <v>104.43</v>
      </c>
      <c r="H423" s="19">
        <f t="shared" si="30"/>
        <v>2388.33</v>
      </c>
      <c r="I423" s="19">
        <f t="shared" si="31"/>
        <v>2702.91</v>
      </c>
      <c r="J423" s="19">
        <f t="shared" si="32"/>
        <v>3217.78</v>
      </c>
      <c r="K423" s="19">
        <f t="shared" si="33"/>
        <v>4360.900000000001</v>
      </c>
    </row>
    <row r="424" spans="1:11" s="7" customFormat="1" ht="14.25" customHeight="1">
      <c r="A424" s="25" t="s">
        <v>1271</v>
      </c>
      <c r="B424" s="25">
        <v>7</v>
      </c>
      <c r="C424" s="25" t="s">
        <v>1292</v>
      </c>
      <c r="D424" s="25" t="s">
        <v>1293</v>
      </c>
      <c r="E424" s="25" t="s">
        <v>15</v>
      </c>
      <c r="F424" s="25" t="s">
        <v>1294</v>
      </c>
      <c r="G424" s="17">
        <f t="shared" si="34"/>
        <v>126.43</v>
      </c>
      <c r="H424" s="19">
        <f t="shared" si="30"/>
        <v>2674.11</v>
      </c>
      <c r="I424" s="19">
        <f t="shared" si="31"/>
        <v>2988.69</v>
      </c>
      <c r="J424" s="19">
        <f t="shared" si="32"/>
        <v>3503.56</v>
      </c>
      <c r="K424" s="19">
        <f t="shared" si="33"/>
        <v>4646.68</v>
      </c>
    </row>
    <row r="425" spans="1:11" s="7" customFormat="1" ht="14.25" customHeight="1">
      <c r="A425" s="25" t="s">
        <v>1271</v>
      </c>
      <c r="B425" s="25">
        <v>8</v>
      </c>
      <c r="C425" s="25" t="s">
        <v>1295</v>
      </c>
      <c r="D425" s="25" t="s">
        <v>1296</v>
      </c>
      <c r="E425" s="25" t="s">
        <v>15</v>
      </c>
      <c r="F425" s="25" t="s">
        <v>1297</v>
      </c>
      <c r="G425" s="17">
        <f t="shared" si="34"/>
        <v>131.82</v>
      </c>
      <c r="H425" s="19">
        <f t="shared" si="30"/>
        <v>2744.14</v>
      </c>
      <c r="I425" s="19">
        <f t="shared" si="31"/>
        <v>3058.72</v>
      </c>
      <c r="J425" s="19">
        <f t="shared" si="32"/>
        <v>3573.59</v>
      </c>
      <c r="K425" s="19">
        <f t="shared" si="33"/>
        <v>4716.709999999999</v>
      </c>
    </row>
    <row r="426" spans="1:11" s="7" customFormat="1" ht="14.25" customHeight="1">
      <c r="A426" s="25" t="s">
        <v>1271</v>
      </c>
      <c r="B426" s="25">
        <v>9</v>
      </c>
      <c r="C426" s="25" t="s">
        <v>1298</v>
      </c>
      <c r="D426" s="25" t="s">
        <v>1299</v>
      </c>
      <c r="E426" s="25" t="s">
        <v>15</v>
      </c>
      <c r="F426" s="25" t="s">
        <v>1300</v>
      </c>
      <c r="G426" s="17">
        <f t="shared" si="34"/>
        <v>140.93</v>
      </c>
      <c r="H426" s="19">
        <f t="shared" si="30"/>
        <v>2862.43</v>
      </c>
      <c r="I426" s="19">
        <f t="shared" si="31"/>
        <v>3177.0099999999998</v>
      </c>
      <c r="J426" s="19">
        <f t="shared" si="32"/>
        <v>3691.8799999999997</v>
      </c>
      <c r="K426" s="19">
        <f t="shared" si="33"/>
        <v>4835</v>
      </c>
    </row>
    <row r="427" spans="1:11" s="7" customFormat="1" ht="14.25" customHeight="1">
      <c r="A427" s="25" t="s">
        <v>1271</v>
      </c>
      <c r="B427" s="25">
        <v>10</v>
      </c>
      <c r="C427" s="25" t="s">
        <v>1301</v>
      </c>
      <c r="D427" s="25" t="s">
        <v>15</v>
      </c>
      <c r="E427" s="25" t="s">
        <v>1302</v>
      </c>
      <c r="F427" s="25" t="s">
        <v>1303</v>
      </c>
      <c r="G427" s="17">
        <f t="shared" si="34"/>
        <v>141.29</v>
      </c>
      <c r="H427" s="19">
        <f t="shared" si="30"/>
        <v>2867.1</v>
      </c>
      <c r="I427" s="19">
        <f t="shared" si="31"/>
        <v>3181.68</v>
      </c>
      <c r="J427" s="19">
        <f t="shared" si="32"/>
        <v>3696.55</v>
      </c>
      <c r="K427" s="19">
        <f t="shared" si="33"/>
        <v>4839.67</v>
      </c>
    </row>
    <row r="428" spans="1:11" s="7" customFormat="1" ht="14.25" customHeight="1">
      <c r="A428" s="25" t="s">
        <v>1271</v>
      </c>
      <c r="B428" s="25">
        <v>11</v>
      </c>
      <c r="C428" s="25" t="s">
        <v>1304</v>
      </c>
      <c r="D428" s="25" t="s">
        <v>15</v>
      </c>
      <c r="E428" s="25" t="s">
        <v>1305</v>
      </c>
      <c r="F428" s="25" t="s">
        <v>1306</v>
      </c>
      <c r="G428" s="17">
        <f t="shared" si="34"/>
        <v>141.29</v>
      </c>
      <c r="H428" s="19">
        <f t="shared" si="30"/>
        <v>2867.06</v>
      </c>
      <c r="I428" s="19">
        <f t="shared" si="31"/>
        <v>3181.64</v>
      </c>
      <c r="J428" s="19">
        <f t="shared" si="32"/>
        <v>3696.51</v>
      </c>
      <c r="K428" s="19">
        <f t="shared" si="33"/>
        <v>4839.63</v>
      </c>
    </row>
    <row r="429" spans="1:11" s="7" customFormat="1" ht="14.25" customHeight="1">
      <c r="A429" s="25" t="s">
        <v>1271</v>
      </c>
      <c r="B429" s="25">
        <v>12</v>
      </c>
      <c r="C429" s="25" t="s">
        <v>1307</v>
      </c>
      <c r="D429" s="25" t="s">
        <v>15</v>
      </c>
      <c r="E429" s="25" t="s">
        <v>29</v>
      </c>
      <c r="F429" s="25" t="s">
        <v>1308</v>
      </c>
      <c r="G429" s="17">
        <f t="shared" si="34"/>
        <v>140.24</v>
      </c>
      <c r="H429" s="19">
        <f t="shared" si="30"/>
        <v>2853.4799999999996</v>
      </c>
      <c r="I429" s="19">
        <f t="shared" si="31"/>
        <v>3168.0599999999995</v>
      </c>
      <c r="J429" s="19">
        <f t="shared" si="32"/>
        <v>3682.9300000000003</v>
      </c>
      <c r="K429" s="19">
        <f t="shared" si="33"/>
        <v>4826.049999999999</v>
      </c>
    </row>
    <row r="430" spans="1:11" s="7" customFormat="1" ht="14.25" customHeight="1">
      <c r="A430" s="25" t="s">
        <v>1271</v>
      </c>
      <c r="B430" s="25">
        <v>13</v>
      </c>
      <c r="C430" s="25" t="s">
        <v>1309</v>
      </c>
      <c r="D430" s="25" t="s">
        <v>15</v>
      </c>
      <c r="E430" s="25" t="s">
        <v>1310</v>
      </c>
      <c r="F430" s="25" t="s">
        <v>1311</v>
      </c>
      <c r="G430" s="17">
        <f t="shared" si="34"/>
        <v>140.71</v>
      </c>
      <c r="H430" s="19">
        <f t="shared" si="30"/>
        <v>2859.62</v>
      </c>
      <c r="I430" s="19">
        <f t="shared" si="31"/>
        <v>3174.2</v>
      </c>
      <c r="J430" s="19">
        <f t="shared" si="32"/>
        <v>3689.07</v>
      </c>
      <c r="K430" s="19">
        <f t="shared" si="33"/>
        <v>4832.19</v>
      </c>
    </row>
    <row r="431" spans="1:11" s="7" customFormat="1" ht="14.25" customHeight="1">
      <c r="A431" s="25" t="s">
        <v>1271</v>
      </c>
      <c r="B431" s="25">
        <v>14</v>
      </c>
      <c r="C431" s="25" t="s">
        <v>1312</v>
      </c>
      <c r="D431" s="25" t="s">
        <v>1313</v>
      </c>
      <c r="E431" s="25" t="s">
        <v>15</v>
      </c>
      <c r="F431" s="25" t="s">
        <v>1314</v>
      </c>
      <c r="G431" s="17">
        <f t="shared" si="34"/>
        <v>140.77</v>
      </c>
      <c r="H431" s="19">
        <f t="shared" si="30"/>
        <v>2860.39</v>
      </c>
      <c r="I431" s="19">
        <f t="shared" si="31"/>
        <v>3174.97</v>
      </c>
      <c r="J431" s="19">
        <f t="shared" si="32"/>
        <v>3689.84</v>
      </c>
      <c r="K431" s="19">
        <f t="shared" si="33"/>
        <v>4832.960000000001</v>
      </c>
    </row>
    <row r="432" spans="1:11" s="7" customFormat="1" ht="14.25" customHeight="1">
      <c r="A432" s="25" t="s">
        <v>1271</v>
      </c>
      <c r="B432" s="25">
        <v>15</v>
      </c>
      <c r="C432" s="25" t="s">
        <v>958</v>
      </c>
      <c r="D432" s="25" t="s">
        <v>1315</v>
      </c>
      <c r="E432" s="25" t="s">
        <v>15</v>
      </c>
      <c r="F432" s="25" t="s">
        <v>1316</v>
      </c>
      <c r="G432" s="17">
        <f t="shared" si="34"/>
        <v>140.35</v>
      </c>
      <c r="H432" s="19">
        <f t="shared" si="30"/>
        <v>2854.89</v>
      </c>
      <c r="I432" s="19">
        <f t="shared" si="31"/>
        <v>3169.47</v>
      </c>
      <c r="J432" s="19">
        <f t="shared" si="32"/>
        <v>3684.3399999999997</v>
      </c>
      <c r="K432" s="19">
        <f t="shared" si="33"/>
        <v>4827.46</v>
      </c>
    </row>
    <row r="433" spans="1:11" s="7" customFormat="1" ht="14.25" customHeight="1">
      <c r="A433" s="25" t="s">
        <v>1271</v>
      </c>
      <c r="B433" s="25">
        <v>16</v>
      </c>
      <c r="C433" s="25" t="s">
        <v>1317</v>
      </c>
      <c r="D433" s="25" t="s">
        <v>1318</v>
      </c>
      <c r="E433" s="25" t="s">
        <v>15</v>
      </c>
      <c r="F433" s="25" t="s">
        <v>1263</v>
      </c>
      <c r="G433" s="17">
        <f t="shared" si="34"/>
        <v>139.51</v>
      </c>
      <c r="H433" s="19">
        <f t="shared" si="30"/>
        <v>2844.04</v>
      </c>
      <c r="I433" s="19">
        <f t="shared" si="31"/>
        <v>3158.62</v>
      </c>
      <c r="J433" s="19">
        <f t="shared" si="32"/>
        <v>3673.49</v>
      </c>
      <c r="K433" s="19">
        <f t="shared" si="33"/>
        <v>4816.610000000001</v>
      </c>
    </row>
    <row r="434" spans="1:11" s="7" customFormat="1" ht="14.25" customHeight="1">
      <c r="A434" s="25" t="s">
        <v>1271</v>
      </c>
      <c r="B434" s="25">
        <v>17</v>
      </c>
      <c r="C434" s="25" t="s">
        <v>1319</v>
      </c>
      <c r="D434" s="25" t="s">
        <v>1320</v>
      </c>
      <c r="E434" s="25" t="s">
        <v>15</v>
      </c>
      <c r="F434" s="25" t="s">
        <v>1321</v>
      </c>
      <c r="G434" s="17">
        <f t="shared" si="34"/>
        <v>138.1</v>
      </c>
      <c r="H434" s="19">
        <f t="shared" si="30"/>
        <v>2825.7000000000003</v>
      </c>
      <c r="I434" s="19">
        <f t="shared" si="31"/>
        <v>3140.28</v>
      </c>
      <c r="J434" s="19">
        <f t="shared" si="32"/>
        <v>3655.15</v>
      </c>
      <c r="K434" s="19">
        <f t="shared" si="33"/>
        <v>4798.27</v>
      </c>
    </row>
    <row r="435" spans="1:11" s="7" customFormat="1" ht="14.25" customHeight="1">
      <c r="A435" s="25" t="s">
        <v>1271</v>
      </c>
      <c r="B435" s="25">
        <v>18</v>
      </c>
      <c r="C435" s="25" t="s">
        <v>1178</v>
      </c>
      <c r="D435" s="25" t="s">
        <v>1322</v>
      </c>
      <c r="E435" s="25" t="s">
        <v>15</v>
      </c>
      <c r="F435" s="25" t="s">
        <v>1323</v>
      </c>
      <c r="G435" s="17">
        <f t="shared" si="34"/>
        <v>136.2</v>
      </c>
      <c r="H435" s="19">
        <f t="shared" si="30"/>
        <v>2801.04</v>
      </c>
      <c r="I435" s="19">
        <f t="shared" si="31"/>
        <v>3115.62</v>
      </c>
      <c r="J435" s="19">
        <f t="shared" si="32"/>
        <v>3630.49</v>
      </c>
      <c r="K435" s="19">
        <f t="shared" si="33"/>
        <v>4773.61</v>
      </c>
    </row>
    <row r="436" spans="1:11" s="7" customFormat="1" ht="14.25" customHeight="1">
      <c r="A436" s="25" t="s">
        <v>1271</v>
      </c>
      <c r="B436" s="25">
        <v>19</v>
      </c>
      <c r="C436" s="25" t="s">
        <v>1324</v>
      </c>
      <c r="D436" s="25" t="s">
        <v>1325</v>
      </c>
      <c r="E436" s="25" t="s">
        <v>15</v>
      </c>
      <c r="F436" s="25" t="s">
        <v>1326</v>
      </c>
      <c r="G436" s="17">
        <f t="shared" si="34"/>
        <v>140.1</v>
      </c>
      <c r="H436" s="19">
        <f t="shared" si="30"/>
        <v>2851.71</v>
      </c>
      <c r="I436" s="19">
        <f t="shared" si="31"/>
        <v>3166.29</v>
      </c>
      <c r="J436" s="19">
        <f t="shared" si="32"/>
        <v>3681.1600000000003</v>
      </c>
      <c r="K436" s="19">
        <f t="shared" si="33"/>
        <v>4824.280000000001</v>
      </c>
    </row>
    <row r="437" spans="1:11" s="7" customFormat="1" ht="14.25" customHeight="1">
      <c r="A437" s="25" t="s">
        <v>1271</v>
      </c>
      <c r="B437" s="25">
        <v>20</v>
      </c>
      <c r="C437" s="25" t="s">
        <v>1327</v>
      </c>
      <c r="D437" s="25" t="s">
        <v>50</v>
      </c>
      <c r="E437" s="25" t="s">
        <v>15</v>
      </c>
      <c r="F437" s="25" t="s">
        <v>1328</v>
      </c>
      <c r="G437" s="17">
        <f t="shared" si="34"/>
        <v>142.31</v>
      </c>
      <c r="H437" s="19">
        <f t="shared" si="30"/>
        <v>2880.37</v>
      </c>
      <c r="I437" s="19">
        <f t="shared" si="31"/>
        <v>3194.95</v>
      </c>
      <c r="J437" s="19">
        <f t="shared" si="32"/>
        <v>3709.82</v>
      </c>
      <c r="K437" s="19">
        <f t="shared" si="33"/>
        <v>4852.9400000000005</v>
      </c>
    </row>
    <row r="438" spans="1:11" s="7" customFormat="1" ht="14.25" customHeight="1">
      <c r="A438" s="25" t="s">
        <v>1271</v>
      </c>
      <c r="B438" s="25">
        <v>21</v>
      </c>
      <c r="C438" s="25" t="s">
        <v>1329</v>
      </c>
      <c r="D438" s="25" t="s">
        <v>15</v>
      </c>
      <c r="E438" s="25" t="s">
        <v>1330</v>
      </c>
      <c r="F438" s="25" t="s">
        <v>1331</v>
      </c>
      <c r="G438" s="17">
        <f t="shared" si="34"/>
        <v>144.09</v>
      </c>
      <c r="H438" s="19">
        <f t="shared" si="30"/>
        <v>2903.4500000000003</v>
      </c>
      <c r="I438" s="19">
        <f t="shared" si="31"/>
        <v>3218.03</v>
      </c>
      <c r="J438" s="19">
        <f t="shared" si="32"/>
        <v>3732.9000000000005</v>
      </c>
      <c r="K438" s="19">
        <f t="shared" si="33"/>
        <v>4876.02</v>
      </c>
    </row>
    <row r="439" spans="1:11" s="7" customFormat="1" ht="14.25" customHeight="1">
      <c r="A439" s="25" t="s">
        <v>1271</v>
      </c>
      <c r="B439" s="25">
        <v>22</v>
      </c>
      <c r="C439" s="25" t="s">
        <v>1332</v>
      </c>
      <c r="D439" s="25" t="s">
        <v>15</v>
      </c>
      <c r="E439" s="25" t="s">
        <v>1333</v>
      </c>
      <c r="F439" s="25" t="s">
        <v>1334</v>
      </c>
      <c r="G439" s="17">
        <f t="shared" si="34"/>
        <v>138.91</v>
      </c>
      <c r="H439" s="19">
        <f t="shared" si="30"/>
        <v>2836.21</v>
      </c>
      <c r="I439" s="19">
        <f t="shared" si="31"/>
        <v>3150.79</v>
      </c>
      <c r="J439" s="19">
        <f t="shared" si="32"/>
        <v>3665.66</v>
      </c>
      <c r="K439" s="19">
        <f t="shared" si="33"/>
        <v>4808.78</v>
      </c>
    </row>
    <row r="440" spans="1:11" s="7" customFormat="1" ht="14.25" customHeight="1">
      <c r="A440" s="25" t="s">
        <v>1271</v>
      </c>
      <c r="B440" s="25">
        <v>23</v>
      </c>
      <c r="C440" s="25" t="s">
        <v>1335</v>
      </c>
      <c r="D440" s="25" t="s">
        <v>15</v>
      </c>
      <c r="E440" s="25" t="s">
        <v>1336</v>
      </c>
      <c r="F440" s="25" t="s">
        <v>1337</v>
      </c>
      <c r="G440" s="17">
        <f t="shared" si="34"/>
        <v>124.16</v>
      </c>
      <c r="H440" s="19">
        <f t="shared" si="30"/>
        <v>2644.6099999999997</v>
      </c>
      <c r="I440" s="19">
        <f t="shared" si="31"/>
        <v>2959.1899999999996</v>
      </c>
      <c r="J440" s="19">
        <f t="shared" si="32"/>
        <v>3474.06</v>
      </c>
      <c r="K440" s="19">
        <f t="shared" si="33"/>
        <v>4617.18</v>
      </c>
    </row>
    <row r="441" spans="1:11" s="7" customFormat="1" ht="14.25" customHeight="1">
      <c r="A441" s="25" t="s">
        <v>1338</v>
      </c>
      <c r="B441" s="25">
        <v>0</v>
      </c>
      <c r="C441" s="25" t="s">
        <v>1339</v>
      </c>
      <c r="D441" s="25" t="s">
        <v>15</v>
      </c>
      <c r="E441" s="25" t="s">
        <v>1340</v>
      </c>
      <c r="F441" s="25" t="s">
        <v>1341</v>
      </c>
      <c r="G441" s="17">
        <f t="shared" si="34"/>
        <v>123.65</v>
      </c>
      <c r="H441" s="19">
        <f t="shared" si="30"/>
        <v>2638.0000000000005</v>
      </c>
      <c r="I441" s="19">
        <f t="shared" si="31"/>
        <v>2952.5800000000004</v>
      </c>
      <c r="J441" s="19">
        <f t="shared" si="32"/>
        <v>3467.4500000000003</v>
      </c>
      <c r="K441" s="19">
        <f t="shared" si="33"/>
        <v>4610.57</v>
      </c>
    </row>
    <row r="442" spans="1:11" s="7" customFormat="1" ht="14.25" customHeight="1">
      <c r="A442" s="25" t="s">
        <v>1338</v>
      </c>
      <c r="B442" s="25">
        <v>1</v>
      </c>
      <c r="C442" s="25" t="s">
        <v>1342</v>
      </c>
      <c r="D442" s="25" t="s">
        <v>15</v>
      </c>
      <c r="E442" s="25" t="s">
        <v>1343</v>
      </c>
      <c r="F442" s="25" t="s">
        <v>1344</v>
      </c>
      <c r="G442" s="17">
        <f t="shared" si="34"/>
        <v>90.98</v>
      </c>
      <c r="H442" s="19">
        <f t="shared" si="30"/>
        <v>2213.53</v>
      </c>
      <c r="I442" s="19">
        <f t="shared" si="31"/>
        <v>2528.11</v>
      </c>
      <c r="J442" s="19">
        <f t="shared" si="32"/>
        <v>3042.98</v>
      </c>
      <c r="K442" s="19">
        <f t="shared" si="33"/>
        <v>4186.099999999999</v>
      </c>
    </row>
    <row r="443" spans="1:11" s="7" customFormat="1" ht="14.25" customHeight="1">
      <c r="A443" s="25" t="s">
        <v>1338</v>
      </c>
      <c r="B443" s="25">
        <v>2</v>
      </c>
      <c r="C443" s="25" t="s">
        <v>1345</v>
      </c>
      <c r="D443" s="25" t="s">
        <v>15</v>
      </c>
      <c r="E443" s="25" t="s">
        <v>1346</v>
      </c>
      <c r="F443" s="25" t="s">
        <v>1347</v>
      </c>
      <c r="G443" s="17">
        <f t="shared" si="34"/>
        <v>87.87</v>
      </c>
      <c r="H443" s="19">
        <f t="shared" si="30"/>
        <v>2173.2</v>
      </c>
      <c r="I443" s="19">
        <f t="shared" si="31"/>
        <v>2487.7799999999997</v>
      </c>
      <c r="J443" s="19">
        <f t="shared" si="32"/>
        <v>3002.65</v>
      </c>
      <c r="K443" s="19">
        <f t="shared" si="33"/>
        <v>4145.77</v>
      </c>
    </row>
    <row r="444" spans="1:11" s="7" customFormat="1" ht="14.25" customHeight="1">
      <c r="A444" s="25" t="s">
        <v>1338</v>
      </c>
      <c r="B444" s="25">
        <v>3</v>
      </c>
      <c r="C444" s="25" t="s">
        <v>1348</v>
      </c>
      <c r="D444" s="25" t="s">
        <v>1349</v>
      </c>
      <c r="E444" s="25" t="s">
        <v>15</v>
      </c>
      <c r="F444" s="25" t="s">
        <v>1350</v>
      </c>
      <c r="G444" s="17">
        <f t="shared" si="34"/>
        <v>86.78</v>
      </c>
      <c r="H444" s="19">
        <f t="shared" si="30"/>
        <v>2159.02</v>
      </c>
      <c r="I444" s="19">
        <f t="shared" si="31"/>
        <v>2473.6</v>
      </c>
      <c r="J444" s="19">
        <f t="shared" si="32"/>
        <v>2988.4700000000003</v>
      </c>
      <c r="K444" s="19">
        <f t="shared" si="33"/>
        <v>4131.59</v>
      </c>
    </row>
    <row r="445" spans="1:11" s="7" customFormat="1" ht="14.25" customHeight="1">
      <c r="A445" s="25" t="s">
        <v>1338</v>
      </c>
      <c r="B445" s="25">
        <v>4</v>
      </c>
      <c r="C445" s="25" t="s">
        <v>1351</v>
      </c>
      <c r="D445" s="25" t="s">
        <v>1352</v>
      </c>
      <c r="E445" s="25" t="s">
        <v>15</v>
      </c>
      <c r="F445" s="25" t="s">
        <v>1353</v>
      </c>
      <c r="G445" s="17">
        <f t="shared" si="34"/>
        <v>89.42</v>
      </c>
      <c r="H445" s="19">
        <f t="shared" si="30"/>
        <v>2193.28</v>
      </c>
      <c r="I445" s="19">
        <f t="shared" si="31"/>
        <v>2507.86</v>
      </c>
      <c r="J445" s="19">
        <f t="shared" si="32"/>
        <v>3022.7300000000005</v>
      </c>
      <c r="K445" s="19">
        <f t="shared" si="33"/>
        <v>4165.85</v>
      </c>
    </row>
    <row r="446" spans="1:11" s="7" customFormat="1" ht="14.25" customHeight="1">
      <c r="A446" s="25" t="s">
        <v>1338</v>
      </c>
      <c r="B446" s="25">
        <v>5</v>
      </c>
      <c r="C446" s="25" t="s">
        <v>1354</v>
      </c>
      <c r="D446" s="25" t="s">
        <v>1355</v>
      </c>
      <c r="E446" s="25" t="s">
        <v>15</v>
      </c>
      <c r="F446" s="25" t="s">
        <v>1356</v>
      </c>
      <c r="G446" s="17">
        <f t="shared" si="34"/>
        <v>98.84</v>
      </c>
      <c r="H446" s="19">
        <f t="shared" si="30"/>
        <v>2315.6800000000003</v>
      </c>
      <c r="I446" s="19">
        <f t="shared" si="31"/>
        <v>2630.26</v>
      </c>
      <c r="J446" s="19">
        <f t="shared" si="32"/>
        <v>3145.13</v>
      </c>
      <c r="K446" s="19">
        <f t="shared" si="33"/>
        <v>4288.25</v>
      </c>
    </row>
    <row r="447" spans="1:11" s="7" customFormat="1" ht="14.25" customHeight="1">
      <c r="A447" s="25" t="s">
        <v>1338</v>
      </c>
      <c r="B447" s="25">
        <v>6</v>
      </c>
      <c r="C447" s="25" t="s">
        <v>1357</v>
      </c>
      <c r="D447" s="25" t="s">
        <v>15</v>
      </c>
      <c r="E447" s="25" t="s">
        <v>1358</v>
      </c>
      <c r="F447" s="25" t="s">
        <v>1359</v>
      </c>
      <c r="G447" s="17">
        <f t="shared" si="34"/>
        <v>121.13</v>
      </c>
      <c r="H447" s="19">
        <f t="shared" si="30"/>
        <v>2605.19</v>
      </c>
      <c r="I447" s="19">
        <f t="shared" si="31"/>
        <v>2919.77</v>
      </c>
      <c r="J447" s="19">
        <f t="shared" si="32"/>
        <v>3434.6400000000003</v>
      </c>
      <c r="K447" s="19">
        <f t="shared" si="33"/>
        <v>4577.76</v>
      </c>
    </row>
    <row r="448" spans="1:11" s="7" customFormat="1" ht="14.25" customHeight="1">
      <c r="A448" s="25" t="s">
        <v>1338</v>
      </c>
      <c r="B448" s="25">
        <v>7</v>
      </c>
      <c r="C448" s="25" t="s">
        <v>1360</v>
      </c>
      <c r="D448" s="25" t="s">
        <v>1361</v>
      </c>
      <c r="E448" s="25" t="s">
        <v>15</v>
      </c>
      <c r="F448" s="25" t="s">
        <v>1362</v>
      </c>
      <c r="G448" s="17">
        <f t="shared" si="34"/>
        <v>127.69</v>
      </c>
      <c r="H448" s="19">
        <f t="shared" si="30"/>
        <v>2690.47</v>
      </c>
      <c r="I448" s="19">
        <f t="shared" si="31"/>
        <v>3005.0499999999997</v>
      </c>
      <c r="J448" s="19">
        <f t="shared" si="32"/>
        <v>3519.92</v>
      </c>
      <c r="K448" s="19">
        <f t="shared" si="33"/>
        <v>4663.04</v>
      </c>
    </row>
    <row r="449" spans="1:11" s="7" customFormat="1" ht="14.25" customHeight="1">
      <c r="A449" s="25" t="s">
        <v>1338</v>
      </c>
      <c r="B449" s="25">
        <v>8</v>
      </c>
      <c r="C449" s="25" t="s">
        <v>1363</v>
      </c>
      <c r="D449" s="25" t="s">
        <v>1364</v>
      </c>
      <c r="E449" s="25" t="s">
        <v>15</v>
      </c>
      <c r="F449" s="25" t="s">
        <v>1365</v>
      </c>
      <c r="G449" s="17">
        <f t="shared" si="34"/>
        <v>130.94</v>
      </c>
      <c r="H449" s="19">
        <f t="shared" si="30"/>
        <v>2732.71</v>
      </c>
      <c r="I449" s="19">
        <f t="shared" si="31"/>
        <v>3047.29</v>
      </c>
      <c r="J449" s="19">
        <f t="shared" si="32"/>
        <v>3562.1600000000003</v>
      </c>
      <c r="K449" s="19">
        <f t="shared" si="33"/>
        <v>4705.28</v>
      </c>
    </row>
    <row r="450" spans="1:11" s="7" customFormat="1" ht="14.25" customHeight="1">
      <c r="A450" s="25" t="s">
        <v>1338</v>
      </c>
      <c r="B450" s="25">
        <v>9</v>
      </c>
      <c r="C450" s="25" t="s">
        <v>1366</v>
      </c>
      <c r="D450" s="25" t="s">
        <v>15</v>
      </c>
      <c r="E450" s="25" t="s">
        <v>1367</v>
      </c>
      <c r="F450" s="25" t="s">
        <v>1368</v>
      </c>
      <c r="G450" s="17">
        <f t="shared" si="34"/>
        <v>142.99</v>
      </c>
      <c r="H450" s="19">
        <f t="shared" si="30"/>
        <v>2889.25</v>
      </c>
      <c r="I450" s="19">
        <f t="shared" si="31"/>
        <v>3203.83</v>
      </c>
      <c r="J450" s="19">
        <f t="shared" si="32"/>
        <v>3718.7</v>
      </c>
      <c r="K450" s="19">
        <f t="shared" si="33"/>
        <v>4861.82</v>
      </c>
    </row>
    <row r="451" spans="1:11" s="7" customFormat="1" ht="14.25" customHeight="1">
      <c r="A451" s="25" t="s">
        <v>1338</v>
      </c>
      <c r="B451" s="25">
        <v>10</v>
      </c>
      <c r="C451" s="25" t="s">
        <v>1369</v>
      </c>
      <c r="D451" s="25" t="s">
        <v>15</v>
      </c>
      <c r="E451" s="25" t="s">
        <v>1370</v>
      </c>
      <c r="F451" s="25" t="s">
        <v>1371</v>
      </c>
      <c r="G451" s="17">
        <f t="shared" si="34"/>
        <v>143.97</v>
      </c>
      <c r="H451" s="19">
        <f t="shared" si="30"/>
        <v>2901.98</v>
      </c>
      <c r="I451" s="19">
        <f t="shared" si="31"/>
        <v>3216.56</v>
      </c>
      <c r="J451" s="19">
        <f t="shared" si="32"/>
        <v>3731.43</v>
      </c>
      <c r="K451" s="19">
        <f t="shared" si="33"/>
        <v>4874.55</v>
      </c>
    </row>
    <row r="452" spans="1:11" s="7" customFormat="1" ht="14.25" customHeight="1">
      <c r="A452" s="25" t="s">
        <v>1338</v>
      </c>
      <c r="B452" s="25">
        <v>11</v>
      </c>
      <c r="C452" s="25" t="s">
        <v>1372</v>
      </c>
      <c r="D452" s="25" t="s">
        <v>15</v>
      </c>
      <c r="E452" s="25" t="s">
        <v>1373</v>
      </c>
      <c r="F452" s="25" t="s">
        <v>1374</v>
      </c>
      <c r="G452" s="17">
        <f t="shared" si="34"/>
        <v>142.84</v>
      </c>
      <c r="H452" s="19">
        <f t="shared" si="30"/>
        <v>2887.2000000000003</v>
      </c>
      <c r="I452" s="19">
        <f t="shared" si="31"/>
        <v>3201.78</v>
      </c>
      <c r="J452" s="19">
        <f t="shared" si="32"/>
        <v>3716.6500000000005</v>
      </c>
      <c r="K452" s="19">
        <f t="shared" si="33"/>
        <v>4859.77</v>
      </c>
    </row>
    <row r="453" spans="1:11" s="7" customFormat="1" ht="14.25" customHeight="1">
      <c r="A453" s="25" t="s">
        <v>1338</v>
      </c>
      <c r="B453" s="25">
        <v>12</v>
      </c>
      <c r="C453" s="25" t="s">
        <v>1375</v>
      </c>
      <c r="D453" s="25" t="s">
        <v>1376</v>
      </c>
      <c r="E453" s="25" t="s">
        <v>15</v>
      </c>
      <c r="F453" s="25" t="s">
        <v>1377</v>
      </c>
      <c r="G453" s="17">
        <f t="shared" si="34"/>
        <v>139.51</v>
      </c>
      <c r="H453" s="19">
        <f t="shared" si="30"/>
        <v>2843.9700000000003</v>
      </c>
      <c r="I453" s="19">
        <f t="shared" si="31"/>
        <v>3158.55</v>
      </c>
      <c r="J453" s="19">
        <f t="shared" si="32"/>
        <v>3673.42</v>
      </c>
      <c r="K453" s="19">
        <f t="shared" si="33"/>
        <v>4816.54</v>
      </c>
    </row>
    <row r="454" spans="1:11" s="7" customFormat="1" ht="14.25" customHeight="1">
      <c r="A454" s="25" t="s">
        <v>1338</v>
      </c>
      <c r="B454" s="25">
        <v>13</v>
      </c>
      <c r="C454" s="25" t="s">
        <v>1378</v>
      </c>
      <c r="D454" s="25" t="s">
        <v>1379</v>
      </c>
      <c r="E454" s="25" t="s">
        <v>15</v>
      </c>
      <c r="F454" s="25" t="s">
        <v>1380</v>
      </c>
      <c r="G454" s="17">
        <f t="shared" si="34"/>
        <v>141.37</v>
      </c>
      <c r="H454" s="19">
        <f t="shared" si="30"/>
        <v>2868.12</v>
      </c>
      <c r="I454" s="19">
        <f t="shared" si="31"/>
        <v>3182.7</v>
      </c>
      <c r="J454" s="19">
        <f t="shared" si="32"/>
        <v>3697.5699999999997</v>
      </c>
      <c r="K454" s="19">
        <f t="shared" si="33"/>
        <v>4840.69</v>
      </c>
    </row>
    <row r="455" spans="1:11" s="7" customFormat="1" ht="14.25" customHeight="1">
      <c r="A455" s="25" t="s">
        <v>1338</v>
      </c>
      <c r="B455" s="25">
        <v>14</v>
      </c>
      <c r="C455" s="25" t="s">
        <v>1381</v>
      </c>
      <c r="D455" s="25" t="s">
        <v>15</v>
      </c>
      <c r="E455" s="25" t="s">
        <v>1382</v>
      </c>
      <c r="F455" s="25" t="s">
        <v>1383</v>
      </c>
      <c r="G455" s="17">
        <f t="shared" si="34"/>
        <v>141.75</v>
      </c>
      <c r="H455" s="19">
        <f t="shared" si="30"/>
        <v>2873.1000000000004</v>
      </c>
      <c r="I455" s="19">
        <f t="shared" si="31"/>
        <v>3187.6800000000003</v>
      </c>
      <c r="J455" s="19">
        <f t="shared" si="32"/>
        <v>3702.55</v>
      </c>
      <c r="K455" s="19">
        <f t="shared" si="33"/>
        <v>4845.67</v>
      </c>
    </row>
    <row r="456" spans="1:11" s="7" customFormat="1" ht="14.25" customHeight="1">
      <c r="A456" s="25" t="s">
        <v>1338</v>
      </c>
      <c r="B456" s="25">
        <v>15</v>
      </c>
      <c r="C456" s="25" t="s">
        <v>1384</v>
      </c>
      <c r="D456" s="25" t="s">
        <v>15</v>
      </c>
      <c r="E456" s="25" t="s">
        <v>1385</v>
      </c>
      <c r="F456" s="25" t="s">
        <v>1386</v>
      </c>
      <c r="G456" s="17">
        <f t="shared" si="34"/>
        <v>141.36</v>
      </c>
      <c r="H456" s="19">
        <f t="shared" si="30"/>
        <v>2868.05</v>
      </c>
      <c r="I456" s="19">
        <f t="shared" si="31"/>
        <v>3182.63</v>
      </c>
      <c r="J456" s="19">
        <f t="shared" si="32"/>
        <v>3697.5000000000005</v>
      </c>
      <c r="K456" s="19">
        <f t="shared" si="33"/>
        <v>4840.62</v>
      </c>
    </row>
    <row r="457" spans="1:11" s="7" customFormat="1" ht="14.25" customHeight="1">
      <c r="A457" s="25" t="s">
        <v>1338</v>
      </c>
      <c r="B457" s="25">
        <v>16</v>
      </c>
      <c r="C457" s="25" t="s">
        <v>40</v>
      </c>
      <c r="D457" s="25" t="s">
        <v>15</v>
      </c>
      <c r="E457" s="25" t="s">
        <v>1387</v>
      </c>
      <c r="F457" s="25" t="s">
        <v>1388</v>
      </c>
      <c r="G457" s="17">
        <f t="shared" si="34"/>
        <v>138.96</v>
      </c>
      <c r="H457" s="19">
        <f t="shared" si="30"/>
        <v>2836.8100000000004</v>
      </c>
      <c r="I457" s="19">
        <f t="shared" si="31"/>
        <v>3151.3900000000003</v>
      </c>
      <c r="J457" s="19">
        <f t="shared" si="32"/>
        <v>3666.26</v>
      </c>
      <c r="K457" s="19">
        <f t="shared" si="33"/>
        <v>4809.38</v>
      </c>
    </row>
    <row r="458" spans="1:11" s="7" customFormat="1" ht="14.25" customHeight="1">
      <c r="A458" s="25" t="s">
        <v>1338</v>
      </c>
      <c r="B458" s="25">
        <v>17</v>
      </c>
      <c r="C458" s="25" t="s">
        <v>1389</v>
      </c>
      <c r="D458" s="25" t="s">
        <v>15</v>
      </c>
      <c r="E458" s="25" t="s">
        <v>1390</v>
      </c>
      <c r="F458" s="25" t="s">
        <v>1391</v>
      </c>
      <c r="G458" s="17">
        <f t="shared" si="34"/>
        <v>133.69</v>
      </c>
      <c r="H458" s="19">
        <f aca="true" t="shared" si="35" ref="H458:H521">F458+$M$3+G458</f>
        <v>2768.34</v>
      </c>
      <c r="I458" s="19">
        <f aca="true" t="shared" si="36" ref="I458:I521">F458+$N$3+G458</f>
        <v>3082.92</v>
      </c>
      <c r="J458" s="19">
        <f aca="true" t="shared" si="37" ref="J458:J521">F458+$O$3+G458</f>
        <v>3597.7900000000004</v>
      </c>
      <c r="K458" s="19">
        <f aca="true" t="shared" si="38" ref="K458:K521">F458+$P$3+G458</f>
        <v>4740.91</v>
      </c>
    </row>
    <row r="459" spans="1:11" s="7" customFormat="1" ht="14.25" customHeight="1">
      <c r="A459" s="25" t="s">
        <v>1338</v>
      </c>
      <c r="B459" s="25">
        <v>18</v>
      </c>
      <c r="C459" s="25" t="s">
        <v>1392</v>
      </c>
      <c r="D459" s="25" t="s">
        <v>1393</v>
      </c>
      <c r="E459" s="25" t="s">
        <v>15</v>
      </c>
      <c r="F459" s="25" t="s">
        <v>39</v>
      </c>
      <c r="G459" s="17">
        <f aca="true" t="shared" si="39" ref="G459:G522">ROUND((F459*0.0834),2)</f>
        <v>133.07</v>
      </c>
      <c r="H459" s="19">
        <f t="shared" si="35"/>
        <v>2760.28</v>
      </c>
      <c r="I459" s="19">
        <f t="shared" si="36"/>
        <v>3074.86</v>
      </c>
      <c r="J459" s="19">
        <f t="shared" si="37"/>
        <v>3589.73</v>
      </c>
      <c r="K459" s="19">
        <f t="shared" si="38"/>
        <v>4732.849999999999</v>
      </c>
    </row>
    <row r="460" spans="1:11" s="7" customFormat="1" ht="14.25" customHeight="1">
      <c r="A460" s="25" t="s">
        <v>1338</v>
      </c>
      <c r="B460" s="25">
        <v>19</v>
      </c>
      <c r="C460" s="25" t="s">
        <v>1394</v>
      </c>
      <c r="D460" s="25" t="s">
        <v>1395</v>
      </c>
      <c r="E460" s="25" t="s">
        <v>15</v>
      </c>
      <c r="F460" s="25" t="s">
        <v>1396</v>
      </c>
      <c r="G460" s="17">
        <f t="shared" si="39"/>
        <v>139.92</v>
      </c>
      <c r="H460" s="19">
        <f t="shared" si="35"/>
        <v>2849.34</v>
      </c>
      <c r="I460" s="19">
        <f t="shared" si="36"/>
        <v>3163.92</v>
      </c>
      <c r="J460" s="19">
        <f t="shared" si="37"/>
        <v>3678.79</v>
      </c>
      <c r="K460" s="19">
        <f t="shared" si="38"/>
        <v>4821.91</v>
      </c>
    </row>
    <row r="461" spans="1:11" s="7" customFormat="1" ht="14.25" customHeight="1">
      <c r="A461" s="25" t="s">
        <v>1338</v>
      </c>
      <c r="B461" s="25">
        <v>20</v>
      </c>
      <c r="C461" s="25" t="s">
        <v>1397</v>
      </c>
      <c r="D461" s="25" t="s">
        <v>15</v>
      </c>
      <c r="E461" s="25" t="s">
        <v>1398</v>
      </c>
      <c r="F461" s="25" t="s">
        <v>1399</v>
      </c>
      <c r="G461" s="17">
        <f t="shared" si="39"/>
        <v>147.51</v>
      </c>
      <c r="H461" s="19">
        <f t="shared" si="35"/>
        <v>2947.96</v>
      </c>
      <c r="I461" s="19">
        <f t="shared" si="36"/>
        <v>3262.54</v>
      </c>
      <c r="J461" s="19">
        <f t="shared" si="37"/>
        <v>3777.41</v>
      </c>
      <c r="K461" s="19">
        <f t="shared" si="38"/>
        <v>4920.530000000001</v>
      </c>
    </row>
    <row r="462" spans="1:11" s="7" customFormat="1" ht="14.25" customHeight="1">
      <c r="A462" s="25" t="s">
        <v>1338</v>
      </c>
      <c r="B462" s="25">
        <v>21</v>
      </c>
      <c r="C462" s="25" t="s">
        <v>1400</v>
      </c>
      <c r="D462" s="25" t="s">
        <v>15</v>
      </c>
      <c r="E462" s="25" t="s">
        <v>1401</v>
      </c>
      <c r="F462" s="25" t="s">
        <v>1402</v>
      </c>
      <c r="G462" s="17">
        <f t="shared" si="39"/>
        <v>140.98</v>
      </c>
      <c r="H462" s="19">
        <f t="shared" si="35"/>
        <v>2863.14</v>
      </c>
      <c r="I462" s="19">
        <f t="shared" si="36"/>
        <v>3177.72</v>
      </c>
      <c r="J462" s="19">
        <f t="shared" si="37"/>
        <v>3692.59</v>
      </c>
      <c r="K462" s="19">
        <f t="shared" si="38"/>
        <v>4835.709999999999</v>
      </c>
    </row>
    <row r="463" spans="1:11" s="7" customFormat="1" ht="14.25" customHeight="1">
      <c r="A463" s="25" t="s">
        <v>1338</v>
      </c>
      <c r="B463" s="25">
        <v>22</v>
      </c>
      <c r="C463" s="25" t="s">
        <v>1403</v>
      </c>
      <c r="D463" s="25" t="s">
        <v>15</v>
      </c>
      <c r="E463" s="25" t="s">
        <v>1404</v>
      </c>
      <c r="F463" s="25" t="s">
        <v>1405</v>
      </c>
      <c r="G463" s="17">
        <f t="shared" si="39"/>
        <v>138.71</v>
      </c>
      <c r="H463" s="19">
        <f t="shared" si="35"/>
        <v>2833.5600000000004</v>
      </c>
      <c r="I463" s="19">
        <f t="shared" si="36"/>
        <v>3148.1400000000003</v>
      </c>
      <c r="J463" s="19">
        <f t="shared" si="37"/>
        <v>3663.01</v>
      </c>
      <c r="K463" s="19">
        <f t="shared" si="38"/>
        <v>4806.13</v>
      </c>
    </row>
    <row r="464" spans="1:11" s="7" customFormat="1" ht="14.25" customHeight="1">
      <c r="A464" s="25" t="s">
        <v>1338</v>
      </c>
      <c r="B464" s="25">
        <v>23</v>
      </c>
      <c r="C464" s="25" t="s">
        <v>1406</v>
      </c>
      <c r="D464" s="25" t="s">
        <v>15</v>
      </c>
      <c r="E464" s="25" t="s">
        <v>1407</v>
      </c>
      <c r="F464" s="25" t="s">
        <v>1408</v>
      </c>
      <c r="G464" s="17">
        <f t="shared" si="39"/>
        <v>127.68</v>
      </c>
      <c r="H464" s="19">
        <f t="shared" si="35"/>
        <v>2690.2999999999997</v>
      </c>
      <c r="I464" s="19">
        <f t="shared" si="36"/>
        <v>3004.8799999999997</v>
      </c>
      <c r="J464" s="19">
        <f t="shared" si="37"/>
        <v>3519.75</v>
      </c>
      <c r="K464" s="19">
        <f t="shared" si="38"/>
        <v>4662.870000000001</v>
      </c>
    </row>
    <row r="465" spans="1:11" s="7" customFormat="1" ht="14.25" customHeight="1">
      <c r="A465" s="25" t="s">
        <v>1409</v>
      </c>
      <c r="B465" s="25">
        <v>0</v>
      </c>
      <c r="C465" s="25" t="s">
        <v>1410</v>
      </c>
      <c r="D465" s="25" t="s">
        <v>15</v>
      </c>
      <c r="E465" s="25" t="s">
        <v>1411</v>
      </c>
      <c r="F465" s="25" t="s">
        <v>1412</v>
      </c>
      <c r="G465" s="17">
        <f t="shared" si="39"/>
        <v>122.48</v>
      </c>
      <c r="H465" s="19">
        <f t="shared" si="35"/>
        <v>2622.78</v>
      </c>
      <c r="I465" s="19">
        <f t="shared" si="36"/>
        <v>2937.36</v>
      </c>
      <c r="J465" s="19">
        <f t="shared" si="37"/>
        <v>3452.23</v>
      </c>
      <c r="K465" s="19">
        <f t="shared" si="38"/>
        <v>4595.349999999999</v>
      </c>
    </row>
    <row r="466" spans="1:11" s="7" customFormat="1" ht="14.25" customHeight="1">
      <c r="A466" s="25" t="s">
        <v>1409</v>
      </c>
      <c r="B466" s="25">
        <v>1</v>
      </c>
      <c r="C466" s="25" t="s">
        <v>1413</v>
      </c>
      <c r="D466" s="25" t="s">
        <v>1414</v>
      </c>
      <c r="E466" s="25" t="s">
        <v>15</v>
      </c>
      <c r="F466" s="25" t="s">
        <v>1415</v>
      </c>
      <c r="G466" s="17">
        <f t="shared" si="39"/>
        <v>121.91</v>
      </c>
      <c r="H466" s="19">
        <f t="shared" si="35"/>
        <v>2615.3199999999997</v>
      </c>
      <c r="I466" s="19">
        <f t="shared" si="36"/>
        <v>2929.8999999999996</v>
      </c>
      <c r="J466" s="19">
        <f t="shared" si="37"/>
        <v>3444.77</v>
      </c>
      <c r="K466" s="19">
        <f t="shared" si="38"/>
        <v>4587.889999999999</v>
      </c>
    </row>
    <row r="467" spans="1:11" s="7" customFormat="1" ht="14.25" customHeight="1">
      <c r="A467" s="25" t="s">
        <v>1409</v>
      </c>
      <c r="B467" s="25">
        <v>2</v>
      </c>
      <c r="C467" s="25" t="s">
        <v>1416</v>
      </c>
      <c r="D467" s="25" t="s">
        <v>1417</v>
      </c>
      <c r="E467" s="25" t="s">
        <v>15</v>
      </c>
      <c r="F467" s="25" t="s">
        <v>1418</v>
      </c>
      <c r="G467" s="17">
        <f t="shared" si="39"/>
        <v>109.62</v>
      </c>
      <c r="H467" s="19">
        <f t="shared" si="35"/>
        <v>2455.74</v>
      </c>
      <c r="I467" s="19">
        <f t="shared" si="36"/>
        <v>2770.3199999999997</v>
      </c>
      <c r="J467" s="19">
        <f t="shared" si="37"/>
        <v>3285.19</v>
      </c>
      <c r="K467" s="19">
        <f t="shared" si="38"/>
        <v>4428.31</v>
      </c>
    </row>
    <row r="468" spans="1:11" s="7" customFormat="1" ht="14.25" customHeight="1">
      <c r="A468" s="25" t="s">
        <v>1409</v>
      </c>
      <c r="B468" s="25">
        <v>3</v>
      </c>
      <c r="C468" s="25" t="s">
        <v>1419</v>
      </c>
      <c r="D468" s="25" t="s">
        <v>1420</v>
      </c>
      <c r="E468" s="25" t="s">
        <v>15</v>
      </c>
      <c r="F468" s="25" t="s">
        <v>1421</v>
      </c>
      <c r="G468" s="17">
        <f t="shared" si="39"/>
        <v>108.08</v>
      </c>
      <c r="H468" s="19">
        <f t="shared" si="35"/>
        <v>2435.73</v>
      </c>
      <c r="I468" s="19">
        <f t="shared" si="36"/>
        <v>2750.31</v>
      </c>
      <c r="J468" s="19">
        <f t="shared" si="37"/>
        <v>3265.1800000000003</v>
      </c>
      <c r="K468" s="19">
        <f t="shared" si="38"/>
        <v>4408.3</v>
      </c>
    </row>
    <row r="469" spans="1:11" s="7" customFormat="1" ht="14.25" customHeight="1">
      <c r="A469" s="25" t="s">
        <v>1409</v>
      </c>
      <c r="B469" s="25">
        <v>4</v>
      </c>
      <c r="C469" s="25" t="s">
        <v>1422</v>
      </c>
      <c r="D469" s="25" t="s">
        <v>1423</v>
      </c>
      <c r="E469" s="25" t="s">
        <v>15</v>
      </c>
      <c r="F469" s="25" t="s">
        <v>1424</v>
      </c>
      <c r="G469" s="17">
        <f t="shared" si="39"/>
        <v>107.6</v>
      </c>
      <c r="H469" s="19">
        <f t="shared" si="35"/>
        <v>2429.44</v>
      </c>
      <c r="I469" s="19">
        <f t="shared" si="36"/>
        <v>2744.02</v>
      </c>
      <c r="J469" s="19">
        <f t="shared" si="37"/>
        <v>3258.89</v>
      </c>
      <c r="K469" s="19">
        <f t="shared" si="38"/>
        <v>4402.01</v>
      </c>
    </row>
    <row r="470" spans="1:11" s="7" customFormat="1" ht="14.25" customHeight="1">
      <c r="A470" s="25" t="s">
        <v>1409</v>
      </c>
      <c r="B470" s="25">
        <v>5</v>
      </c>
      <c r="C470" s="25" t="s">
        <v>1425</v>
      </c>
      <c r="D470" s="25" t="s">
        <v>1426</v>
      </c>
      <c r="E470" s="25" t="s">
        <v>15</v>
      </c>
      <c r="F470" s="25" t="s">
        <v>1427</v>
      </c>
      <c r="G470" s="17">
        <f t="shared" si="39"/>
        <v>107.88</v>
      </c>
      <c r="H470" s="19">
        <f t="shared" si="35"/>
        <v>2433.16</v>
      </c>
      <c r="I470" s="19">
        <f t="shared" si="36"/>
        <v>2747.74</v>
      </c>
      <c r="J470" s="19">
        <f t="shared" si="37"/>
        <v>3262.61</v>
      </c>
      <c r="K470" s="19">
        <f t="shared" si="38"/>
        <v>4405.7300000000005</v>
      </c>
    </row>
    <row r="471" spans="1:11" s="7" customFormat="1" ht="14.25" customHeight="1">
      <c r="A471" s="25" t="s">
        <v>1409</v>
      </c>
      <c r="B471" s="25">
        <v>6</v>
      </c>
      <c r="C471" s="25" t="s">
        <v>1428</v>
      </c>
      <c r="D471" s="25" t="s">
        <v>1429</v>
      </c>
      <c r="E471" s="25" t="s">
        <v>15</v>
      </c>
      <c r="F471" s="25" t="s">
        <v>1430</v>
      </c>
      <c r="G471" s="17">
        <f t="shared" si="39"/>
        <v>110.77</v>
      </c>
      <c r="H471" s="19">
        <f t="shared" si="35"/>
        <v>2470.6200000000003</v>
      </c>
      <c r="I471" s="19">
        <f t="shared" si="36"/>
        <v>2785.2000000000003</v>
      </c>
      <c r="J471" s="19">
        <f t="shared" si="37"/>
        <v>3300.07</v>
      </c>
      <c r="K471" s="19">
        <f t="shared" si="38"/>
        <v>4443.1900000000005</v>
      </c>
    </row>
    <row r="472" spans="1:11" s="7" customFormat="1" ht="14.25" customHeight="1">
      <c r="A472" s="25" t="s">
        <v>1409</v>
      </c>
      <c r="B472" s="25">
        <v>7</v>
      </c>
      <c r="C472" s="25" t="s">
        <v>1431</v>
      </c>
      <c r="D472" s="25" t="s">
        <v>1432</v>
      </c>
      <c r="E472" s="25" t="s">
        <v>15</v>
      </c>
      <c r="F472" s="25" t="s">
        <v>1433</v>
      </c>
      <c r="G472" s="17">
        <f t="shared" si="39"/>
        <v>113.47</v>
      </c>
      <c r="H472" s="19">
        <f t="shared" si="35"/>
        <v>2505.73</v>
      </c>
      <c r="I472" s="19">
        <f t="shared" si="36"/>
        <v>2820.31</v>
      </c>
      <c r="J472" s="19">
        <f t="shared" si="37"/>
        <v>3335.18</v>
      </c>
      <c r="K472" s="19">
        <f t="shared" si="38"/>
        <v>4478.3</v>
      </c>
    </row>
    <row r="473" spans="1:11" s="7" customFormat="1" ht="14.25" customHeight="1">
      <c r="A473" s="25" t="s">
        <v>1409</v>
      </c>
      <c r="B473" s="25">
        <v>8</v>
      </c>
      <c r="C473" s="25" t="s">
        <v>1434</v>
      </c>
      <c r="D473" s="25" t="s">
        <v>1435</v>
      </c>
      <c r="E473" s="25" t="s">
        <v>15</v>
      </c>
      <c r="F473" s="25" t="s">
        <v>1436</v>
      </c>
      <c r="G473" s="17">
        <f t="shared" si="39"/>
        <v>116.53</v>
      </c>
      <c r="H473" s="19">
        <f t="shared" si="35"/>
        <v>2545.4300000000003</v>
      </c>
      <c r="I473" s="19">
        <f t="shared" si="36"/>
        <v>2860.01</v>
      </c>
      <c r="J473" s="19">
        <f t="shared" si="37"/>
        <v>3374.8800000000006</v>
      </c>
      <c r="K473" s="19">
        <f t="shared" si="38"/>
        <v>4518</v>
      </c>
    </row>
    <row r="474" spans="1:11" s="7" customFormat="1" ht="14.25" customHeight="1">
      <c r="A474" s="25" t="s">
        <v>1409</v>
      </c>
      <c r="B474" s="25">
        <v>9</v>
      </c>
      <c r="C474" s="25" t="s">
        <v>1437</v>
      </c>
      <c r="D474" s="25" t="s">
        <v>1438</v>
      </c>
      <c r="E474" s="25" t="s">
        <v>15</v>
      </c>
      <c r="F474" s="25" t="s">
        <v>1439</v>
      </c>
      <c r="G474" s="17">
        <f t="shared" si="39"/>
        <v>132.8</v>
      </c>
      <c r="H474" s="19">
        <f t="shared" si="35"/>
        <v>2756.82</v>
      </c>
      <c r="I474" s="19">
        <f t="shared" si="36"/>
        <v>3071.4</v>
      </c>
      <c r="J474" s="19">
        <f t="shared" si="37"/>
        <v>3586.2700000000004</v>
      </c>
      <c r="K474" s="19">
        <f t="shared" si="38"/>
        <v>4729.39</v>
      </c>
    </row>
    <row r="475" spans="1:11" s="7" customFormat="1" ht="14.25" customHeight="1">
      <c r="A475" s="25" t="s">
        <v>1409</v>
      </c>
      <c r="B475" s="25">
        <v>10</v>
      </c>
      <c r="C475" s="25" t="s">
        <v>690</v>
      </c>
      <c r="D475" s="25" t="s">
        <v>1440</v>
      </c>
      <c r="E475" s="25" t="s">
        <v>15</v>
      </c>
      <c r="F475" s="25" t="s">
        <v>692</v>
      </c>
      <c r="G475" s="17">
        <f t="shared" si="39"/>
        <v>129.44</v>
      </c>
      <c r="H475" s="19">
        <f t="shared" si="35"/>
        <v>2713.23</v>
      </c>
      <c r="I475" s="19">
        <f t="shared" si="36"/>
        <v>3027.81</v>
      </c>
      <c r="J475" s="19">
        <f t="shared" si="37"/>
        <v>3542.68</v>
      </c>
      <c r="K475" s="19">
        <f t="shared" si="38"/>
        <v>4685.799999999999</v>
      </c>
    </row>
    <row r="476" spans="1:11" s="7" customFormat="1" ht="14.25" customHeight="1">
      <c r="A476" s="25" t="s">
        <v>1409</v>
      </c>
      <c r="B476" s="25">
        <v>11</v>
      </c>
      <c r="C476" s="25" t="s">
        <v>1441</v>
      </c>
      <c r="D476" s="25" t="s">
        <v>1442</v>
      </c>
      <c r="E476" s="25" t="s">
        <v>15</v>
      </c>
      <c r="F476" s="25" t="s">
        <v>1443</v>
      </c>
      <c r="G476" s="17">
        <f t="shared" si="39"/>
        <v>129.37</v>
      </c>
      <c r="H476" s="19">
        <f t="shared" si="35"/>
        <v>2712.29</v>
      </c>
      <c r="I476" s="19">
        <f t="shared" si="36"/>
        <v>3026.87</v>
      </c>
      <c r="J476" s="19">
        <f t="shared" si="37"/>
        <v>3541.74</v>
      </c>
      <c r="K476" s="19">
        <f t="shared" si="38"/>
        <v>4684.86</v>
      </c>
    </row>
    <row r="477" spans="1:11" s="7" customFormat="1" ht="14.25" customHeight="1">
      <c r="A477" s="25" t="s">
        <v>1409</v>
      </c>
      <c r="B477" s="25">
        <v>12</v>
      </c>
      <c r="C477" s="25" t="s">
        <v>1444</v>
      </c>
      <c r="D477" s="25" t="s">
        <v>1445</v>
      </c>
      <c r="E477" s="25" t="s">
        <v>15</v>
      </c>
      <c r="F477" s="25" t="s">
        <v>1446</v>
      </c>
      <c r="G477" s="17">
        <f t="shared" si="39"/>
        <v>124.64</v>
      </c>
      <c r="H477" s="19">
        <f t="shared" si="35"/>
        <v>2650.78</v>
      </c>
      <c r="I477" s="19">
        <f t="shared" si="36"/>
        <v>2965.36</v>
      </c>
      <c r="J477" s="19">
        <f t="shared" si="37"/>
        <v>3480.23</v>
      </c>
      <c r="K477" s="19">
        <f t="shared" si="38"/>
        <v>4623.35</v>
      </c>
    </row>
    <row r="478" spans="1:11" s="7" customFormat="1" ht="14.25" customHeight="1">
      <c r="A478" s="25" t="s">
        <v>1409</v>
      </c>
      <c r="B478" s="25">
        <v>13</v>
      </c>
      <c r="C478" s="25" t="s">
        <v>1447</v>
      </c>
      <c r="D478" s="25" t="s">
        <v>1448</v>
      </c>
      <c r="E478" s="25" t="s">
        <v>15</v>
      </c>
      <c r="F478" s="25" t="s">
        <v>1449</v>
      </c>
      <c r="G478" s="17">
        <f t="shared" si="39"/>
        <v>124.03</v>
      </c>
      <c r="H478" s="19">
        <f t="shared" si="35"/>
        <v>2642.8800000000006</v>
      </c>
      <c r="I478" s="19">
        <f t="shared" si="36"/>
        <v>2957.4600000000005</v>
      </c>
      <c r="J478" s="19">
        <f t="shared" si="37"/>
        <v>3472.3300000000004</v>
      </c>
      <c r="K478" s="19">
        <f t="shared" si="38"/>
        <v>4615.45</v>
      </c>
    </row>
    <row r="479" spans="1:11" s="7" customFormat="1" ht="14.25" customHeight="1">
      <c r="A479" s="25" t="s">
        <v>1409</v>
      </c>
      <c r="B479" s="25">
        <v>14</v>
      </c>
      <c r="C479" s="25" t="s">
        <v>1450</v>
      </c>
      <c r="D479" s="25" t="s">
        <v>1451</v>
      </c>
      <c r="E479" s="25" t="s">
        <v>15</v>
      </c>
      <c r="F479" s="25" t="s">
        <v>1452</v>
      </c>
      <c r="G479" s="17">
        <f t="shared" si="39"/>
        <v>123.17</v>
      </c>
      <c r="H479" s="19">
        <f t="shared" si="35"/>
        <v>2631.69</v>
      </c>
      <c r="I479" s="19">
        <f t="shared" si="36"/>
        <v>2946.27</v>
      </c>
      <c r="J479" s="19">
        <f t="shared" si="37"/>
        <v>3461.1400000000003</v>
      </c>
      <c r="K479" s="19">
        <f t="shared" si="38"/>
        <v>4604.26</v>
      </c>
    </row>
    <row r="480" spans="1:11" s="7" customFormat="1" ht="14.25" customHeight="1">
      <c r="A480" s="25" t="s">
        <v>1409</v>
      </c>
      <c r="B480" s="25">
        <v>15</v>
      </c>
      <c r="C480" s="25" t="s">
        <v>1453</v>
      </c>
      <c r="D480" s="25" t="s">
        <v>1454</v>
      </c>
      <c r="E480" s="25" t="s">
        <v>15</v>
      </c>
      <c r="F480" s="25" t="s">
        <v>1455</v>
      </c>
      <c r="G480" s="17">
        <f t="shared" si="39"/>
        <v>126.71</v>
      </c>
      <c r="H480" s="19">
        <f t="shared" si="35"/>
        <v>2677.7</v>
      </c>
      <c r="I480" s="19">
        <f t="shared" si="36"/>
        <v>2992.2799999999997</v>
      </c>
      <c r="J480" s="19">
        <f t="shared" si="37"/>
        <v>3507.15</v>
      </c>
      <c r="K480" s="19">
        <f t="shared" si="38"/>
        <v>4650.2699999999995</v>
      </c>
    </row>
    <row r="481" spans="1:11" s="7" customFormat="1" ht="14.25" customHeight="1">
      <c r="A481" s="25" t="s">
        <v>1409</v>
      </c>
      <c r="B481" s="25">
        <v>16</v>
      </c>
      <c r="C481" s="25" t="s">
        <v>1456</v>
      </c>
      <c r="D481" s="25" t="s">
        <v>1457</v>
      </c>
      <c r="E481" s="25" t="s">
        <v>15</v>
      </c>
      <c r="F481" s="25" t="s">
        <v>1458</v>
      </c>
      <c r="G481" s="17">
        <f t="shared" si="39"/>
        <v>126.18</v>
      </c>
      <c r="H481" s="19">
        <f t="shared" si="35"/>
        <v>2670.82</v>
      </c>
      <c r="I481" s="19">
        <f t="shared" si="36"/>
        <v>2985.4</v>
      </c>
      <c r="J481" s="19">
        <f t="shared" si="37"/>
        <v>3500.27</v>
      </c>
      <c r="K481" s="19">
        <f t="shared" si="38"/>
        <v>4643.39</v>
      </c>
    </row>
    <row r="482" spans="1:11" s="7" customFormat="1" ht="14.25" customHeight="1">
      <c r="A482" s="25" t="s">
        <v>1409</v>
      </c>
      <c r="B482" s="25">
        <v>17</v>
      </c>
      <c r="C482" s="25" t="s">
        <v>1459</v>
      </c>
      <c r="D482" s="25" t="s">
        <v>47</v>
      </c>
      <c r="E482" s="25" t="s">
        <v>15</v>
      </c>
      <c r="F482" s="25" t="s">
        <v>1460</v>
      </c>
      <c r="G482" s="17">
        <f t="shared" si="39"/>
        <v>126.07</v>
      </c>
      <c r="H482" s="19">
        <f t="shared" si="35"/>
        <v>2669.39</v>
      </c>
      <c r="I482" s="19">
        <f t="shared" si="36"/>
        <v>2983.97</v>
      </c>
      <c r="J482" s="19">
        <f t="shared" si="37"/>
        <v>3498.84</v>
      </c>
      <c r="K482" s="19">
        <f t="shared" si="38"/>
        <v>4641.959999999999</v>
      </c>
    </row>
    <row r="483" spans="1:11" s="7" customFormat="1" ht="14.25" customHeight="1">
      <c r="A483" s="25" t="s">
        <v>1409</v>
      </c>
      <c r="B483" s="25">
        <v>18</v>
      </c>
      <c r="C483" s="25" t="s">
        <v>1461</v>
      </c>
      <c r="D483" s="25" t="s">
        <v>1462</v>
      </c>
      <c r="E483" s="25" t="s">
        <v>15</v>
      </c>
      <c r="F483" s="25" t="s">
        <v>1463</v>
      </c>
      <c r="G483" s="17">
        <f t="shared" si="39"/>
        <v>122.49</v>
      </c>
      <c r="H483" s="19">
        <f t="shared" si="35"/>
        <v>2622.87</v>
      </c>
      <c r="I483" s="19">
        <f t="shared" si="36"/>
        <v>2937.45</v>
      </c>
      <c r="J483" s="19">
        <f t="shared" si="37"/>
        <v>3452.3199999999997</v>
      </c>
      <c r="K483" s="19">
        <f t="shared" si="38"/>
        <v>4595.44</v>
      </c>
    </row>
    <row r="484" spans="1:11" s="7" customFormat="1" ht="14.25" customHeight="1">
      <c r="A484" s="25" t="s">
        <v>1409</v>
      </c>
      <c r="B484" s="25">
        <v>19</v>
      </c>
      <c r="C484" s="25" t="s">
        <v>1464</v>
      </c>
      <c r="D484" s="25" t="s">
        <v>1465</v>
      </c>
      <c r="E484" s="25" t="s">
        <v>15</v>
      </c>
      <c r="F484" s="25" t="s">
        <v>1466</v>
      </c>
      <c r="G484" s="17">
        <f t="shared" si="39"/>
        <v>130.38</v>
      </c>
      <c r="H484" s="19">
        <f t="shared" si="35"/>
        <v>2725.34</v>
      </c>
      <c r="I484" s="19">
        <f t="shared" si="36"/>
        <v>3039.92</v>
      </c>
      <c r="J484" s="19">
        <f t="shared" si="37"/>
        <v>3554.79</v>
      </c>
      <c r="K484" s="19">
        <f t="shared" si="38"/>
        <v>4697.91</v>
      </c>
    </row>
    <row r="485" spans="1:11" s="7" customFormat="1" ht="14.25" customHeight="1">
      <c r="A485" s="25" t="s">
        <v>1409</v>
      </c>
      <c r="B485" s="25">
        <v>20</v>
      </c>
      <c r="C485" s="25" t="s">
        <v>1467</v>
      </c>
      <c r="D485" s="25" t="s">
        <v>1468</v>
      </c>
      <c r="E485" s="25" t="s">
        <v>15</v>
      </c>
      <c r="F485" s="25" t="s">
        <v>1469</v>
      </c>
      <c r="G485" s="17">
        <f t="shared" si="39"/>
        <v>138.9</v>
      </c>
      <c r="H485" s="19">
        <f t="shared" si="35"/>
        <v>2836.02</v>
      </c>
      <c r="I485" s="19">
        <f t="shared" si="36"/>
        <v>3150.6</v>
      </c>
      <c r="J485" s="19">
        <f t="shared" si="37"/>
        <v>3665.4700000000003</v>
      </c>
      <c r="K485" s="19">
        <f t="shared" si="38"/>
        <v>4808.59</v>
      </c>
    </row>
    <row r="486" spans="1:11" s="7" customFormat="1" ht="14.25" customHeight="1">
      <c r="A486" s="25" t="s">
        <v>1409</v>
      </c>
      <c r="B486" s="25">
        <v>21</v>
      </c>
      <c r="C486" s="25" t="s">
        <v>1470</v>
      </c>
      <c r="D486" s="25" t="s">
        <v>15</v>
      </c>
      <c r="E486" s="25" t="s">
        <v>1471</v>
      </c>
      <c r="F486" s="25" t="s">
        <v>1472</v>
      </c>
      <c r="G486" s="17">
        <f t="shared" si="39"/>
        <v>135.28</v>
      </c>
      <c r="H486" s="19">
        <f t="shared" si="35"/>
        <v>2789.06</v>
      </c>
      <c r="I486" s="19">
        <f t="shared" si="36"/>
        <v>3103.64</v>
      </c>
      <c r="J486" s="19">
        <f t="shared" si="37"/>
        <v>3618.51</v>
      </c>
      <c r="K486" s="19">
        <f t="shared" si="38"/>
        <v>4761.63</v>
      </c>
    </row>
    <row r="487" spans="1:11" s="7" customFormat="1" ht="14.25" customHeight="1">
      <c r="A487" s="25" t="s">
        <v>1409</v>
      </c>
      <c r="B487" s="25">
        <v>22</v>
      </c>
      <c r="C487" s="25" t="s">
        <v>1473</v>
      </c>
      <c r="D487" s="25" t="s">
        <v>1474</v>
      </c>
      <c r="E487" s="25" t="s">
        <v>15</v>
      </c>
      <c r="F487" s="25" t="s">
        <v>1475</v>
      </c>
      <c r="G487" s="17">
        <f t="shared" si="39"/>
        <v>128.26</v>
      </c>
      <c r="H487" s="19">
        <f t="shared" si="35"/>
        <v>2697.84</v>
      </c>
      <c r="I487" s="19">
        <f t="shared" si="36"/>
        <v>3012.42</v>
      </c>
      <c r="J487" s="19">
        <f t="shared" si="37"/>
        <v>3527.29</v>
      </c>
      <c r="K487" s="19">
        <f t="shared" si="38"/>
        <v>4670.41</v>
      </c>
    </row>
    <row r="488" spans="1:11" s="7" customFormat="1" ht="14.25" customHeight="1">
      <c r="A488" s="25" t="s">
        <v>1409</v>
      </c>
      <c r="B488" s="25">
        <v>23</v>
      </c>
      <c r="C488" s="25" t="s">
        <v>1476</v>
      </c>
      <c r="D488" s="25" t="s">
        <v>15</v>
      </c>
      <c r="E488" s="25" t="s">
        <v>1477</v>
      </c>
      <c r="F488" s="25" t="s">
        <v>1478</v>
      </c>
      <c r="G488" s="17">
        <f t="shared" si="39"/>
        <v>123.84</v>
      </c>
      <c r="H488" s="19">
        <f t="shared" si="35"/>
        <v>2640.4500000000003</v>
      </c>
      <c r="I488" s="19">
        <f t="shared" si="36"/>
        <v>2955.03</v>
      </c>
      <c r="J488" s="19">
        <f t="shared" si="37"/>
        <v>3469.9000000000005</v>
      </c>
      <c r="K488" s="19">
        <f t="shared" si="38"/>
        <v>4613.02</v>
      </c>
    </row>
    <row r="489" spans="1:11" s="7" customFormat="1" ht="14.25" customHeight="1">
      <c r="A489" s="25" t="s">
        <v>1479</v>
      </c>
      <c r="B489" s="25">
        <v>0</v>
      </c>
      <c r="C489" s="25" t="s">
        <v>1480</v>
      </c>
      <c r="D489" s="25" t="s">
        <v>15</v>
      </c>
      <c r="E489" s="25" t="s">
        <v>1481</v>
      </c>
      <c r="F489" s="25" t="s">
        <v>1482</v>
      </c>
      <c r="G489" s="17">
        <f t="shared" si="39"/>
        <v>122.22</v>
      </c>
      <c r="H489" s="19">
        <f t="shared" si="35"/>
        <v>2619.3399999999997</v>
      </c>
      <c r="I489" s="19">
        <f t="shared" si="36"/>
        <v>2933.9199999999996</v>
      </c>
      <c r="J489" s="19">
        <f t="shared" si="37"/>
        <v>3448.79</v>
      </c>
      <c r="K489" s="19">
        <f t="shared" si="38"/>
        <v>4591.910000000001</v>
      </c>
    </row>
    <row r="490" spans="1:11" s="7" customFormat="1" ht="14.25" customHeight="1">
      <c r="A490" s="25" t="s">
        <v>1479</v>
      </c>
      <c r="B490" s="25">
        <v>1</v>
      </c>
      <c r="C490" s="25" t="s">
        <v>1483</v>
      </c>
      <c r="D490" s="25" t="s">
        <v>38</v>
      </c>
      <c r="E490" s="25" t="s">
        <v>1484</v>
      </c>
      <c r="F490" s="25" t="s">
        <v>1485</v>
      </c>
      <c r="G490" s="17">
        <f t="shared" si="39"/>
        <v>88.55</v>
      </c>
      <c r="H490" s="19">
        <f t="shared" si="35"/>
        <v>2182.04</v>
      </c>
      <c r="I490" s="19">
        <f t="shared" si="36"/>
        <v>2496.62</v>
      </c>
      <c r="J490" s="19">
        <f t="shared" si="37"/>
        <v>3011.4900000000002</v>
      </c>
      <c r="K490" s="19">
        <f t="shared" si="38"/>
        <v>4154.61</v>
      </c>
    </row>
    <row r="491" spans="1:11" s="7" customFormat="1" ht="14.25" customHeight="1">
      <c r="A491" s="25" t="s">
        <v>1479</v>
      </c>
      <c r="B491" s="25">
        <v>2</v>
      </c>
      <c r="C491" s="25" t="s">
        <v>1486</v>
      </c>
      <c r="D491" s="25" t="s">
        <v>1487</v>
      </c>
      <c r="E491" s="25" t="s">
        <v>1488</v>
      </c>
      <c r="F491" s="25" t="s">
        <v>1489</v>
      </c>
      <c r="G491" s="17">
        <f t="shared" si="39"/>
        <v>85.88</v>
      </c>
      <c r="H491" s="19">
        <f t="shared" si="35"/>
        <v>2147.3</v>
      </c>
      <c r="I491" s="19">
        <f t="shared" si="36"/>
        <v>2461.88</v>
      </c>
      <c r="J491" s="19">
        <f t="shared" si="37"/>
        <v>2976.75</v>
      </c>
      <c r="K491" s="19">
        <f t="shared" si="38"/>
        <v>4119.87</v>
      </c>
    </row>
    <row r="492" spans="1:11" s="7" customFormat="1" ht="14.25" customHeight="1">
      <c r="A492" s="25" t="s">
        <v>1479</v>
      </c>
      <c r="B492" s="25">
        <v>3</v>
      </c>
      <c r="C492" s="25" t="s">
        <v>1490</v>
      </c>
      <c r="D492" s="25" t="s">
        <v>1491</v>
      </c>
      <c r="E492" s="25" t="s">
        <v>1492</v>
      </c>
      <c r="F492" s="25" t="s">
        <v>1493</v>
      </c>
      <c r="G492" s="17">
        <f t="shared" si="39"/>
        <v>84.98</v>
      </c>
      <c r="H492" s="19">
        <f t="shared" si="35"/>
        <v>2135.58</v>
      </c>
      <c r="I492" s="19">
        <f t="shared" si="36"/>
        <v>2450.16</v>
      </c>
      <c r="J492" s="19">
        <f t="shared" si="37"/>
        <v>2965.03</v>
      </c>
      <c r="K492" s="19">
        <f t="shared" si="38"/>
        <v>4108.15</v>
      </c>
    </row>
    <row r="493" spans="1:11" s="7" customFormat="1" ht="14.25" customHeight="1">
      <c r="A493" s="25" t="s">
        <v>1479</v>
      </c>
      <c r="B493" s="25">
        <v>4</v>
      </c>
      <c r="C493" s="25" t="s">
        <v>1494</v>
      </c>
      <c r="D493" s="25" t="s">
        <v>1495</v>
      </c>
      <c r="E493" s="25" t="s">
        <v>1496</v>
      </c>
      <c r="F493" s="25" t="s">
        <v>1497</v>
      </c>
      <c r="G493" s="17">
        <f t="shared" si="39"/>
        <v>85.08</v>
      </c>
      <c r="H493" s="19">
        <f t="shared" si="35"/>
        <v>2136.89</v>
      </c>
      <c r="I493" s="19">
        <f t="shared" si="36"/>
        <v>2451.47</v>
      </c>
      <c r="J493" s="19">
        <f t="shared" si="37"/>
        <v>2966.34</v>
      </c>
      <c r="K493" s="19">
        <f t="shared" si="38"/>
        <v>4109.46</v>
      </c>
    </row>
    <row r="494" spans="1:11" s="7" customFormat="1" ht="14.25" customHeight="1">
      <c r="A494" s="25" t="s">
        <v>1479</v>
      </c>
      <c r="B494" s="25">
        <v>5</v>
      </c>
      <c r="C494" s="25" t="s">
        <v>1498</v>
      </c>
      <c r="D494" s="25" t="s">
        <v>1499</v>
      </c>
      <c r="E494" s="25" t="s">
        <v>15</v>
      </c>
      <c r="F494" s="25" t="s">
        <v>1500</v>
      </c>
      <c r="G494" s="17">
        <f t="shared" si="39"/>
        <v>84.84</v>
      </c>
      <c r="H494" s="19">
        <f t="shared" si="35"/>
        <v>2133.8100000000004</v>
      </c>
      <c r="I494" s="19">
        <f t="shared" si="36"/>
        <v>2448.3900000000003</v>
      </c>
      <c r="J494" s="19">
        <f t="shared" si="37"/>
        <v>2963.26</v>
      </c>
      <c r="K494" s="19">
        <f t="shared" si="38"/>
        <v>4106.38</v>
      </c>
    </row>
    <row r="495" spans="1:11" s="7" customFormat="1" ht="14.25" customHeight="1">
      <c r="A495" s="25" t="s">
        <v>1479</v>
      </c>
      <c r="B495" s="25">
        <v>6</v>
      </c>
      <c r="C495" s="25" t="s">
        <v>1501</v>
      </c>
      <c r="D495" s="25" t="s">
        <v>1502</v>
      </c>
      <c r="E495" s="25" t="s">
        <v>15</v>
      </c>
      <c r="F495" s="25" t="s">
        <v>1503</v>
      </c>
      <c r="G495" s="17">
        <f t="shared" si="39"/>
        <v>85.56</v>
      </c>
      <c r="H495" s="19">
        <f t="shared" si="35"/>
        <v>2143.14</v>
      </c>
      <c r="I495" s="19">
        <f t="shared" si="36"/>
        <v>2457.72</v>
      </c>
      <c r="J495" s="19">
        <f t="shared" si="37"/>
        <v>2972.59</v>
      </c>
      <c r="K495" s="19">
        <f t="shared" si="38"/>
        <v>4115.71</v>
      </c>
    </row>
    <row r="496" spans="1:11" s="7" customFormat="1" ht="14.25" customHeight="1">
      <c r="A496" s="25" t="s">
        <v>1479</v>
      </c>
      <c r="B496" s="25">
        <v>7</v>
      </c>
      <c r="C496" s="25" t="s">
        <v>1504</v>
      </c>
      <c r="D496" s="25" t="s">
        <v>1505</v>
      </c>
      <c r="E496" s="25" t="s">
        <v>15</v>
      </c>
      <c r="F496" s="25" t="s">
        <v>1506</v>
      </c>
      <c r="G496" s="17">
        <f t="shared" si="39"/>
        <v>85.77</v>
      </c>
      <c r="H496" s="19">
        <f t="shared" si="35"/>
        <v>2145.8399999999997</v>
      </c>
      <c r="I496" s="19">
        <f t="shared" si="36"/>
        <v>2460.4199999999996</v>
      </c>
      <c r="J496" s="19">
        <f t="shared" si="37"/>
        <v>2975.29</v>
      </c>
      <c r="K496" s="19">
        <f t="shared" si="38"/>
        <v>4118.41</v>
      </c>
    </row>
    <row r="497" spans="1:11" s="7" customFormat="1" ht="14.25" customHeight="1">
      <c r="A497" s="25" t="s">
        <v>1479</v>
      </c>
      <c r="B497" s="25">
        <v>8</v>
      </c>
      <c r="C497" s="25" t="s">
        <v>1507</v>
      </c>
      <c r="D497" s="25" t="s">
        <v>1508</v>
      </c>
      <c r="E497" s="25" t="s">
        <v>15</v>
      </c>
      <c r="F497" s="25" t="s">
        <v>1509</v>
      </c>
      <c r="G497" s="17">
        <f t="shared" si="39"/>
        <v>88.77</v>
      </c>
      <c r="H497" s="19">
        <f t="shared" si="35"/>
        <v>2184.88</v>
      </c>
      <c r="I497" s="19">
        <f t="shared" si="36"/>
        <v>2499.46</v>
      </c>
      <c r="J497" s="19">
        <f t="shared" si="37"/>
        <v>3014.3300000000004</v>
      </c>
      <c r="K497" s="19">
        <f t="shared" si="38"/>
        <v>4157.450000000001</v>
      </c>
    </row>
    <row r="498" spans="1:11" s="7" customFormat="1" ht="14.25" customHeight="1">
      <c r="A498" s="25" t="s">
        <v>1479</v>
      </c>
      <c r="B498" s="25">
        <v>9</v>
      </c>
      <c r="C498" s="25" t="s">
        <v>1510</v>
      </c>
      <c r="D498" s="25" t="s">
        <v>15</v>
      </c>
      <c r="E498" s="25" t="s">
        <v>1511</v>
      </c>
      <c r="F498" s="25" t="s">
        <v>1512</v>
      </c>
      <c r="G498" s="17">
        <f t="shared" si="39"/>
        <v>124.26</v>
      </c>
      <c r="H498" s="19">
        <f t="shared" si="35"/>
        <v>2645.83</v>
      </c>
      <c r="I498" s="19">
        <f t="shared" si="36"/>
        <v>2960.41</v>
      </c>
      <c r="J498" s="19">
        <f t="shared" si="37"/>
        <v>3475.28</v>
      </c>
      <c r="K498" s="19">
        <f t="shared" si="38"/>
        <v>4618.4</v>
      </c>
    </row>
    <row r="499" spans="1:11" s="7" customFormat="1" ht="14.25" customHeight="1">
      <c r="A499" s="25" t="s">
        <v>1479</v>
      </c>
      <c r="B499" s="25">
        <v>10</v>
      </c>
      <c r="C499" s="25" t="s">
        <v>1513</v>
      </c>
      <c r="D499" s="25" t="s">
        <v>1264</v>
      </c>
      <c r="E499" s="25" t="s">
        <v>1514</v>
      </c>
      <c r="F499" s="25" t="s">
        <v>1515</v>
      </c>
      <c r="G499" s="17">
        <f t="shared" si="39"/>
        <v>125.77</v>
      </c>
      <c r="H499" s="19">
        <f t="shared" si="35"/>
        <v>2665.4900000000002</v>
      </c>
      <c r="I499" s="19">
        <f t="shared" si="36"/>
        <v>2980.07</v>
      </c>
      <c r="J499" s="19">
        <f t="shared" si="37"/>
        <v>3494.94</v>
      </c>
      <c r="K499" s="19">
        <f t="shared" si="38"/>
        <v>4638.06</v>
      </c>
    </row>
    <row r="500" spans="1:11" s="7" customFormat="1" ht="14.25" customHeight="1">
      <c r="A500" s="25" t="s">
        <v>1479</v>
      </c>
      <c r="B500" s="25">
        <v>11</v>
      </c>
      <c r="C500" s="25" t="s">
        <v>1516</v>
      </c>
      <c r="D500" s="25" t="s">
        <v>1517</v>
      </c>
      <c r="E500" s="25" t="s">
        <v>1518</v>
      </c>
      <c r="F500" s="25" t="s">
        <v>1519</v>
      </c>
      <c r="G500" s="17">
        <f t="shared" si="39"/>
        <v>125.64</v>
      </c>
      <c r="H500" s="19">
        <f t="shared" si="35"/>
        <v>2663.7599999999998</v>
      </c>
      <c r="I500" s="19">
        <f t="shared" si="36"/>
        <v>2978.3399999999997</v>
      </c>
      <c r="J500" s="19">
        <f t="shared" si="37"/>
        <v>3493.21</v>
      </c>
      <c r="K500" s="19">
        <f t="shared" si="38"/>
        <v>4636.330000000001</v>
      </c>
    </row>
    <row r="501" spans="1:11" s="7" customFormat="1" ht="14.25" customHeight="1">
      <c r="A501" s="25" t="s">
        <v>1479</v>
      </c>
      <c r="B501" s="25">
        <v>12</v>
      </c>
      <c r="C501" s="25" t="s">
        <v>1520</v>
      </c>
      <c r="D501" s="25" t="s">
        <v>15</v>
      </c>
      <c r="E501" s="25" t="s">
        <v>1521</v>
      </c>
      <c r="F501" s="25" t="s">
        <v>1522</v>
      </c>
      <c r="G501" s="17">
        <f t="shared" si="39"/>
        <v>126.39</v>
      </c>
      <c r="H501" s="19">
        <f t="shared" si="35"/>
        <v>2673.54</v>
      </c>
      <c r="I501" s="19">
        <f t="shared" si="36"/>
        <v>2988.12</v>
      </c>
      <c r="J501" s="19">
        <f t="shared" si="37"/>
        <v>3502.9900000000002</v>
      </c>
      <c r="K501" s="19">
        <f t="shared" si="38"/>
        <v>4646.110000000001</v>
      </c>
    </row>
    <row r="502" spans="1:11" s="7" customFormat="1" ht="14.25" customHeight="1">
      <c r="A502" s="25" t="s">
        <v>1479</v>
      </c>
      <c r="B502" s="25">
        <v>13</v>
      </c>
      <c r="C502" s="25" t="s">
        <v>1523</v>
      </c>
      <c r="D502" s="25" t="s">
        <v>15</v>
      </c>
      <c r="E502" s="25" t="s">
        <v>1524</v>
      </c>
      <c r="F502" s="25" t="s">
        <v>1525</v>
      </c>
      <c r="G502" s="17">
        <f t="shared" si="39"/>
        <v>125.41</v>
      </c>
      <c r="H502" s="19">
        <f t="shared" si="35"/>
        <v>2660.87</v>
      </c>
      <c r="I502" s="19">
        <f t="shared" si="36"/>
        <v>2975.45</v>
      </c>
      <c r="J502" s="19">
        <f t="shared" si="37"/>
        <v>3490.3199999999997</v>
      </c>
      <c r="K502" s="19">
        <f t="shared" si="38"/>
        <v>4633.44</v>
      </c>
    </row>
    <row r="503" spans="1:11" s="7" customFormat="1" ht="14.25" customHeight="1">
      <c r="A503" s="25" t="s">
        <v>1479</v>
      </c>
      <c r="B503" s="25">
        <v>14</v>
      </c>
      <c r="C503" s="25" t="s">
        <v>1526</v>
      </c>
      <c r="D503" s="25" t="s">
        <v>15</v>
      </c>
      <c r="E503" s="25" t="s">
        <v>1162</v>
      </c>
      <c r="F503" s="25" t="s">
        <v>1527</v>
      </c>
      <c r="G503" s="17">
        <f t="shared" si="39"/>
        <v>125.66</v>
      </c>
      <c r="H503" s="19">
        <f t="shared" si="35"/>
        <v>2664.13</v>
      </c>
      <c r="I503" s="19">
        <f t="shared" si="36"/>
        <v>2978.71</v>
      </c>
      <c r="J503" s="19">
        <f t="shared" si="37"/>
        <v>3493.58</v>
      </c>
      <c r="K503" s="19">
        <f t="shared" si="38"/>
        <v>4636.7</v>
      </c>
    </row>
    <row r="504" spans="1:11" s="7" customFormat="1" ht="14.25" customHeight="1">
      <c r="A504" s="25" t="s">
        <v>1479</v>
      </c>
      <c r="B504" s="25">
        <v>15</v>
      </c>
      <c r="C504" s="25" t="s">
        <v>1528</v>
      </c>
      <c r="D504" s="25" t="s">
        <v>15</v>
      </c>
      <c r="E504" s="25" t="s">
        <v>1529</v>
      </c>
      <c r="F504" s="25" t="s">
        <v>1530</v>
      </c>
      <c r="G504" s="17">
        <f t="shared" si="39"/>
        <v>125.02</v>
      </c>
      <c r="H504" s="19">
        <f t="shared" si="35"/>
        <v>2655.71</v>
      </c>
      <c r="I504" s="19">
        <f t="shared" si="36"/>
        <v>2970.29</v>
      </c>
      <c r="J504" s="19">
        <f t="shared" si="37"/>
        <v>3485.1600000000003</v>
      </c>
      <c r="K504" s="19">
        <f t="shared" si="38"/>
        <v>4628.280000000001</v>
      </c>
    </row>
    <row r="505" spans="1:11" s="7" customFormat="1" ht="14.25" customHeight="1">
      <c r="A505" s="25" t="s">
        <v>1479</v>
      </c>
      <c r="B505" s="25">
        <v>16</v>
      </c>
      <c r="C505" s="25" t="s">
        <v>1531</v>
      </c>
      <c r="D505" s="25" t="s">
        <v>1532</v>
      </c>
      <c r="E505" s="25" t="s">
        <v>1533</v>
      </c>
      <c r="F505" s="25" t="s">
        <v>52</v>
      </c>
      <c r="G505" s="17">
        <f t="shared" si="39"/>
        <v>125.01</v>
      </c>
      <c r="H505" s="19">
        <f t="shared" si="35"/>
        <v>2655.6800000000003</v>
      </c>
      <c r="I505" s="19">
        <f t="shared" si="36"/>
        <v>2970.26</v>
      </c>
      <c r="J505" s="19">
        <f t="shared" si="37"/>
        <v>3485.13</v>
      </c>
      <c r="K505" s="19">
        <f t="shared" si="38"/>
        <v>4628.25</v>
      </c>
    </row>
    <row r="506" spans="1:11" s="7" customFormat="1" ht="14.25" customHeight="1">
      <c r="A506" s="25" t="s">
        <v>1479</v>
      </c>
      <c r="B506" s="25">
        <v>17</v>
      </c>
      <c r="C506" s="25" t="s">
        <v>1534</v>
      </c>
      <c r="D506" s="25" t="s">
        <v>1535</v>
      </c>
      <c r="E506" s="25" t="s">
        <v>1536</v>
      </c>
      <c r="F506" s="25" t="s">
        <v>1537</v>
      </c>
      <c r="G506" s="17">
        <f t="shared" si="39"/>
        <v>125.59</v>
      </c>
      <c r="H506" s="19">
        <f t="shared" si="35"/>
        <v>2663.1400000000003</v>
      </c>
      <c r="I506" s="19">
        <f t="shared" si="36"/>
        <v>2977.7200000000003</v>
      </c>
      <c r="J506" s="19">
        <f t="shared" si="37"/>
        <v>3492.59</v>
      </c>
      <c r="K506" s="19">
        <f t="shared" si="38"/>
        <v>4635.71</v>
      </c>
    </row>
    <row r="507" spans="1:11" s="7" customFormat="1" ht="14.25" customHeight="1">
      <c r="A507" s="25" t="s">
        <v>1479</v>
      </c>
      <c r="B507" s="25">
        <v>18</v>
      </c>
      <c r="C507" s="25" t="s">
        <v>1538</v>
      </c>
      <c r="D507" s="25" t="s">
        <v>1539</v>
      </c>
      <c r="E507" s="25" t="s">
        <v>1540</v>
      </c>
      <c r="F507" s="25" t="s">
        <v>1541</v>
      </c>
      <c r="G507" s="17">
        <f t="shared" si="39"/>
        <v>126.65</v>
      </c>
      <c r="H507" s="19">
        <f t="shared" si="35"/>
        <v>2676.96</v>
      </c>
      <c r="I507" s="19">
        <f t="shared" si="36"/>
        <v>2991.54</v>
      </c>
      <c r="J507" s="19">
        <f t="shared" si="37"/>
        <v>3506.4100000000003</v>
      </c>
      <c r="K507" s="19">
        <f t="shared" si="38"/>
        <v>4649.53</v>
      </c>
    </row>
    <row r="508" spans="1:11" s="7" customFormat="1" ht="14.25" customHeight="1">
      <c r="A508" s="25" t="s">
        <v>1479</v>
      </c>
      <c r="B508" s="25">
        <v>19</v>
      </c>
      <c r="C508" s="25" t="s">
        <v>1542</v>
      </c>
      <c r="D508" s="25" t="s">
        <v>1543</v>
      </c>
      <c r="E508" s="25" t="s">
        <v>1544</v>
      </c>
      <c r="F508" s="25" t="s">
        <v>1545</v>
      </c>
      <c r="G508" s="17">
        <f t="shared" si="39"/>
        <v>129.42</v>
      </c>
      <c r="H508" s="19">
        <f t="shared" si="35"/>
        <v>2712.8900000000003</v>
      </c>
      <c r="I508" s="19">
        <f t="shared" si="36"/>
        <v>3027.4700000000003</v>
      </c>
      <c r="J508" s="19">
        <f t="shared" si="37"/>
        <v>3542.34</v>
      </c>
      <c r="K508" s="19">
        <f t="shared" si="38"/>
        <v>4685.46</v>
      </c>
    </row>
    <row r="509" spans="1:11" s="7" customFormat="1" ht="14.25" customHeight="1">
      <c r="A509" s="25" t="s">
        <v>1479</v>
      </c>
      <c r="B509" s="25">
        <v>20</v>
      </c>
      <c r="C509" s="25" t="s">
        <v>1546</v>
      </c>
      <c r="D509" s="25" t="s">
        <v>15</v>
      </c>
      <c r="E509" s="25" t="s">
        <v>1547</v>
      </c>
      <c r="F509" s="25" t="s">
        <v>1548</v>
      </c>
      <c r="G509" s="17">
        <f t="shared" si="39"/>
        <v>140.2</v>
      </c>
      <c r="H509" s="19">
        <f t="shared" si="35"/>
        <v>2852.9399999999996</v>
      </c>
      <c r="I509" s="19">
        <f t="shared" si="36"/>
        <v>3167.5199999999995</v>
      </c>
      <c r="J509" s="19">
        <f t="shared" si="37"/>
        <v>3682.39</v>
      </c>
      <c r="K509" s="19">
        <f t="shared" si="38"/>
        <v>4825.509999999999</v>
      </c>
    </row>
    <row r="510" spans="1:11" s="7" customFormat="1" ht="14.25" customHeight="1">
      <c r="A510" s="25" t="s">
        <v>1479</v>
      </c>
      <c r="B510" s="25">
        <v>21</v>
      </c>
      <c r="C510" s="25" t="s">
        <v>1549</v>
      </c>
      <c r="D510" s="25" t="s">
        <v>15</v>
      </c>
      <c r="E510" s="25" t="s">
        <v>1550</v>
      </c>
      <c r="F510" s="25" t="s">
        <v>1551</v>
      </c>
      <c r="G510" s="17">
        <f t="shared" si="39"/>
        <v>139.31</v>
      </c>
      <c r="H510" s="19">
        <f t="shared" si="35"/>
        <v>2841.4</v>
      </c>
      <c r="I510" s="19">
        <f t="shared" si="36"/>
        <v>3155.98</v>
      </c>
      <c r="J510" s="19">
        <f t="shared" si="37"/>
        <v>3670.85</v>
      </c>
      <c r="K510" s="19">
        <f t="shared" si="38"/>
        <v>4813.97</v>
      </c>
    </row>
    <row r="511" spans="1:11" s="7" customFormat="1" ht="14.25" customHeight="1">
      <c r="A511" s="25" t="s">
        <v>1479</v>
      </c>
      <c r="B511" s="25">
        <v>22</v>
      </c>
      <c r="C511" s="25" t="s">
        <v>1552</v>
      </c>
      <c r="D511" s="25" t="s">
        <v>15</v>
      </c>
      <c r="E511" s="25" t="s">
        <v>1553</v>
      </c>
      <c r="F511" s="25" t="s">
        <v>1554</v>
      </c>
      <c r="G511" s="17">
        <f t="shared" si="39"/>
        <v>128.34</v>
      </c>
      <c r="H511" s="19">
        <f t="shared" si="35"/>
        <v>2698.88</v>
      </c>
      <c r="I511" s="19">
        <f t="shared" si="36"/>
        <v>3013.46</v>
      </c>
      <c r="J511" s="19">
        <f t="shared" si="37"/>
        <v>3528.33</v>
      </c>
      <c r="K511" s="19">
        <f t="shared" si="38"/>
        <v>4671.45</v>
      </c>
    </row>
    <row r="512" spans="1:11" s="7" customFormat="1" ht="14.25" customHeight="1">
      <c r="A512" s="25" t="s">
        <v>1479</v>
      </c>
      <c r="B512" s="25">
        <v>23</v>
      </c>
      <c r="C512" s="25" t="s">
        <v>1555</v>
      </c>
      <c r="D512" s="25" t="s">
        <v>15</v>
      </c>
      <c r="E512" s="25" t="s">
        <v>1556</v>
      </c>
      <c r="F512" s="25" t="s">
        <v>1557</v>
      </c>
      <c r="G512" s="17">
        <f t="shared" si="39"/>
        <v>122.97</v>
      </c>
      <c r="H512" s="19">
        <f t="shared" si="35"/>
        <v>2629.18</v>
      </c>
      <c r="I512" s="19">
        <f t="shared" si="36"/>
        <v>2943.7599999999998</v>
      </c>
      <c r="J512" s="19">
        <f t="shared" si="37"/>
        <v>3458.6299999999997</v>
      </c>
      <c r="K512" s="19">
        <f t="shared" si="38"/>
        <v>4601.75</v>
      </c>
    </row>
    <row r="513" spans="1:11" s="7" customFormat="1" ht="14.25" customHeight="1">
      <c r="A513" s="25" t="s">
        <v>1558</v>
      </c>
      <c r="B513" s="25">
        <v>0</v>
      </c>
      <c r="C513" s="25" t="s">
        <v>1559</v>
      </c>
      <c r="D513" s="25" t="s">
        <v>15</v>
      </c>
      <c r="E513" s="25" t="s">
        <v>1560</v>
      </c>
      <c r="F513" s="25" t="s">
        <v>1561</v>
      </c>
      <c r="G513" s="17">
        <f t="shared" si="39"/>
        <v>87.05</v>
      </c>
      <c r="H513" s="19">
        <f t="shared" si="35"/>
        <v>2162.5200000000004</v>
      </c>
      <c r="I513" s="19">
        <f t="shared" si="36"/>
        <v>2477.1000000000004</v>
      </c>
      <c r="J513" s="19">
        <f t="shared" si="37"/>
        <v>2991.9700000000003</v>
      </c>
      <c r="K513" s="19">
        <f t="shared" si="38"/>
        <v>4135.09</v>
      </c>
    </row>
    <row r="514" spans="1:11" s="7" customFormat="1" ht="14.25" customHeight="1">
      <c r="A514" s="25" t="s">
        <v>1558</v>
      </c>
      <c r="B514" s="25">
        <v>1</v>
      </c>
      <c r="C514" s="25" t="s">
        <v>1562</v>
      </c>
      <c r="D514" s="25" t="s">
        <v>15</v>
      </c>
      <c r="E514" s="25" t="s">
        <v>1563</v>
      </c>
      <c r="F514" s="25" t="s">
        <v>1564</v>
      </c>
      <c r="G514" s="17">
        <f t="shared" si="39"/>
        <v>79.56</v>
      </c>
      <c r="H514" s="19">
        <f t="shared" si="35"/>
        <v>2065.2400000000002</v>
      </c>
      <c r="I514" s="19">
        <f t="shared" si="36"/>
        <v>2379.82</v>
      </c>
      <c r="J514" s="19">
        <f t="shared" si="37"/>
        <v>2894.69</v>
      </c>
      <c r="K514" s="19">
        <f t="shared" si="38"/>
        <v>4037.81</v>
      </c>
    </row>
    <row r="515" spans="1:11" s="7" customFormat="1" ht="14.25" customHeight="1">
      <c r="A515" s="25" t="s">
        <v>1558</v>
      </c>
      <c r="B515" s="25">
        <v>2</v>
      </c>
      <c r="C515" s="25" t="s">
        <v>1565</v>
      </c>
      <c r="D515" s="25" t="s">
        <v>15</v>
      </c>
      <c r="E515" s="25" t="s">
        <v>1566</v>
      </c>
      <c r="F515" s="25" t="s">
        <v>1567</v>
      </c>
      <c r="G515" s="17">
        <f t="shared" si="39"/>
        <v>78.81</v>
      </c>
      <c r="H515" s="19">
        <f t="shared" si="35"/>
        <v>2055.52</v>
      </c>
      <c r="I515" s="19">
        <f t="shared" si="36"/>
        <v>2370.1</v>
      </c>
      <c r="J515" s="19">
        <f t="shared" si="37"/>
        <v>2884.97</v>
      </c>
      <c r="K515" s="19">
        <f t="shared" si="38"/>
        <v>4028.0899999999997</v>
      </c>
    </row>
    <row r="516" spans="1:11" s="7" customFormat="1" ht="14.25" customHeight="1">
      <c r="A516" s="25" t="s">
        <v>1558</v>
      </c>
      <c r="B516" s="25">
        <v>3</v>
      </c>
      <c r="C516" s="25" t="s">
        <v>1568</v>
      </c>
      <c r="D516" s="25" t="s">
        <v>15</v>
      </c>
      <c r="E516" s="25" t="s">
        <v>1569</v>
      </c>
      <c r="F516" s="25" t="s">
        <v>1570</v>
      </c>
      <c r="G516" s="17">
        <f t="shared" si="39"/>
        <v>77.99</v>
      </c>
      <c r="H516" s="19">
        <f t="shared" si="35"/>
        <v>2044.78</v>
      </c>
      <c r="I516" s="19">
        <f t="shared" si="36"/>
        <v>2359.3599999999997</v>
      </c>
      <c r="J516" s="19">
        <f t="shared" si="37"/>
        <v>2874.23</v>
      </c>
      <c r="K516" s="19">
        <f t="shared" si="38"/>
        <v>4017.35</v>
      </c>
    </row>
    <row r="517" spans="1:11" s="7" customFormat="1" ht="14.25" customHeight="1">
      <c r="A517" s="25" t="s">
        <v>1558</v>
      </c>
      <c r="B517" s="25">
        <v>4</v>
      </c>
      <c r="C517" s="25" t="s">
        <v>1571</v>
      </c>
      <c r="D517" s="25" t="s">
        <v>1572</v>
      </c>
      <c r="E517" s="25" t="s">
        <v>15</v>
      </c>
      <c r="F517" s="25" t="s">
        <v>1573</v>
      </c>
      <c r="G517" s="17">
        <f t="shared" si="39"/>
        <v>78.32</v>
      </c>
      <c r="H517" s="19">
        <f t="shared" si="35"/>
        <v>2049.11</v>
      </c>
      <c r="I517" s="19">
        <f t="shared" si="36"/>
        <v>2363.69</v>
      </c>
      <c r="J517" s="19">
        <f t="shared" si="37"/>
        <v>2878.5600000000004</v>
      </c>
      <c r="K517" s="19">
        <f t="shared" si="38"/>
        <v>4021.6800000000003</v>
      </c>
    </row>
    <row r="518" spans="1:11" s="7" customFormat="1" ht="14.25" customHeight="1">
      <c r="A518" s="25" t="s">
        <v>1558</v>
      </c>
      <c r="B518" s="25">
        <v>5</v>
      </c>
      <c r="C518" s="25" t="s">
        <v>1574</v>
      </c>
      <c r="D518" s="25" t="s">
        <v>1575</v>
      </c>
      <c r="E518" s="25" t="s">
        <v>15</v>
      </c>
      <c r="F518" s="25" t="s">
        <v>1576</v>
      </c>
      <c r="G518" s="17">
        <f t="shared" si="39"/>
        <v>84.87</v>
      </c>
      <c r="H518" s="19">
        <f t="shared" si="35"/>
        <v>2134.14</v>
      </c>
      <c r="I518" s="19">
        <f t="shared" si="36"/>
        <v>2448.72</v>
      </c>
      <c r="J518" s="19">
        <f t="shared" si="37"/>
        <v>2963.59</v>
      </c>
      <c r="K518" s="19">
        <f t="shared" si="38"/>
        <v>4106.71</v>
      </c>
    </row>
    <row r="519" spans="1:11" s="7" customFormat="1" ht="14.25" customHeight="1">
      <c r="A519" s="25" t="s">
        <v>1558</v>
      </c>
      <c r="B519" s="25">
        <v>6</v>
      </c>
      <c r="C519" s="25" t="s">
        <v>1577</v>
      </c>
      <c r="D519" s="25" t="s">
        <v>1578</v>
      </c>
      <c r="E519" s="25" t="s">
        <v>15</v>
      </c>
      <c r="F519" s="25" t="s">
        <v>1579</v>
      </c>
      <c r="G519" s="17">
        <f t="shared" si="39"/>
        <v>88.76</v>
      </c>
      <c r="H519" s="19">
        <f t="shared" si="35"/>
        <v>2184.71</v>
      </c>
      <c r="I519" s="19">
        <f t="shared" si="36"/>
        <v>2499.29</v>
      </c>
      <c r="J519" s="19">
        <f t="shared" si="37"/>
        <v>3014.1600000000003</v>
      </c>
      <c r="K519" s="19">
        <f t="shared" si="38"/>
        <v>4157.28</v>
      </c>
    </row>
    <row r="520" spans="1:11" s="7" customFormat="1" ht="14.25" customHeight="1">
      <c r="A520" s="25" t="s">
        <v>1558</v>
      </c>
      <c r="B520" s="25">
        <v>7</v>
      </c>
      <c r="C520" s="25" t="s">
        <v>1580</v>
      </c>
      <c r="D520" s="25" t="s">
        <v>1581</v>
      </c>
      <c r="E520" s="25" t="s">
        <v>15</v>
      </c>
      <c r="F520" s="25" t="s">
        <v>1582</v>
      </c>
      <c r="G520" s="17">
        <f t="shared" si="39"/>
        <v>89.07</v>
      </c>
      <c r="H520" s="19">
        <f t="shared" si="35"/>
        <v>2188.78</v>
      </c>
      <c r="I520" s="19">
        <f t="shared" si="36"/>
        <v>2503.36</v>
      </c>
      <c r="J520" s="19">
        <f t="shared" si="37"/>
        <v>3018.23</v>
      </c>
      <c r="K520" s="19">
        <f t="shared" si="38"/>
        <v>4161.349999999999</v>
      </c>
    </row>
    <row r="521" spans="1:11" s="7" customFormat="1" ht="14.25" customHeight="1">
      <c r="A521" s="25" t="s">
        <v>1558</v>
      </c>
      <c r="B521" s="25">
        <v>8</v>
      </c>
      <c r="C521" s="25" t="s">
        <v>1583</v>
      </c>
      <c r="D521" s="25" t="s">
        <v>1584</v>
      </c>
      <c r="E521" s="25" t="s">
        <v>15</v>
      </c>
      <c r="F521" s="25" t="s">
        <v>1585</v>
      </c>
      <c r="G521" s="17">
        <f t="shared" si="39"/>
        <v>118.46</v>
      </c>
      <c r="H521" s="19">
        <f t="shared" si="35"/>
        <v>2570.5</v>
      </c>
      <c r="I521" s="19">
        <f t="shared" si="36"/>
        <v>2885.08</v>
      </c>
      <c r="J521" s="19">
        <f t="shared" si="37"/>
        <v>3399.95</v>
      </c>
      <c r="K521" s="19">
        <f t="shared" si="38"/>
        <v>4543.07</v>
      </c>
    </row>
    <row r="522" spans="1:11" s="7" customFormat="1" ht="14.25" customHeight="1">
      <c r="A522" s="25" t="s">
        <v>1558</v>
      </c>
      <c r="B522" s="25">
        <v>9</v>
      </c>
      <c r="C522" s="25" t="s">
        <v>1586</v>
      </c>
      <c r="D522" s="25" t="s">
        <v>1587</v>
      </c>
      <c r="E522" s="25" t="s">
        <v>15</v>
      </c>
      <c r="F522" s="25" t="s">
        <v>1588</v>
      </c>
      <c r="G522" s="17">
        <f t="shared" si="39"/>
        <v>129.49</v>
      </c>
      <c r="H522" s="19">
        <f aca="true" t="shared" si="40" ref="H522:H585">F522+$M$3+G522</f>
        <v>2713.8199999999997</v>
      </c>
      <c r="I522" s="19">
        <f aca="true" t="shared" si="41" ref="I522:I585">F522+$N$3+G522</f>
        <v>3028.3999999999996</v>
      </c>
      <c r="J522" s="19">
        <f aca="true" t="shared" si="42" ref="J522:J585">F522+$O$3+G522</f>
        <v>3543.2700000000004</v>
      </c>
      <c r="K522" s="19">
        <f aca="true" t="shared" si="43" ref="K522:K585">F522+$P$3+G522</f>
        <v>4686.389999999999</v>
      </c>
    </row>
    <row r="523" spans="1:11" s="7" customFormat="1" ht="14.25" customHeight="1">
      <c r="A523" s="25" t="s">
        <v>1558</v>
      </c>
      <c r="B523" s="25">
        <v>10</v>
      </c>
      <c r="C523" s="25" t="s">
        <v>1589</v>
      </c>
      <c r="D523" s="25" t="s">
        <v>1590</v>
      </c>
      <c r="E523" s="25" t="s">
        <v>15</v>
      </c>
      <c r="F523" s="25" t="s">
        <v>1591</v>
      </c>
      <c r="G523" s="17">
        <f aca="true" t="shared" si="44" ref="G523:G586">ROUND((F523*0.0834),2)</f>
        <v>135.51</v>
      </c>
      <c r="H523" s="19">
        <f t="shared" si="40"/>
        <v>2792.05</v>
      </c>
      <c r="I523" s="19">
        <f t="shared" si="41"/>
        <v>3106.63</v>
      </c>
      <c r="J523" s="19">
        <f t="shared" si="42"/>
        <v>3621.5</v>
      </c>
      <c r="K523" s="19">
        <f t="shared" si="43"/>
        <v>4764.62</v>
      </c>
    </row>
    <row r="524" spans="1:11" s="7" customFormat="1" ht="14.25" customHeight="1">
      <c r="A524" s="25" t="s">
        <v>1558</v>
      </c>
      <c r="B524" s="25">
        <v>11</v>
      </c>
      <c r="C524" s="25" t="s">
        <v>1592</v>
      </c>
      <c r="D524" s="25" t="s">
        <v>1593</v>
      </c>
      <c r="E524" s="25" t="s">
        <v>15</v>
      </c>
      <c r="F524" s="25" t="s">
        <v>1594</v>
      </c>
      <c r="G524" s="17">
        <f t="shared" si="44"/>
        <v>129.59</v>
      </c>
      <c r="H524" s="19">
        <f t="shared" si="40"/>
        <v>2715.15</v>
      </c>
      <c r="I524" s="19">
        <f t="shared" si="41"/>
        <v>3029.73</v>
      </c>
      <c r="J524" s="19">
        <f t="shared" si="42"/>
        <v>3544.6000000000004</v>
      </c>
      <c r="K524" s="19">
        <f t="shared" si="43"/>
        <v>4687.72</v>
      </c>
    </row>
    <row r="525" spans="1:11" s="7" customFormat="1" ht="14.25" customHeight="1">
      <c r="A525" s="25" t="s">
        <v>1558</v>
      </c>
      <c r="B525" s="25">
        <v>12</v>
      </c>
      <c r="C525" s="25" t="s">
        <v>1595</v>
      </c>
      <c r="D525" s="25" t="s">
        <v>326</v>
      </c>
      <c r="E525" s="25" t="s">
        <v>15</v>
      </c>
      <c r="F525" s="25" t="s">
        <v>1596</v>
      </c>
      <c r="G525" s="17">
        <f t="shared" si="44"/>
        <v>119.68</v>
      </c>
      <c r="H525" s="19">
        <f t="shared" si="40"/>
        <v>2586.44</v>
      </c>
      <c r="I525" s="19">
        <f t="shared" si="41"/>
        <v>2901.02</v>
      </c>
      <c r="J525" s="19">
        <f t="shared" si="42"/>
        <v>3415.89</v>
      </c>
      <c r="K525" s="19">
        <f t="shared" si="43"/>
        <v>4559.01</v>
      </c>
    </row>
    <row r="526" spans="1:11" s="7" customFormat="1" ht="14.25" customHeight="1">
      <c r="A526" s="25" t="s">
        <v>1558</v>
      </c>
      <c r="B526" s="25">
        <v>13</v>
      </c>
      <c r="C526" s="25" t="s">
        <v>1597</v>
      </c>
      <c r="D526" s="25" t="s">
        <v>1598</v>
      </c>
      <c r="E526" s="25" t="s">
        <v>15</v>
      </c>
      <c r="F526" s="25" t="s">
        <v>1599</v>
      </c>
      <c r="G526" s="17">
        <f t="shared" si="44"/>
        <v>120.89</v>
      </c>
      <c r="H526" s="19">
        <f t="shared" si="40"/>
        <v>2602.1</v>
      </c>
      <c r="I526" s="19">
        <f t="shared" si="41"/>
        <v>2916.68</v>
      </c>
      <c r="J526" s="19">
        <f t="shared" si="42"/>
        <v>3431.5499999999997</v>
      </c>
      <c r="K526" s="19">
        <f t="shared" si="43"/>
        <v>4574.67</v>
      </c>
    </row>
    <row r="527" spans="1:11" s="7" customFormat="1" ht="14.25" customHeight="1">
      <c r="A527" s="25" t="s">
        <v>1558</v>
      </c>
      <c r="B527" s="25">
        <v>14</v>
      </c>
      <c r="C527" s="25" t="s">
        <v>24</v>
      </c>
      <c r="D527" s="25" t="s">
        <v>15</v>
      </c>
      <c r="E527" s="25" t="s">
        <v>1600</v>
      </c>
      <c r="F527" s="25" t="s">
        <v>1601</v>
      </c>
      <c r="G527" s="17">
        <f t="shared" si="44"/>
        <v>128.17</v>
      </c>
      <c r="H527" s="19">
        <f t="shared" si="40"/>
        <v>2696.69</v>
      </c>
      <c r="I527" s="19">
        <f t="shared" si="41"/>
        <v>3011.27</v>
      </c>
      <c r="J527" s="19">
        <f t="shared" si="42"/>
        <v>3526.1400000000003</v>
      </c>
      <c r="K527" s="19">
        <f t="shared" si="43"/>
        <v>4669.26</v>
      </c>
    </row>
    <row r="528" spans="1:11" s="7" customFormat="1" ht="14.25" customHeight="1">
      <c r="A528" s="25" t="s">
        <v>1558</v>
      </c>
      <c r="B528" s="25">
        <v>15</v>
      </c>
      <c r="C528" s="25" t="s">
        <v>1602</v>
      </c>
      <c r="D528" s="25" t="s">
        <v>15</v>
      </c>
      <c r="E528" s="25" t="s">
        <v>1603</v>
      </c>
      <c r="F528" s="25" t="s">
        <v>1604</v>
      </c>
      <c r="G528" s="17">
        <f t="shared" si="44"/>
        <v>117.83</v>
      </c>
      <c r="H528" s="19">
        <f t="shared" si="40"/>
        <v>2562.3999999999996</v>
      </c>
      <c r="I528" s="19">
        <f t="shared" si="41"/>
        <v>2876.9799999999996</v>
      </c>
      <c r="J528" s="19">
        <f t="shared" si="42"/>
        <v>3391.85</v>
      </c>
      <c r="K528" s="19">
        <f t="shared" si="43"/>
        <v>4534.969999999999</v>
      </c>
    </row>
    <row r="529" spans="1:11" s="7" customFormat="1" ht="14.25" customHeight="1">
      <c r="A529" s="25" t="s">
        <v>1558</v>
      </c>
      <c r="B529" s="25">
        <v>16</v>
      </c>
      <c r="C529" s="25" t="s">
        <v>1605</v>
      </c>
      <c r="D529" s="25" t="s">
        <v>15</v>
      </c>
      <c r="E529" s="25" t="s">
        <v>1606</v>
      </c>
      <c r="F529" s="25" t="s">
        <v>1607</v>
      </c>
      <c r="G529" s="17">
        <f t="shared" si="44"/>
        <v>117.32</v>
      </c>
      <c r="H529" s="19">
        <f t="shared" si="40"/>
        <v>2555.7400000000002</v>
      </c>
      <c r="I529" s="19">
        <f t="shared" si="41"/>
        <v>2870.32</v>
      </c>
      <c r="J529" s="19">
        <f t="shared" si="42"/>
        <v>3385.19</v>
      </c>
      <c r="K529" s="19">
        <f t="shared" si="43"/>
        <v>4528.3099999999995</v>
      </c>
    </row>
    <row r="530" spans="1:11" s="7" customFormat="1" ht="14.25" customHeight="1">
      <c r="A530" s="25" t="s">
        <v>1558</v>
      </c>
      <c r="B530" s="25">
        <v>17</v>
      </c>
      <c r="C530" s="25" t="s">
        <v>1608</v>
      </c>
      <c r="D530" s="25" t="s">
        <v>1609</v>
      </c>
      <c r="E530" s="25" t="s">
        <v>15</v>
      </c>
      <c r="F530" s="25" t="s">
        <v>1610</v>
      </c>
      <c r="G530" s="17">
        <f t="shared" si="44"/>
        <v>113.38</v>
      </c>
      <c r="H530" s="19">
        <f t="shared" si="40"/>
        <v>2504.53</v>
      </c>
      <c r="I530" s="19">
        <f t="shared" si="41"/>
        <v>2819.11</v>
      </c>
      <c r="J530" s="19">
        <f t="shared" si="42"/>
        <v>3333.9800000000005</v>
      </c>
      <c r="K530" s="19">
        <f t="shared" si="43"/>
        <v>4477.1</v>
      </c>
    </row>
    <row r="531" spans="1:11" s="7" customFormat="1" ht="14.25" customHeight="1">
      <c r="A531" s="25" t="s">
        <v>1558</v>
      </c>
      <c r="B531" s="25">
        <v>18</v>
      </c>
      <c r="C531" s="25" t="s">
        <v>1611</v>
      </c>
      <c r="D531" s="25" t="s">
        <v>1612</v>
      </c>
      <c r="E531" s="25" t="s">
        <v>15</v>
      </c>
      <c r="F531" s="25" t="s">
        <v>1613</v>
      </c>
      <c r="G531" s="17">
        <f t="shared" si="44"/>
        <v>115.13</v>
      </c>
      <c r="H531" s="19">
        <f t="shared" si="40"/>
        <v>2527.25</v>
      </c>
      <c r="I531" s="19">
        <f t="shared" si="41"/>
        <v>2841.83</v>
      </c>
      <c r="J531" s="19">
        <f t="shared" si="42"/>
        <v>3356.7000000000003</v>
      </c>
      <c r="K531" s="19">
        <f t="shared" si="43"/>
        <v>4499.820000000001</v>
      </c>
    </row>
    <row r="532" spans="1:11" s="7" customFormat="1" ht="14.25" customHeight="1">
      <c r="A532" s="25" t="s">
        <v>1558</v>
      </c>
      <c r="B532" s="25">
        <v>19</v>
      </c>
      <c r="C532" s="25" t="s">
        <v>1614</v>
      </c>
      <c r="D532" s="25" t="s">
        <v>1615</v>
      </c>
      <c r="E532" s="25" t="s">
        <v>15</v>
      </c>
      <c r="F532" s="25" t="s">
        <v>1616</v>
      </c>
      <c r="G532" s="17">
        <f t="shared" si="44"/>
        <v>121.82</v>
      </c>
      <c r="H532" s="19">
        <f t="shared" si="40"/>
        <v>2614.1600000000003</v>
      </c>
      <c r="I532" s="19">
        <f t="shared" si="41"/>
        <v>2928.7400000000002</v>
      </c>
      <c r="J532" s="19">
        <f t="shared" si="42"/>
        <v>3443.61</v>
      </c>
      <c r="K532" s="19">
        <f t="shared" si="43"/>
        <v>4586.73</v>
      </c>
    </row>
    <row r="533" spans="1:11" s="7" customFormat="1" ht="14.25" customHeight="1">
      <c r="A533" s="25" t="s">
        <v>1558</v>
      </c>
      <c r="B533" s="25">
        <v>20</v>
      </c>
      <c r="C533" s="25" t="s">
        <v>1617</v>
      </c>
      <c r="D533" s="25" t="s">
        <v>1618</v>
      </c>
      <c r="E533" s="25" t="s">
        <v>15</v>
      </c>
      <c r="F533" s="25" t="s">
        <v>1619</v>
      </c>
      <c r="G533" s="17">
        <f t="shared" si="44"/>
        <v>131.1</v>
      </c>
      <c r="H533" s="19">
        <f t="shared" si="40"/>
        <v>2734.79</v>
      </c>
      <c r="I533" s="19">
        <f t="shared" si="41"/>
        <v>3049.37</v>
      </c>
      <c r="J533" s="19">
        <f t="shared" si="42"/>
        <v>3564.2400000000002</v>
      </c>
      <c r="K533" s="19">
        <f t="shared" si="43"/>
        <v>4707.360000000001</v>
      </c>
    </row>
    <row r="534" spans="1:11" s="7" customFormat="1" ht="14.25" customHeight="1">
      <c r="A534" s="25" t="s">
        <v>1558</v>
      </c>
      <c r="B534" s="25">
        <v>21</v>
      </c>
      <c r="C534" s="25" t="s">
        <v>1620</v>
      </c>
      <c r="D534" s="25" t="s">
        <v>15</v>
      </c>
      <c r="E534" s="25" t="s">
        <v>1621</v>
      </c>
      <c r="F534" s="25" t="s">
        <v>1622</v>
      </c>
      <c r="G534" s="17">
        <f t="shared" si="44"/>
        <v>132.48</v>
      </c>
      <c r="H534" s="19">
        <f t="shared" si="40"/>
        <v>2752.72</v>
      </c>
      <c r="I534" s="19">
        <f t="shared" si="41"/>
        <v>3067.2999999999997</v>
      </c>
      <c r="J534" s="19">
        <f t="shared" si="42"/>
        <v>3582.17</v>
      </c>
      <c r="K534" s="19">
        <f t="shared" si="43"/>
        <v>4725.289999999999</v>
      </c>
    </row>
    <row r="535" spans="1:11" s="7" customFormat="1" ht="14.25" customHeight="1">
      <c r="A535" s="25" t="s">
        <v>1558</v>
      </c>
      <c r="B535" s="25">
        <v>22</v>
      </c>
      <c r="C535" s="25" t="s">
        <v>1623</v>
      </c>
      <c r="D535" s="25" t="s">
        <v>15</v>
      </c>
      <c r="E535" s="25" t="s">
        <v>1624</v>
      </c>
      <c r="F535" s="25" t="s">
        <v>1625</v>
      </c>
      <c r="G535" s="17">
        <f t="shared" si="44"/>
        <v>122.24</v>
      </c>
      <c r="H535" s="19">
        <f t="shared" si="40"/>
        <v>2619.62</v>
      </c>
      <c r="I535" s="19">
        <f t="shared" si="41"/>
        <v>2934.2</v>
      </c>
      <c r="J535" s="19">
        <f t="shared" si="42"/>
        <v>3449.0699999999997</v>
      </c>
      <c r="K535" s="19">
        <f t="shared" si="43"/>
        <v>4592.19</v>
      </c>
    </row>
    <row r="536" spans="1:11" s="7" customFormat="1" ht="14.25" customHeight="1">
      <c r="A536" s="25" t="s">
        <v>1558</v>
      </c>
      <c r="B536" s="25">
        <v>23</v>
      </c>
      <c r="C536" s="25" t="s">
        <v>1626</v>
      </c>
      <c r="D536" s="25" t="s">
        <v>15</v>
      </c>
      <c r="E536" s="25" t="s">
        <v>1627</v>
      </c>
      <c r="F536" s="25" t="s">
        <v>1628</v>
      </c>
      <c r="G536" s="17">
        <f t="shared" si="44"/>
        <v>119.96</v>
      </c>
      <c r="H536" s="19">
        <f t="shared" si="40"/>
        <v>2590.0299999999997</v>
      </c>
      <c r="I536" s="19">
        <f t="shared" si="41"/>
        <v>2904.6099999999997</v>
      </c>
      <c r="J536" s="19">
        <f t="shared" si="42"/>
        <v>3419.48</v>
      </c>
      <c r="K536" s="19">
        <f t="shared" si="43"/>
        <v>4562.599999999999</v>
      </c>
    </row>
    <row r="537" spans="1:11" s="7" customFormat="1" ht="14.25" customHeight="1">
      <c r="A537" s="25" t="s">
        <v>1629</v>
      </c>
      <c r="B537" s="25">
        <v>0</v>
      </c>
      <c r="C537" s="25" t="s">
        <v>1630</v>
      </c>
      <c r="D537" s="25" t="s">
        <v>15</v>
      </c>
      <c r="E537" s="25" t="s">
        <v>1631</v>
      </c>
      <c r="F537" s="25" t="s">
        <v>369</v>
      </c>
      <c r="G537" s="17">
        <f t="shared" si="44"/>
        <v>89.06</v>
      </c>
      <c r="H537" s="19">
        <f t="shared" si="40"/>
        <v>2188.6299999999997</v>
      </c>
      <c r="I537" s="19">
        <f t="shared" si="41"/>
        <v>2503.2099999999996</v>
      </c>
      <c r="J537" s="19">
        <f t="shared" si="42"/>
        <v>3018.08</v>
      </c>
      <c r="K537" s="19">
        <f t="shared" si="43"/>
        <v>4161.2</v>
      </c>
    </row>
    <row r="538" spans="1:11" s="7" customFormat="1" ht="14.25" customHeight="1">
      <c r="A538" s="25" t="s">
        <v>1629</v>
      </c>
      <c r="B538" s="25">
        <v>1</v>
      </c>
      <c r="C538" s="25" t="s">
        <v>1632</v>
      </c>
      <c r="D538" s="25" t="s">
        <v>15</v>
      </c>
      <c r="E538" s="25" t="s">
        <v>1633</v>
      </c>
      <c r="F538" s="25" t="s">
        <v>1634</v>
      </c>
      <c r="G538" s="17">
        <f t="shared" si="44"/>
        <v>78.64</v>
      </c>
      <c r="H538" s="19">
        <f t="shared" si="40"/>
        <v>2053.29</v>
      </c>
      <c r="I538" s="19">
        <f t="shared" si="41"/>
        <v>2367.87</v>
      </c>
      <c r="J538" s="19">
        <f t="shared" si="42"/>
        <v>2882.7400000000002</v>
      </c>
      <c r="K538" s="19">
        <f t="shared" si="43"/>
        <v>4025.86</v>
      </c>
    </row>
    <row r="539" spans="1:11" s="7" customFormat="1" ht="14.25" customHeight="1">
      <c r="A539" s="25" t="s">
        <v>1629</v>
      </c>
      <c r="B539" s="25">
        <v>2</v>
      </c>
      <c r="C539" s="25" t="s">
        <v>1635</v>
      </c>
      <c r="D539" s="25" t="s">
        <v>15</v>
      </c>
      <c r="E539" s="25" t="s">
        <v>1636</v>
      </c>
      <c r="F539" s="25" t="s">
        <v>1637</v>
      </c>
      <c r="G539" s="17">
        <f t="shared" si="44"/>
        <v>78.13</v>
      </c>
      <c r="H539" s="19">
        <f t="shared" si="40"/>
        <v>2046.67</v>
      </c>
      <c r="I539" s="19">
        <f t="shared" si="41"/>
        <v>2361.25</v>
      </c>
      <c r="J539" s="19">
        <f t="shared" si="42"/>
        <v>2876.1200000000003</v>
      </c>
      <c r="K539" s="19">
        <f t="shared" si="43"/>
        <v>4019.2400000000002</v>
      </c>
    </row>
    <row r="540" spans="1:11" s="7" customFormat="1" ht="14.25" customHeight="1">
      <c r="A540" s="25" t="s">
        <v>1629</v>
      </c>
      <c r="B540" s="25">
        <v>3</v>
      </c>
      <c r="C540" s="25" t="s">
        <v>1638</v>
      </c>
      <c r="D540" s="25" t="s">
        <v>15</v>
      </c>
      <c r="E540" s="25" t="s">
        <v>1639</v>
      </c>
      <c r="F540" s="25" t="s">
        <v>1640</v>
      </c>
      <c r="G540" s="17">
        <f t="shared" si="44"/>
        <v>77.23</v>
      </c>
      <c r="H540" s="19">
        <f t="shared" si="40"/>
        <v>2034.95</v>
      </c>
      <c r="I540" s="19">
        <f t="shared" si="41"/>
        <v>2349.53</v>
      </c>
      <c r="J540" s="19">
        <f t="shared" si="42"/>
        <v>2864.4</v>
      </c>
      <c r="K540" s="19">
        <f t="shared" si="43"/>
        <v>4007.52</v>
      </c>
    </row>
    <row r="541" spans="1:11" s="7" customFormat="1" ht="14.25" customHeight="1">
      <c r="A541" s="25" t="s">
        <v>1629</v>
      </c>
      <c r="B541" s="25">
        <v>4</v>
      </c>
      <c r="C541" s="25" t="s">
        <v>1641</v>
      </c>
      <c r="D541" s="25" t="s">
        <v>1642</v>
      </c>
      <c r="E541" s="25" t="s">
        <v>15</v>
      </c>
      <c r="F541" s="25" t="s">
        <v>1643</v>
      </c>
      <c r="G541" s="17">
        <f t="shared" si="44"/>
        <v>78.26</v>
      </c>
      <c r="H541" s="19">
        <f t="shared" si="40"/>
        <v>2048.3700000000003</v>
      </c>
      <c r="I541" s="19">
        <f t="shared" si="41"/>
        <v>2362.9500000000003</v>
      </c>
      <c r="J541" s="19">
        <f t="shared" si="42"/>
        <v>2877.82</v>
      </c>
      <c r="K541" s="19">
        <f t="shared" si="43"/>
        <v>4020.94</v>
      </c>
    </row>
    <row r="542" spans="1:11" s="7" customFormat="1" ht="14.25" customHeight="1">
      <c r="A542" s="25" t="s">
        <v>1629</v>
      </c>
      <c r="B542" s="25">
        <v>5</v>
      </c>
      <c r="C542" s="25" t="s">
        <v>1644</v>
      </c>
      <c r="D542" s="25" t="s">
        <v>1645</v>
      </c>
      <c r="E542" s="25" t="s">
        <v>15</v>
      </c>
      <c r="F542" s="25" t="s">
        <v>1646</v>
      </c>
      <c r="G542" s="17">
        <f t="shared" si="44"/>
        <v>80.66</v>
      </c>
      <c r="H542" s="19">
        <f t="shared" si="40"/>
        <v>2079.47</v>
      </c>
      <c r="I542" s="19">
        <f t="shared" si="41"/>
        <v>2394.0499999999997</v>
      </c>
      <c r="J542" s="19">
        <f t="shared" si="42"/>
        <v>2908.92</v>
      </c>
      <c r="K542" s="19">
        <f t="shared" si="43"/>
        <v>4052.04</v>
      </c>
    </row>
    <row r="543" spans="1:11" s="7" customFormat="1" ht="14.25" customHeight="1">
      <c r="A543" s="25" t="s">
        <v>1629</v>
      </c>
      <c r="B543" s="25">
        <v>6</v>
      </c>
      <c r="C543" s="25" t="s">
        <v>1647</v>
      </c>
      <c r="D543" s="25" t="s">
        <v>1648</v>
      </c>
      <c r="E543" s="25" t="s">
        <v>15</v>
      </c>
      <c r="F543" s="25" t="s">
        <v>1649</v>
      </c>
      <c r="G543" s="17">
        <f t="shared" si="44"/>
        <v>88.93</v>
      </c>
      <c r="H543" s="19">
        <f t="shared" si="40"/>
        <v>2186.9199999999996</v>
      </c>
      <c r="I543" s="19">
        <f t="shared" si="41"/>
        <v>2501.4999999999995</v>
      </c>
      <c r="J543" s="19">
        <f t="shared" si="42"/>
        <v>3016.37</v>
      </c>
      <c r="K543" s="19">
        <f t="shared" si="43"/>
        <v>4159.49</v>
      </c>
    </row>
    <row r="544" spans="1:11" s="7" customFormat="1" ht="14.25" customHeight="1">
      <c r="A544" s="25" t="s">
        <v>1629</v>
      </c>
      <c r="B544" s="25">
        <v>7</v>
      </c>
      <c r="C544" s="25" t="s">
        <v>1650</v>
      </c>
      <c r="D544" s="25" t="s">
        <v>1651</v>
      </c>
      <c r="E544" s="25" t="s">
        <v>15</v>
      </c>
      <c r="F544" s="25" t="s">
        <v>1652</v>
      </c>
      <c r="G544" s="17">
        <f t="shared" si="44"/>
        <v>105.52</v>
      </c>
      <c r="H544" s="19">
        <f t="shared" si="40"/>
        <v>2402.42</v>
      </c>
      <c r="I544" s="19">
        <f t="shared" si="41"/>
        <v>2717</v>
      </c>
      <c r="J544" s="19">
        <f t="shared" si="42"/>
        <v>3231.8700000000003</v>
      </c>
      <c r="K544" s="19">
        <f t="shared" si="43"/>
        <v>4374.990000000001</v>
      </c>
    </row>
    <row r="545" spans="1:11" s="7" customFormat="1" ht="14.25" customHeight="1">
      <c r="A545" s="25" t="s">
        <v>1629</v>
      </c>
      <c r="B545" s="25">
        <v>8</v>
      </c>
      <c r="C545" s="25" t="s">
        <v>1653</v>
      </c>
      <c r="D545" s="25" t="s">
        <v>1654</v>
      </c>
      <c r="E545" s="25" t="s">
        <v>15</v>
      </c>
      <c r="F545" s="25" t="s">
        <v>1655</v>
      </c>
      <c r="G545" s="17">
        <f t="shared" si="44"/>
        <v>119.78</v>
      </c>
      <c r="H545" s="19">
        <f t="shared" si="40"/>
        <v>2587.7500000000005</v>
      </c>
      <c r="I545" s="19">
        <f t="shared" si="41"/>
        <v>2902.3300000000004</v>
      </c>
      <c r="J545" s="19">
        <f t="shared" si="42"/>
        <v>3417.2000000000003</v>
      </c>
      <c r="K545" s="19">
        <f t="shared" si="43"/>
        <v>4560.32</v>
      </c>
    </row>
    <row r="546" spans="1:11" s="7" customFormat="1" ht="14.25" customHeight="1">
      <c r="A546" s="25" t="s">
        <v>1629</v>
      </c>
      <c r="B546" s="25">
        <v>9</v>
      </c>
      <c r="C546" s="25" t="s">
        <v>1656</v>
      </c>
      <c r="D546" s="25" t="s">
        <v>1657</v>
      </c>
      <c r="E546" s="25" t="s">
        <v>15</v>
      </c>
      <c r="F546" s="25" t="s">
        <v>1658</v>
      </c>
      <c r="G546" s="17">
        <f t="shared" si="44"/>
        <v>132.22</v>
      </c>
      <c r="H546" s="19">
        <f t="shared" si="40"/>
        <v>2749.2999999999997</v>
      </c>
      <c r="I546" s="19">
        <f t="shared" si="41"/>
        <v>3063.8799999999997</v>
      </c>
      <c r="J546" s="19">
        <f t="shared" si="42"/>
        <v>3578.75</v>
      </c>
      <c r="K546" s="19">
        <f t="shared" si="43"/>
        <v>4721.87</v>
      </c>
    </row>
    <row r="547" spans="1:11" s="7" customFormat="1" ht="14.25" customHeight="1">
      <c r="A547" s="25" t="s">
        <v>1629</v>
      </c>
      <c r="B547" s="25">
        <v>10</v>
      </c>
      <c r="C547" s="25" t="s">
        <v>1659</v>
      </c>
      <c r="D547" s="25" t="s">
        <v>1660</v>
      </c>
      <c r="E547" s="25" t="s">
        <v>15</v>
      </c>
      <c r="F547" s="25" t="s">
        <v>1661</v>
      </c>
      <c r="G547" s="17">
        <f t="shared" si="44"/>
        <v>133.26</v>
      </c>
      <c r="H547" s="19">
        <f t="shared" si="40"/>
        <v>2762.75</v>
      </c>
      <c r="I547" s="19">
        <f t="shared" si="41"/>
        <v>3077.33</v>
      </c>
      <c r="J547" s="19">
        <f t="shared" si="42"/>
        <v>3592.2</v>
      </c>
      <c r="K547" s="19">
        <f t="shared" si="43"/>
        <v>4735.32</v>
      </c>
    </row>
    <row r="548" spans="1:11" s="7" customFormat="1" ht="14.25" customHeight="1">
      <c r="A548" s="25" t="s">
        <v>1629</v>
      </c>
      <c r="B548" s="25">
        <v>11</v>
      </c>
      <c r="C548" s="25" t="s">
        <v>1662</v>
      </c>
      <c r="D548" s="25" t="s">
        <v>15</v>
      </c>
      <c r="E548" s="25" t="s">
        <v>1663</v>
      </c>
      <c r="F548" s="25" t="s">
        <v>1664</v>
      </c>
      <c r="G548" s="17">
        <f t="shared" si="44"/>
        <v>132.99</v>
      </c>
      <c r="H548" s="19">
        <f t="shared" si="40"/>
        <v>2759.3099999999995</v>
      </c>
      <c r="I548" s="19">
        <f t="shared" si="41"/>
        <v>3073.8899999999994</v>
      </c>
      <c r="J548" s="19">
        <f t="shared" si="42"/>
        <v>3588.76</v>
      </c>
      <c r="K548" s="19">
        <f t="shared" si="43"/>
        <v>4731.879999999999</v>
      </c>
    </row>
    <row r="549" spans="1:11" s="7" customFormat="1" ht="14.25" customHeight="1">
      <c r="A549" s="25" t="s">
        <v>1629</v>
      </c>
      <c r="B549" s="25">
        <v>12</v>
      </c>
      <c r="C549" s="25" t="s">
        <v>1665</v>
      </c>
      <c r="D549" s="25" t="s">
        <v>15</v>
      </c>
      <c r="E549" s="25" t="s">
        <v>1666</v>
      </c>
      <c r="F549" s="25" t="s">
        <v>1667</v>
      </c>
      <c r="G549" s="17">
        <f t="shared" si="44"/>
        <v>131.66</v>
      </c>
      <c r="H549" s="19">
        <f t="shared" si="40"/>
        <v>2741.99</v>
      </c>
      <c r="I549" s="19">
        <f t="shared" si="41"/>
        <v>3056.5699999999997</v>
      </c>
      <c r="J549" s="19">
        <f t="shared" si="42"/>
        <v>3571.44</v>
      </c>
      <c r="K549" s="19">
        <f t="shared" si="43"/>
        <v>4714.5599999999995</v>
      </c>
    </row>
    <row r="550" spans="1:11" s="7" customFormat="1" ht="14.25" customHeight="1">
      <c r="A550" s="25" t="s">
        <v>1629</v>
      </c>
      <c r="B550" s="25">
        <v>13</v>
      </c>
      <c r="C550" s="25" t="s">
        <v>1668</v>
      </c>
      <c r="D550" s="25" t="s">
        <v>15</v>
      </c>
      <c r="E550" s="25" t="s">
        <v>1669</v>
      </c>
      <c r="F550" s="25" t="s">
        <v>58</v>
      </c>
      <c r="G550" s="17">
        <f t="shared" si="44"/>
        <v>131.8</v>
      </c>
      <c r="H550" s="19">
        <f t="shared" si="40"/>
        <v>2743.88</v>
      </c>
      <c r="I550" s="19">
        <f t="shared" si="41"/>
        <v>3058.46</v>
      </c>
      <c r="J550" s="19">
        <f t="shared" si="42"/>
        <v>3573.3300000000004</v>
      </c>
      <c r="K550" s="19">
        <f t="shared" si="43"/>
        <v>4716.45</v>
      </c>
    </row>
    <row r="551" spans="1:11" s="7" customFormat="1" ht="14.25" customHeight="1">
      <c r="A551" s="25" t="s">
        <v>1629</v>
      </c>
      <c r="B551" s="25">
        <v>14</v>
      </c>
      <c r="C551" s="25" t="s">
        <v>1670</v>
      </c>
      <c r="D551" s="25" t="s">
        <v>15</v>
      </c>
      <c r="E551" s="25" t="s">
        <v>1671</v>
      </c>
      <c r="F551" s="25" t="s">
        <v>1672</v>
      </c>
      <c r="G551" s="17">
        <f t="shared" si="44"/>
        <v>131.86</v>
      </c>
      <c r="H551" s="19">
        <f t="shared" si="40"/>
        <v>2744.67</v>
      </c>
      <c r="I551" s="19">
        <f t="shared" si="41"/>
        <v>3059.25</v>
      </c>
      <c r="J551" s="19">
        <f t="shared" si="42"/>
        <v>3574.1200000000003</v>
      </c>
      <c r="K551" s="19">
        <f t="shared" si="43"/>
        <v>4717.24</v>
      </c>
    </row>
    <row r="552" spans="1:11" s="7" customFormat="1" ht="14.25" customHeight="1">
      <c r="A552" s="25" t="s">
        <v>1629</v>
      </c>
      <c r="B552" s="25">
        <v>15</v>
      </c>
      <c r="C552" s="25" t="s">
        <v>1673</v>
      </c>
      <c r="D552" s="25" t="s">
        <v>15</v>
      </c>
      <c r="E552" s="25" t="s">
        <v>1674</v>
      </c>
      <c r="F552" s="25" t="s">
        <v>1675</v>
      </c>
      <c r="G552" s="17">
        <f t="shared" si="44"/>
        <v>131.33</v>
      </c>
      <c r="H552" s="19">
        <f t="shared" si="40"/>
        <v>2737.6800000000003</v>
      </c>
      <c r="I552" s="19">
        <f t="shared" si="41"/>
        <v>3052.26</v>
      </c>
      <c r="J552" s="19">
        <f t="shared" si="42"/>
        <v>3567.13</v>
      </c>
      <c r="K552" s="19">
        <f t="shared" si="43"/>
        <v>4710.25</v>
      </c>
    </row>
    <row r="553" spans="1:11" s="7" customFormat="1" ht="14.25" customHeight="1">
      <c r="A553" s="25" t="s">
        <v>1629</v>
      </c>
      <c r="B553" s="25">
        <v>16</v>
      </c>
      <c r="C553" s="25" t="s">
        <v>1676</v>
      </c>
      <c r="D553" s="25" t="s">
        <v>15</v>
      </c>
      <c r="E553" s="25" t="s">
        <v>1677</v>
      </c>
      <c r="F553" s="25" t="s">
        <v>1678</v>
      </c>
      <c r="G553" s="17">
        <f t="shared" si="44"/>
        <v>128.35</v>
      </c>
      <c r="H553" s="19">
        <f t="shared" si="40"/>
        <v>2699</v>
      </c>
      <c r="I553" s="19">
        <f t="shared" si="41"/>
        <v>3013.58</v>
      </c>
      <c r="J553" s="19">
        <f t="shared" si="42"/>
        <v>3528.4500000000003</v>
      </c>
      <c r="K553" s="19">
        <f t="shared" si="43"/>
        <v>4671.570000000001</v>
      </c>
    </row>
    <row r="554" spans="1:11" s="7" customFormat="1" ht="14.25" customHeight="1">
      <c r="A554" s="25" t="s">
        <v>1629</v>
      </c>
      <c r="B554" s="25">
        <v>17</v>
      </c>
      <c r="C554" s="25" t="s">
        <v>1679</v>
      </c>
      <c r="D554" s="25" t="s">
        <v>15</v>
      </c>
      <c r="E554" s="25" t="s">
        <v>1680</v>
      </c>
      <c r="F554" s="25" t="s">
        <v>1681</v>
      </c>
      <c r="G554" s="17">
        <f t="shared" si="44"/>
        <v>124.87</v>
      </c>
      <c r="H554" s="19">
        <f t="shared" si="40"/>
        <v>2653.8199999999997</v>
      </c>
      <c r="I554" s="19">
        <f t="shared" si="41"/>
        <v>2968.3999999999996</v>
      </c>
      <c r="J554" s="19">
        <f t="shared" si="42"/>
        <v>3483.27</v>
      </c>
      <c r="K554" s="19">
        <f t="shared" si="43"/>
        <v>4626.39</v>
      </c>
    </row>
    <row r="555" spans="1:11" s="7" customFormat="1" ht="14.25" customHeight="1">
      <c r="A555" s="25" t="s">
        <v>1629</v>
      </c>
      <c r="B555" s="25">
        <v>18</v>
      </c>
      <c r="C555" s="25" t="s">
        <v>1682</v>
      </c>
      <c r="D555" s="25" t="s">
        <v>15</v>
      </c>
      <c r="E555" s="25" t="s">
        <v>54</v>
      </c>
      <c r="F555" s="25" t="s">
        <v>1683</v>
      </c>
      <c r="G555" s="17">
        <f t="shared" si="44"/>
        <v>129.81</v>
      </c>
      <c r="H555" s="19">
        <f t="shared" si="40"/>
        <v>2718</v>
      </c>
      <c r="I555" s="19">
        <f t="shared" si="41"/>
        <v>3032.58</v>
      </c>
      <c r="J555" s="19">
        <f t="shared" si="42"/>
        <v>3547.4500000000003</v>
      </c>
      <c r="K555" s="19">
        <f t="shared" si="43"/>
        <v>4690.570000000001</v>
      </c>
    </row>
    <row r="556" spans="1:11" s="7" customFormat="1" ht="14.25" customHeight="1">
      <c r="A556" s="25" t="s">
        <v>1629</v>
      </c>
      <c r="B556" s="25">
        <v>19</v>
      </c>
      <c r="C556" s="25" t="s">
        <v>1684</v>
      </c>
      <c r="D556" s="25" t="s">
        <v>15</v>
      </c>
      <c r="E556" s="25" t="s">
        <v>1685</v>
      </c>
      <c r="F556" s="25" t="s">
        <v>1686</v>
      </c>
      <c r="G556" s="17">
        <f t="shared" si="44"/>
        <v>132.12</v>
      </c>
      <c r="H556" s="19">
        <f t="shared" si="40"/>
        <v>2747.9399999999996</v>
      </c>
      <c r="I556" s="19">
        <f t="shared" si="41"/>
        <v>3062.5199999999995</v>
      </c>
      <c r="J556" s="19">
        <f t="shared" si="42"/>
        <v>3577.39</v>
      </c>
      <c r="K556" s="19">
        <f t="shared" si="43"/>
        <v>4720.509999999999</v>
      </c>
    </row>
    <row r="557" spans="1:11" s="7" customFormat="1" ht="14.25" customHeight="1">
      <c r="A557" s="25" t="s">
        <v>1629</v>
      </c>
      <c r="B557" s="25">
        <v>20</v>
      </c>
      <c r="C557" s="25" t="s">
        <v>1687</v>
      </c>
      <c r="D557" s="25" t="s">
        <v>15</v>
      </c>
      <c r="E557" s="25" t="s">
        <v>1688</v>
      </c>
      <c r="F557" s="25" t="s">
        <v>1689</v>
      </c>
      <c r="G557" s="17">
        <f t="shared" si="44"/>
        <v>141.88</v>
      </c>
      <c r="H557" s="19">
        <f t="shared" si="40"/>
        <v>2874.75</v>
      </c>
      <c r="I557" s="19">
        <f t="shared" si="41"/>
        <v>3189.33</v>
      </c>
      <c r="J557" s="19">
        <f t="shared" si="42"/>
        <v>3704.2000000000003</v>
      </c>
      <c r="K557" s="19">
        <f t="shared" si="43"/>
        <v>4847.320000000001</v>
      </c>
    </row>
    <row r="558" spans="1:11" s="7" customFormat="1" ht="14.25" customHeight="1">
      <c r="A558" s="25" t="s">
        <v>1629</v>
      </c>
      <c r="B558" s="25">
        <v>21</v>
      </c>
      <c r="C558" s="25" t="s">
        <v>1690</v>
      </c>
      <c r="D558" s="25" t="s">
        <v>15</v>
      </c>
      <c r="E558" s="25" t="s">
        <v>1691</v>
      </c>
      <c r="F558" s="25" t="s">
        <v>1692</v>
      </c>
      <c r="G558" s="17">
        <f t="shared" si="44"/>
        <v>140.61</v>
      </c>
      <c r="H558" s="19">
        <f t="shared" si="40"/>
        <v>2858.26</v>
      </c>
      <c r="I558" s="19">
        <f t="shared" si="41"/>
        <v>3172.84</v>
      </c>
      <c r="J558" s="19">
        <f t="shared" si="42"/>
        <v>3687.7100000000005</v>
      </c>
      <c r="K558" s="19">
        <f t="shared" si="43"/>
        <v>4830.83</v>
      </c>
    </row>
    <row r="559" spans="1:11" s="7" customFormat="1" ht="14.25" customHeight="1">
      <c r="A559" s="25" t="s">
        <v>1629</v>
      </c>
      <c r="B559" s="25">
        <v>22</v>
      </c>
      <c r="C559" s="25" t="s">
        <v>1693</v>
      </c>
      <c r="D559" s="25" t="s">
        <v>15</v>
      </c>
      <c r="E559" s="25" t="s">
        <v>1694</v>
      </c>
      <c r="F559" s="25" t="s">
        <v>672</v>
      </c>
      <c r="G559" s="17">
        <f t="shared" si="44"/>
        <v>133.14</v>
      </c>
      <c r="H559" s="19">
        <f t="shared" si="40"/>
        <v>2761.2400000000002</v>
      </c>
      <c r="I559" s="19">
        <f t="shared" si="41"/>
        <v>3075.82</v>
      </c>
      <c r="J559" s="19">
        <f t="shared" si="42"/>
        <v>3590.69</v>
      </c>
      <c r="K559" s="19">
        <f t="shared" si="43"/>
        <v>4733.81</v>
      </c>
    </row>
    <row r="560" spans="1:11" s="7" customFormat="1" ht="14.25" customHeight="1">
      <c r="A560" s="25" t="s">
        <v>1629</v>
      </c>
      <c r="B560" s="25">
        <v>23</v>
      </c>
      <c r="C560" s="25" t="s">
        <v>1695</v>
      </c>
      <c r="D560" s="25" t="s">
        <v>15</v>
      </c>
      <c r="E560" s="25" t="s">
        <v>1696</v>
      </c>
      <c r="F560" s="25" t="s">
        <v>1697</v>
      </c>
      <c r="G560" s="17">
        <f t="shared" si="44"/>
        <v>124.29</v>
      </c>
      <c r="H560" s="19">
        <f t="shared" si="40"/>
        <v>2646.3</v>
      </c>
      <c r="I560" s="19">
        <f t="shared" si="41"/>
        <v>2960.88</v>
      </c>
      <c r="J560" s="19">
        <f t="shared" si="42"/>
        <v>3475.75</v>
      </c>
      <c r="K560" s="19">
        <f t="shared" si="43"/>
        <v>4618.87</v>
      </c>
    </row>
    <row r="561" spans="1:11" s="7" customFormat="1" ht="14.25" customHeight="1">
      <c r="A561" s="25" t="s">
        <v>1698</v>
      </c>
      <c r="B561" s="25">
        <v>0</v>
      </c>
      <c r="C561" s="25" t="s">
        <v>1699</v>
      </c>
      <c r="D561" s="25" t="s">
        <v>15</v>
      </c>
      <c r="E561" s="25" t="s">
        <v>1700</v>
      </c>
      <c r="F561" s="25" t="s">
        <v>1701</v>
      </c>
      <c r="G561" s="17">
        <f t="shared" si="44"/>
        <v>88.61</v>
      </c>
      <c r="H561" s="19">
        <f t="shared" si="40"/>
        <v>2182.81</v>
      </c>
      <c r="I561" s="19">
        <f t="shared" si="41"/>
        <v>2497.39</v>
      </c>
      <c r="J561" s="19">
        <f t="shared" si="42"/>
        <v>3012.26</v>
      </c>
      <c r="K561" s="19">
        <f t="shared" si="43"/>
        <v>4155.38</v>
      </c>
    </row>
    <row r="562" spans="1:11" s="7" customFormat="1" ht="14.25" customHeight="1">
      <c r="A562" s="25" t="s">
        <v>1698</v>
      </c>
      <c r="B562" s="25">
        <v>1</v>
      </c>
      <c r="C562" s="25" t="s">
        <v>1702</v>
      </c>
      <c r="D562" s="25" t="s">
        <v>15</v>
      </c>
      <c r="E562" s="25" t="s">
        <v>1703</v>
      </c>
      <c r="F562" s="25" t="s">
        <v>1704</v>
      </c>
      <c r="G562" s="17">
        <f t="shared" si="44"/>
        <v>81.62</v>
      </c>
      <c r="H562" s="19">
        <f t="shared" si="40"/>
        <v>2092.02</v>
      </c>
      <c r="I562" s="19">
        <f t="shared" si="41"/>
        <v>2406.6</v>
      </c>
      <c r="J562" s="19">
        <f t="shared" si="42"/>
        <v>2921.4700000000003</v>
      </c>
      <c r="K562" s="19">
        <f t="shared" si="43"/>
        <v>4064.59</v>
      </c>
    </row>
    <row r="563" spans="1:11" s="7" customFormat="1" ht="14.25" customHeight="1">
      <c r="A563" s="25" t="s">
        <v>1698</v>
      </c>
      <c r="B563" s="25">
        <v>2</v>
      </c>
      <c r="C563" s="25" t="s">
        <v>1705</v>
      </c>
      <c r="D563" s="25" t="s">
        <v>15</v>
      </c>
      <c r="E563" s="25" t="s">
        <v>1706</v>
      </c>
      <c r="F563" s="25" t="s">
        <v>1707</v>
      </c>
      <c r="G563" s="17">
        <f t="shared" si="44"/>
        <v>80.98</v>
      </c>
      <c r="H563" s="19">
        <f t="shared" si="40"/>
        <v>2083.61</v>
      </c>
      <c r="I563" s="19">
        <f t="shared" si="41"/>
        <v>2398.19</v>
      </c>
      <c r="J563" s="19">
        <f t="shared" si="42"/>
        <v>2913.06</v>
      </c>
      <c r="K563" s="19">
        <f t="shared" si="43"/>
        <v>4056.18</v>
      </c>
    </row>
    <row r="564" spans="1:11" s="7" customFormat="1" ht="14.25" customHeight="1">
      <c r="A564" s="25" t="s">
        <v>1698</v>
      </c>
      <c r="B564" s="25">
        <v>3</v>
      </c>
      <c r="C564" s="25" t="s">
        <v>1708</v>
      </c>
      <c r="D564" s="25" t="s">
        <v>15</v>
      </c>
      <c r="E564" s="25" t="s">
        <v>1709</v>
      </c>
      <c r="F564" s="25" t="s">
        <v>1710</v>
      </c>
      <c r="G564" s="17">
        <f t="shared" si="44"/>
        <v>80.77</v>
      </c>
      <c r="H564" s="19">
        <f t="shared" si="40"/>
        <v>2080.89</v>
      </c>
      <c r="I564" s="19">
        <f t="shared" si="41"/>
        <v>2395.47</v>
      </c>
      <c r="J564" s="19">
        <f t="shared" si="42"/>
        <v>2910.34</v>
      </c>
      <c r="K564" s="19">
        <f t="shared" si="43"/>
        <v>4053.46</v>
      </c>
    </row>
    <row r="565" spans="1:11" s="7" customFormat="1" ht="14.25" customHeight="1">
      <c r="A565" s="25" t="s">
        <v>1698</v>
      </c>
      <c r="B565" s="25">
        <v>4</v>
      </c>
      <c r="C565" s="25" t="s">
        <v>1711</v>
      </c>
      <c r="D565" s="25" t="s">
        <v>15</v>
      </c>
      <c r="E565" s="25" t="s">
        <v>1712</v>
      </c>
      <c r="F565" s="25" t="s">
        <v>1713</v>
      </c>
      <c r="G565" s="17">
        <f t="shared" si="44"/>
        <v>81.17</v>
      </c>
      <c r="H565" s="19">
        <f t="shared" si="40"/>
        <v>2086.1</v>
      </c>
      <c r="I565" s="19">
        <f t="shared" si="41"/>
        <v>2400.6800000000003</v>
      </c>
      <c r="J565" s="19">
        <f t="shared" si="42"/>
        <v>2915.55</v>
      </c>
      <c r="K565" s="19">
        <f t="shared" si="43"/>
        <v>4058.67</v>
      </c>
    </row>
    <row r="566" spans="1:11" s="7" customFormat="1" ht="14.25" customHeight="1">
      <c r="A566" s="25" t="s">
        <v>1698</v>
      </c>
      <c r="B566" s="25">
        <v>5</v>
      </c>
      <c r="C566" s="25" t="s">
        <v>1714</v>
      </c>
      <c r="D566" s="25" t="s">
        <v>1715</v>
      </c>
      <c r="E566" s="25" t="s">
        <v>15</v>
      </c>
      <c r="F566" s="25" t="s">
        <v>1716</v>
      </c>
      <c r="G566" s="17">
        <f t="shared" si="44"/>
        <v>87.61</v>
      </c>
      <c r="H566" s="19">
        <f t="shared" si="40"/>
        <v>2169.77</v>
      </c>
      <c r="I566" s="19">
        <f t="shared" si="41"/>
        <v>2484.35</v>
      </c>
      <c r="J566" s="19">
        <f t="shared" si="42"/>
        <v>2999.2200000000003</v>
      </c>
      <c r="K566" s="19">
        <f t="shared" si="43"/>
        <v>4142.34</v>
      </c>
    </row>
    <row r="567" spans="1:11" s="7" customFormat="1" ht="14.25" customHeight="1">
      <c r="A567" s="25" t="s">
        <v>1698</v>
      </c>
      <c r="B567" s="25">
        <v>6</v>
      </c>
      <c r="C567" s="25" t="s">
        <v>1717</v>
      </c>
      <c r="D567" s="25" t="s">
        <v>1718</v>
      </c>
      <c r="E567" s="25" t="s">
        <v>1719</v>
      </c>
      <c r="F567" s="25" t="s">
        <v>1720</v>
      </c>
      <c r="G567" s="17">
        <f t="shared" si="44"/>
        <v>95.82</v>
      </c>
      <c r="H567" s="19">
        <f t="shared" si="40"/>
        <v>2276.44</v>
      </c>
      <c r="I567" s="19">
        <f t="shared" si="41"/>
        <v>2591.02</v>
      </c>
      <c r="J567" s="19">
        <f t="shared" si="42"/>
        <v>3105.8900000000003</v>
      </c>
      <c r="K567" s="19">
        <f t="shared" si="43"/>
        <v>4249.01</v>
      </c>
    </row>
    <row r="568" spans="1:11" s="7" customFormat="1" ht="14.25" customHeight="1">
      <c r="A568" s="25" t="s">
        <v>1698</v>
      </c>
      <c r="B568" s="25">
        <v>7</v>
      </c>
      <c r="C568" s="25" t="s">
        <v>1721</v>
      </c>
      <c r="D568" s="25" t="s">
        <v>1722</v>
      </c>
      <c r="E568" s="25" t="s">
        <v>15</v>
      </c>
      <c r="F568" s="25" t="s">
        <v>1723</v>
      </c>
      <c r="G568" s="17">
        <f t="shared" si="44"/>
        <v>115.7</v>
      </c>
      <c r="H568" s="19">
        <f t="shared" si="40"/>
        <v>2534.6499999999996</v>
      </c>
      <c r="I568" s="19">
        <f t="shared" si="41"/>
        <v>2849.2299999999996</v>
      </c>
      <c r="J568" s="19">
        <f t="shared" si="42"/>
        <v>3364.1</v>
      </c>
      <c r="K568" s="19">
        <f t="shared" si="43"/>
        <v>4507.22</v>
      </c>
    </row>
    <row r="569" spans="1:11" s="7" customFormat="1" ht="14.25" customHeight="1">
      <c r="A569" s="25" t="s">
        <v>1698</v>
      </c>
      <c r="B569" s="25">
        <v>8</v>
      </c>
      <c r="C569" s="25" t="s">
        <v>1724</v>
      </c>
      <c r="D569" s="25" t="s">
        <v>15</v>
      </c>
      <c r="E569" s="25" t="s">
        <v>1725</v>
      </c>
      <c r="F569" s="25" t="s">
        <v>1726</v>
      </c>
      <c r="G569" s="17">
        <f t="shared" si="44"/>
        <v>136.66</v>
      </c>
      <c r="H569" s="19">
        <f t="shared" si="40"/>
        <v>2807.02</v>
      </c>
      <c r="I569" s="19">
        <f t="shared" si="41"/>
        <v>3121.6</v>
      </c>
      <c r="J569" s="19">
        <f t="shared" si="42"/>
        <v>3636.4700000000003</v>
      </c>
      <c r="K569" s="19">
        <f t="shared" si="43"/>
        <v>4779.59</v>
      </c>
    </row>
    <row r="570" spans="1:11" s="7" customFormat="1" ht="14.25" customHeight="1">
      <c r="A570" s="25" t="s">
        <v>1698</v>
      </c>
      <c r="B570" s="25">
        <v>9</v>
      </c>
      <c r="C570" s="25" t="s">
        <v>1727</v>
      </c>
      <c r="D570" s="25" t="s">
        <v>15</v>
      </c>
      <c r="E570" s="25" t="s">
        <v>1728</v>
      </c>
      <c r="F570" s="25" t="s">
        <v>1729</v>
      </c>
      <c r="G570" s="17">
        <f t="shared" si="44"/>
        <v>148.84</v>
      </c>
      <c r="H570" s="19">
        <f t="shared" si="40"/>
        <v>2965.16</v>
      </c>
      <c r="I570" s="19">
        <f t="shared" si="41"/>
        <v>3279.74</v>
      </c>
      <c r="J570" s="19">
        <f t="shared" si="42"/>
        <v>3794.61</v>
      </c>
      <c r="K570" s="19">
        <f t="shared" si="43"/>
        <v>4937.73</v>
      </c>
    </row>
    <row r="571" spans="1:11" s="7" customFormat="1" ht="14.25" customHeight="1">
      <c r="A571" s="25" t="s">
        <v>1698</v>
      </c>
      <c r="B571" s="25">
        <v>10</v>
      </c>
      <c r="C571" s="25" t="s">
        <v>1730</v>
      </c>
      <c r="D571" s="25" t="s">
        <v>15</v>
      </c>
      <c r="E571" s="25" t="s">
        <v>1731</v>
      </c>
      <c r="F571" s="25" t="s">
        <v>1732</v>
      </c>
      <c r="G571" s="17">
        <f t="shared" si="44"/>
        <v>150.71</v>
      </c>
      <c r="H571" s="19">
        <f t="shared" si="40"/>
        <v>2989.5299999999997</v>
      </c>
      <c r="I571" s="19">
        <f t="shared" si="41"/>
        <v>3304.1099999999997</v>
      </c>
      <c r="J571" s="19">
        <f t="shared" si="42"/>
        <v>3818.98</v>
      </c>
      <c r="K571" s="19">
        <f t="shared" si="43"/>
        <v>4962.099999999999</v>
      </c>
    </row>
    <row r="572" spans="1:11" s="7" customFormat="1" ht="14.25" customHeight="1">
      <c r="A572" s="25" t="s">
        <v>1698</v>
      </c>
      <c r="B572" s="25">
        <v>11</v>
      </c>
      <c r="C572" s="25" t="s">
        <v>1733</v>
      </c>
      <c r="D572" s="25" t="s">
        <v>15</v>
      </c>
      <c r="E572" s="25" t="s">
        <v>1734</v>
      </c>
      <c r="F572" s="25" t="s">
        <v>1735</v>
      </c>
      <c r="G572" s="17">
        <f t="shared" si="44"/>
        <v>149.96</v>
      </c>
      <c r="H572" s="19">
        <f t="shared" si="40"/>
        <v>2979.69</v>
      </c>
      <c r="I572" s="19">
        <f t="shared" si="41"/>
        <v>3294.27</v>
      </c>
      <c r="J572" s="19">
        <f t="shared" si="42"/>
        <v>3809.1400000000003</v>
      </c>
      <c r="K572" s="19">
        <f t="shared" si="43"/>
        <v>4952.26</v>
      </c>
    </row>
    <row r="573" spans="1:11" s="7" customFormat="1" ht="14.25" customHeight="1">
      <c r="A573" s="25" t="s">
        <v>1698</v>
      </c>
      <c r="B573" s="25">
        <v>12</v>
      </c>
      <c r="C573" s="25" t="s">
        <v>1736</v>
      </c>
      <c r="D573" s="25" t="s">
        <v>15</v>
      </c>
      <c r="E573" s="25" t="s">
        <v>1737</v>
      </c>
      <c r="F573" s="25" t="s">
        <v>1738</v>
      </c>
      <c r="G573" s="17">
        <f t="shared" si="44"/>
        <v>143.96</v>
      </c>
      <c r="H573" s="19">
        <f t="shared" si="40"/>
        <v>2901.83</v>
      </c>
      <c r="I573" s="19">
        <f t="shared" si="41"/>
        <v>3216.41</v>
      </c>
      <c r="J573" s="19">
        <f t="shared" si="42"/>
        <v>3731.28</v>
      </c>
      <c r="K573" s="19">
        <f t="shared" si="43"/>
        <v>4874.400000000001</v>
      </c>
    </row>
    <row r="574" spans="1:11" s="7" customFormat="1" ht="14.25" customHeight="1">
      <c r="A574" s="25" t="s">
        <v>1698</v>
      </c>
      <c r="B574" s="25">
        <v>13</v>
      </c>
      <c r="C574" s="25" t="s">
        <v>1739</v>
      </c>
      <c r="D574" s="25" t="s">
        <v>15</v>
      </c>
      <c r="E574" s="25" t="s">
        <v>1740</v>
      </c>
      <c r="F574" s="25" t="s">
        <v>1741</v>
      </c>
      <c r="G574" s="17">
        <f t="shared" si="44"/>
        <v>145.23</v>
      </c>
      <c r="H574" s="19">
        <f t="shared" si="40"/>
        <v>2918.34</v>
      </c>
      <c r="I574" s="19">
        <f t="shared" si="41"/>
        <v>3232.92</v>
      </c>
      <c r="J574" s="19">
        <f t="shared" si="42"/>
        <v>3747.7900000000004</v>
      </c>
      <c r="K574" s="19">
        <f t="shared" si="43"/>
        <v>4890.91</v>
      </c>
    </row>
    <row r="575" spans="1:11" s="7" customFormat="1" ht="14.25" customHeight="1">
      <c r="A575" s="25" t="s">
        <v>1698</v>
      </c>
      <c r="B575" s="25">
        <v>14</v>
      </c>
      <c r="C575" s="25" t="s">
        <v>1742</v>
      </c>
      <c r="D575" s="25" t="s">
        <v>15</v>
      </c>
      <c r="E575" s="25" t="s">
        <v>1743</v>
      </c>
      <c r="F575" s="25" t="s">
        <v>1744</v>
      </c>
      <c r="G575" s="17">
        <f t="shared" si="44"/>
        <v>146.56</v>
      </c>
      <c r="H575" s="19">
        <f t="shared" si="40"/>
        <v>2935.6299999999997</v>
      </c>
      <c r="I575" s="19">
        <f t="shared" si="41"/>
        <v>3250.2099999999996</v>
      </c>
      <c r="J575" s="19">
        <f t="shared" si="42"/>
        <v>3765.08</v>
      </c>
      <c r="K575" s="19">
        <f t="shared" si="43"/>
        <v>4908.2</v>
      </c>
    </row>
    <row r="576" spans="1:11" s="7" customFormat="1" ht="14.25" customHeight="1">
      <c r="A576" s="25" t="s">
        <v>1698</v>
      </c>
      <c r="B576" s="25">
        <v>15</v>
      </c>
      <c r="C576" s="25" t="s">
        <v>1745</v>
      </c>
      <c r="D576" s="25" t="s">
        <v>15</v>
      </c>
      <c r="E576" s="25" t="s">
        <v>1746</v>
      </c>
      <c r="F576" s="25" t="s">
        <v>1747</v>
      </c>
      <c r="G576" s="17">
        <f t="shared" si="44"/>
        <v>145.88</v>
      </c>
      <c r="H576" s="19">
        <f t="shared" si="40"/>
        <v>2926.78</v>
      </c>
      <c r="I576" s="19">
        <f t="shared" si="41"/>
        <v>3241.36</v>
      </c>
      <c r="J576" s="19">
        <f t="shared" si="42"/>
        <v>3756.2300000000005</v>
      </c>
      <c r="K576" s="19">
        <f t="shared" si="43"/>
        <v>4899.35</v>
      </c>
    </row>
    <row r="577" spans="1:11" s="7" customFormat="1" ht="14.25" customHeight="1">
      <c r="A577" s="25" t="s">
        <v>1698</v>
      </c>
      <c r="B577" s="25">
        <v>16</v>
      </c>
      <c r="C577" s="25" t="s">
        <v>1748</v>
      </c>
      <c r="D577" s="25" t="s">
        <v>15</v>
      </c>
      <c r="E577" s="25" t="s">
        <v>1749</v>
      </c>
      <c r="F577" s="25" t="s">
        <v>1750</v>
      </c>
      <c r="G577" s="17">
        <f t="shared" si="44"/>
        <v>143.37</v>
      </c>
      <c r="H577" s="19">
        <f t="shared" si="40"/>
        <v>2894.1899999999996</v>
      </c>
      <c r="I577" s="19">
        <f t="shared" si="41"/>
        <v>3208.7699999999995</v>
      </c>
      <c r="J577" s="19">
        <f t="shared" si="42"/>
        <v>3723.64</v>
      </c>
      <c r="K577" s="19">
        <f t="shared" si="43"/>
        <v>4866.759999999999</v>
      </c>
    </row>
    <row r="578" spans="1:11" s="7" customFormat="1" ht="14.25" customHeight="1">
      <c r="A578" s="25" t="s">
        <v>1698</v>
      </c>
      <c r="B578" s="25">
        <v>17</v>
      </c>
      <c r="C578" s="25" t="s">
        <v>1751</v>
      </c>
      <c r="D578" s="25" t="s">
        <v>15</v>
      </c>
      <c r="E578" s="25" t="s">
        <v>1752</v>
      </c>
      <c r="F578" s="25" t="s">
        <v>1753</v>
      </c>
      <c r="G578" s="17">
        <f t="shared" si="44"/>
        <v>139.11</v>
      </c>
      <c r="H578" s="19">
        <f t="shared" si="40"/>
        <v>2838.7900000000004</v>
      </c>
      <c r="I578" s="19">
        <f t="shared" si="41"/>
        <v>3153.3700000000003</v>
      </c>
      <c r="J578" s="19">
        <f t="shared" si="42"/>
        <v>3668.2400000000002</v>
      </c>
      <c r="K578" s="19">
        <f t="shared" si="43"/>
        <v>4811.36</v>
      </c>
    </row>
    <row r="579" spans="1:11" s="7" customFormat="1" ht="14.25" customHeight="1">
      <c r="A579" s="25" t="s">
        <v>1698</v>
      </c>
      <c r="B579" s="25">
        <v>18</v>
      </c>
      <c r="C579" s="25" t="s">
        <v>1754</v>
      </c>
      <c r="D579" s="25" t="s">
        <v>15</v>
      </c>
      <c r="E579" s="25" t="s">
        <v>1755</v>
      </c>
      <c r="F579" s="25" t="s">
        <v>1756</v>
      </c>
      <c r="G579" s="17">
        <f t="shared" si="44"/>
        <v>143.17</v>
      </c>
      <c r="H579" s="19">
        <f t="shared" si="40"/>
        <v>2891.51</v>
      </c>
      <c r="I579" s="19">
        <f t="shared" si="41"/>
        <v>3206.09</v>
      </c>
      <c r="J579" s="19">
        <f t="shared" si="42"/>
        <v>3720.96</v>
      </c>
      <c r="K579" s="19">
        <f t="shared" si="43"/>
        <v>4864.08</v>
      </c>
    </row>
    <row r="580" spans="1:11" s="7" customFormat="1" ht="14.25" customHeight="1">
      <c r="A580" s="25" t="s">
        <v>1698</v>
      </c>
      <c r="B580" s="25">
        <v>19</v>
      </c>
      <c r="C580" s="25" t="s">
        <v>271</v>
      </c>
      <c r="D580" s="25" t="s">
        <v>15</v>
      </c>
      <c r="E580" s="25" t="s">
        <v>1757</v>
      </c>
      <c r="F580" s="25" t="s">
        <v>273</v>
      </c>
      <c r="G580" s="17">
        <f t="shared" si="44"/>
        <v>136.96</v>
      </c>
      <c r="H580" s="19">
        <f t="shared" si="40"/>
        <v>2810.8100000000004</v>
      </c>
      <c r="I580" s="19">
        <f t="shared" si="41"/>
        <v>3125.3900000000003</v>
      </c>
      <c r="J580" s="19">
        <f t="shared" si="42"/>
        <v>3640.26</v>
      </c>
      <c r="K580" s="19">
        <f t="shared" si="43"/>
        <v>4783.38</v>
      </c>
    </row>
    <row r="581" spans="1:11" s="7" customFormat="1" ht="14.25" customHeight="1">
      <c r="A581" s="25" t="s">
        <v>1698</v>
      </c>
      <c r="B581" s="25">
        <v>20</v>
      </c>
      <c r="C581" s="25" t="s">
        <v>1758</v>
      </c>
      <c r="D581" s="25" t="s">
        <v>15</v>
      </c>
      <c r="E581" s="25" t="s">
        <v>1759</v>
      </c>
      <c r="F581" s="25" t="s">
        <v>1760</v>
      </c>
      <c r="G581" s="17">
        <f t="shared" si="44"/>
        <v>143.58</v>
      </c>
      <c r="H581" s="19">
        <f t="shared" si="40"/>
        <v>2896.83</v>
      </c>
      <c r="I581" s="19">
        <f t="shared" si="41"/>
        <v>3211.41</v>
      </c>
      <c r="J581" s="19">
        <f t="shared" si="42"/>
        <v>3726.2799999999997</v>
      </c>
      <c r="K581" s="19">
        <f t="shared" si="43"/>
        <v>4869.4</v>
      </c>
    </row>
    <row r="582" spans="1:11" s="7" customFormat="1" ht="14.25" customHeight="1">
      <c r="A582" s="25" t="s">
        <v>1698</v>
      </c>
      <c r="B582" s="25">
        <v>21</v>
      </c>
      <c r="C582" s="25" t="s">
        <v>1761</v>
      </c>
      <c r="D582" s="25" t="s">
        <v>15</v>
      </c>
      <c r="E582" s="25" t="s">
        <v>1762</v>
      </c>
      <c r="F582" s="25" t="s">
        <v>1763</v>
      </c>
      <c r="G582" s="17">
        <f t="shared" si="44"/>
        <v>145.59</v>
      </c>
      <c r="H582" s="19">
        <f t="shared" si="40"/>
        <v>2922.92</v>
      </c>
      <c r="I582" s="19">
        <f t="shared" si="41"/>
        <v>3237.5</v>
      </c>
      <c r="J582" s="19">
        <f t="shared" si="42"/>
        <v>3752.3700000000003</v>
      </c>
      <c r="K582" s="19">
        <f t="shared" si="43"/>
        <v>4895.49</v>
      </c>
    </row>
    <row r="583" spans="1:11" s="7" customFormat="1" ht="14.25" customHeight="1">
      <c r="A583" s="25" t="s">
        <v>1698</v>
      </c>
      <c r="B583" s="25">
        <v>22</v>
      </c>
      <c r="C583" s="25" t="s">
        <v>1764</v>
      </c>
      <c r="D583" s="25" t="s">
        <v>15</v>
      </c>
      <c r="E583" s="25" t="s">
        <v>1765</v>
      </c>
      <c r="F583" s="25" t="s">
        <v>1766</v>
      </c>
      <c r="G583" s="17">
        <f t="shared" si="44"/>
        <v>134.23</v>
      </c>
      <c r="H583" s="19">
        <f t="shared" si="40"/>
        <v>2775.4100000000003</v>
      </c>
      <c r="I583" s="19">
        <f t="shared" si="41"/>
        <v>3089.9900000000002</v>
      </c>
      <c r="J583" s="19">
        <f t="shared" si="42"/>
        <v>3604.86</v>
      </c>
      <c r="K583" s="19">
        <f t="shared" si="43"/>
        <v>4747.98</v>
      </c>
    </row>
    <row r="584" spans="1:11" s="7" customFormat="1" ht="14.25" customHeight="1">
      <c r="A584" s="25" t="s">
        <v>1698</v>
      </c>
      <c r="B584" s="25">
        <v>23</v>
      </c>
      <c r="C584" s="25" t="s">
        <v>1767</v>
      </c>
      <c r="D584" s="25" t="s">
        <v>15</v>
      </c>
      <c r="E584" s="25" t="s">
        <v>1768</v>
      </c>
      <c r="F584" s="25" t="s">
        <v>1769</v>
      </c>
      <c r="G584" s="17">
        <f t="shared" si="44"/>
        <v>128.56</v>
      </c>
      <c r="H584" s="19">
        <f t="shared" si="40"/>
        <v>2701.7400000000002</v>
      </c>
      <c r="I584" s="19">
        <f t="shared" si="41"/>
        <v>3016.32</v>
      </c>
      <c r="J584" s="19">
        <f t="shared" si="42"/>
        <v>3531.19</v>
      </c>
      <c r="K584" s="19">
        <f t="shared" si="43"/>
        <v>4674.31</v>
      </c>
    </row>
    <row r="585" spans="1:11" s="7" customFormat="1" ht="14.25" customHeight="1">
      <c r="A585" s="25" t="s">
        <v>1770</v>
      </c>
      <c r="B585" s="25">
        <v>0</v>
      </c>
      <c r="C585" s="25" t="s">
        <v>1771</v>
      </c>
      <c r="D585" s="25" t="s">
        <v>15</v>
      </c>
      <c r="E585" s="25" t="s">
        <v>1772</v>
      </c>
      <c r="F585" s="25" t="s">
        <v>1773</v>
      </c>
      <c r="G585" s="17">
        <f t="shared" si="44"/>
        <v>95.42</v>
      </c>
      <c r="H585" s="19">
        <f t="shared" si="40"/>
        <v>2271.2700000000004</v>
      </c>
      <c r="I585" s="19">
        <f t="shared" si="41"/>
        <v>2585.8500000000004</v>
      </c>
      <c r="J585" s="19">
        <f t="shared" si="42"/>
        <v>3100.7200000000003</v>
      </c>
      <c r="K585" s="19">
        <f t="shared" si="43"/>
        <v>4243.84</v>
      </c>
    </row>
    <row r="586" spans="1:11" s="7" customFormat="1" ht="14.25" customHeight="1">
      <c r="A586" s="25" t="s">
        <v>1770</v>
      </c>
      <c r="B586" s="25">
        <v>1</v>
      </c>
      <c r="C586" s="25" t="s">
        <v>1774</v>
      </c>
      <c r="D586" s="25" t="s">
        <v>15</v>
      </c>
      <c r="E586" s="25" t="s">
        <v>1775</v>
      </c>
      <c r="F586" s="25" t="s">
        <v>1776</v>
      </c>
      <c r="G586" s="17">
        <f t="shared" si="44"/>
        <v>89.07</v>
      </c>
      <c r="H586" s="19">
        <f aca="true" t="shared" si="45" ref="H586:H649">F586+$M$3+G586</f>
        <v>2188.8</v>
      </c>
      <c r="I586" s="19">
        <f aca="true" t="shared" si="46" ref="I586:I649">F586+$N$3+G586</f>
        <v>2503.38</v>
      </c>
      <c r="J586" s="19">
        <f aca="true" t="shared" si="47" ref="J586:J649">F586+$O$3+G586</f>
        <v>3018.2500000000005</v>
      </c>
      <c r="K586" s="19">
        <f aca="true" t="shared" si="48" ref="K586:K649">F586+$P$3+G586</f>
        <v>4161.37</v>
      </c>
    </row>
    <row r="587" spans="1:11" s="7" customFormat="1" ht="14.25" customHeight="1">
      <c r="A587" s="25" t="s">
        <v>1770</v>
      </c>
      <c r="B587" s="25">
        <v>2</v>
      </c>
      <c r="C587" s="25" t="s">
        <v>1777</v>
      </c>
      <c r="D587" s="25" t="s">
        <v>15</v>
      </c>
      <c r="E587" s="25" t="s">
        <v>1778</v>
      </c>
      <c r="F587" s="25" t="s">
        <v>1779</v>
      </c>
      <c r="G587" s="17">
        <f aca="true" t="shared" si="49" ref="G587:G650">ROUND((F587*0.0834),2)</f>
        <v>83.07</v>
      </c>
      <c r="H587" s="19">
        <f t="shared" si="45"/>
        <v>2110.78</v>
      </c>
      <c r="I587" s="19">
        <f t="shared" si="46"/>
        <v>2425.36</v>
      </c>
      <c r="J587" s="19">
        <f t="shared" si="47"/>
        <v>2940.23</v>
      </c>
      <c r="K587" s="19">
        <f t="shared" si="48"/>
        <v>4083.35</v>
      </c>
    </row>
    <row r="588" spans="1:11" s="7" customFormat="1" ht="14.25" customHeight="1">
      <c r="A588" s="25" t="s">
        <v>1770</v>
      </c>
      <c r="B588" s="25">
        <v>3</v>
      </c>
      <c r="C588" s="25" t="s">
        <v>1780</v>
      </c>
      <c r="D588" s="25" t="s">
        <v>15</v>
      </c>
      <c r="E588" s="25" t="s">
        <v>1781</v>
      </c>
      <c r="F588" s="25" t="s">
        <v>1782</v>
      </c>
      <c r="G588" s="17">
        <f t="shared" si="49"/>
        <v>82.18</v>
      </c>
      <c r="H588" s="19">
        <f t="shared" si="45"/>
        <v>2099.27</v>
      </c>
      <c r="I588" s="19">
        <f t="shared" si="46"/>
        <v>2413.85</v>
      </c>
      <c r="J588" s="19">
        <f t="shared" si="47"/>
        <v>2928.72</v>
      </c>
      <c r="K588" s="19">
        <f t="shared" si="48"/>
        <v>4071.8399999999997</v>
      </c>
    </row>
    <row r="589" spans="1:11" s="7" customFormat="1" ht="14.25" customHeight="1">
      <c r="A589" s="25" t="s">
        <v>1770</v>
      </c>
      <c r="B589" s="25">
        <v>4</v>
      </c>
      <c r="C589" s="25" t="s">
        <v>1783</v>
      </c>
      <c r="D589" s="25" t="s">
        <v>15</v>
      </c>
      <c r="E589" s="25" t="s">
        <v>1784</v>
      </c>
      <c r="F589" s="25" t="s">
        <v>1785</v>
      </c>
      <c r="G589" s="17">
        <f t="shared" si="49"/>
        <v>83.84</v>
      </c>
      <c r="H589" s="19">
        <f t="shared" si="45"/>
        <v>2120.76</v>
      </c>
      <c r="I589" s="19">
        <f t="shared" si="46"/>
        <v>2435.34</v>
      </c>
      <c r="J589" s="19">
        <f t="shared" si="47"/>
        <v>2950.21</v>
      </c>
      <c r="K589" s="19">
        <f t="shared" si="48"/>
        <v>4093.33</v>
      </c>
    </row>
    <row r="590" spans="1:11" s="7" customFormat="1" ht="14.25" customHeight="1">
      <c r="A590" s="25" t="s">
        <v>1770</v>
      </c>
      <c r="B590" s="25">
        <v>5</v>
      </c>
      <c r="C590" s="25" t="s">
        <v>1786</v>
      </c>
      <c r="D590" s="25" t="s">
        <v>1787</v>
      </c>
      <c r="E590" s="25" t="s">
        <v>15</v>
      </c>
      <c r="F590" s="25" t="s">
        <v>1788</v>
      </c>
      <c r="G590" s="17">
        <f t="shared" si="49"/>
        <v>90.91</v>
      </c>
      <c r="H590" s="19">
        <f t="shared" si="45"/>
        <v>2212.64</v>
      </c>
      <c r="I590" s="19">
        <f t="shared" si="46"/>
        <v>2527.22</v>
      </c>
      <c r="J590" s="19">
        <f t="shared" si="47"/>
        <v>3042.09</v>
      </c>
      <c r="K590" s="19">
        <f t="shared" si="48"/>
        <v>4185.21</v>
      </c>
    </row>
    <row r="591" spans="1:11" s="7" customFormat="1" ht="14.25" customHeight="1">
      <c r="A591" s="25" t="s">
        <v>1770</v>
      </c>
      <c r="B591" s="25">
        <v>6</v>
      </c>
      <c r="C591" s="25" t="s">
        <v>1789</v>
      </c>
      <c r="D591" s="25" t="s">
        <v>1790</v>
      </c>
      <c r="E591" s="25" t="s">
        <v>15</v>
      </c>
      <c r="F591" s="25" t="s">
        <v>1791</v>
      </c>
      <c r="G591" s="17">
        <f t="shared" si="49"/>
        <v>93.25</v>
      </c>
      <c r="H591" s="19">
        <f t="shared" si="45"/>
        <v>2243.11</v>
      </c>
      <c r="I591" s="19">
        <f t="shared" si="46"/>
        <v>2557.69</v>
      </c>
      <c r="J591" s="19">
        <f t="shared" si="47"/>
        <v>3072.5600000000004</v>
      </c>
      <c r="K591" s="19">
        <f t="shared" si="48"/>
        <v>4215.68</v>
      </c>
    </row>
    <row r="592" spans="1:11" s="7" customFormat="1" ht="14.25" customHeight="1">
      <c r="A592" s="25" t="s">
        <v>1770</v>
      </c>
      <c r="B592" s="25">
        <v>7</v>
      </c>
      <c r="C592" s="25" t="s">
        <v>1792</v>
      </c>
      <c r="D592" s="25" t="s">
        <v>15</v>
      </c>
      <c r="E592" s="25" t="s">
        <v>1793</v>
      </c>
      <c r="F592" s="25" t="s">
        <v>1794</v>
      </c>
      <c r="G592" s="17">
        <f t="shared" si="49"/>
        <v>118.76</v>
      </c>
      <c r="H592" s="19">
        <f t="shared" si="45"/>
        <v>2574.4300000000003</v>
      </c>
      <c r="I592" s="19">
        <f t="shared" si="46"/>
        <v>2889.01</v>
      </c>
      <c r="J592" s="19">
        <f t="shared" si="47"/>
        <v>3403.88</v>
      </c>
      <c r="K592" s="19">
        <f t="shared" si="48"/>
        <v>4547</v>
      </c>
    </row>
    <row r="593" spans="1:11" s="7" customFormat="1" ht="14.25" customHeight="1">
      <c r="A593" s="25" t="s">
        <v>1770</v>
      </c>
      <c r="B593" s="25">
        <v>8</v>
      </c>
      <c r="C593" s="25" t="s">
        <v>1795</v>
      </c>
      <c r="D593" s="25" t="s">
        <v>15</v>
      </c>
      <c r="E593" s="25" t="s">
        <v>1796</v>
      </c>
      <c r="F593" s="25" t="s">
        <v>1797</v>
      </c>
      <c r="G593" s="17">
        <f t="shared" si="49"/>
        <v>144.07</v>
      </c>
      <c r="H593" s="19">
        <f t="shared" si="45"/>
        <v>2903.2000000000003</v>
      </c>
      <c r="I593" s="19">
        <f t="shared" si="46"/>
        <v>3217.78</v>
      </c>
      <c r="J593" s="19">
        <f t="shared" si="47"/>
        <v>3732.65</v>
      </c>
      <c r="K593" s="19">
        <f t="shared" si="48"/>
        <v>4875.7699999999995</v>
      </c>
    </row>
    <row r="594" spans="1:11" s="7" customFormat="1" ht="14.25" customHeight="1">
      <c r="A594" s="25" t="s">
        <v>1770</v>
      </c>
      <c r="B594" s="25">
        <v>9</v>
      </c>
      <c r="C594" s="25" t="s">
        <v>1798</v>
      </c>
      <c r="D594" s="25" t="s">
        <v>15</v>
      </c>
      <c r="E594" s="25" t="s">
        <v>1799</v>
      </c>
      <c r="F594" s="25" t="s">
        <v>1800</v>
      </c>
      <c r="G594" s="17">
        <f t="shared" si="49"/>
        <v>152.22</v>
      </c>
      <c r="H594" s="19">
        <f t="shared" si="45"/>
        <v>3009.15</v>
      </c>
      <c r="I594" s="19">
        <f t="shared" si="46"/>
        <v>3323.73</v>
      </c>
      <c r="J594" s="19">
        <f t="shared" si="47"/>
        <v>3838.6</v>
      </c>
      <c r="K594" s="19">
        <f t="shared" si="48"/>
        <v>4981.72</v>
      </c>
    </row>
    <row r="595" spans="1:11" s="7" customFormat="1" ht="14.25" customHeight="1">
      <c r="A595" s="25" t="s">
        <v>1770</v>
      </c>
      <c r="B595" s="25">
        <v>10</v>
      </c>
      <c r="C595" s="25" t="s">
        <v>1801</v>
      </c>
      <c r="D595" s="25" t="s">
        <v>15</v>
      </c>
      <c r="E595" s="25" t="s">
        <v>1802</v>
      </c>
      <c r="F595" s="25" t="s">
        <v>1803</v>
      </c>
      <c r="G595" s="17">
        <f t="shared" si="49"/>
        <v>154.57</v>
      </c>
      <c r="H595" s="19">
        <f t="shared" si="45"/>
        <v>3039.5800000000004</v>
      </c>
      <c r="I595" s="19">
        <f t="shared" si="46"/>
        <v>3354.1600000000003</v>
      </c>
      <c r="J595" s="19">
        <f t="shared" si="47"/>
        <v>3869.03</v>
      </c>
      <c r="K595" s="19">
        <f t="shared" si="48"/>
        <v>5012.15</v>
      </c>
    </row>
    <row r="596" spans="1:11" s="7" customFormat="1" ht="14.25" customHeight="1">
      <c r="A596" s="25" t="s">
        <v>1770</v>
      </c>
      <c r="B596" s="25">
        <v>11</v>
      </c>
      <c r="C596" s="25" t="s">
        <v>1804</v>
      </c>
      <c r="D596" s="25" t="s">
        <v>15</v>
      </c>
      <c r="E596" s="25" t="s">
        <v>1805</v>
      </c>
      <c r="F596" s="25" t="s">
        <v>1806</v>
      </c>
      <c r="G596" s="17">
        <f t="shared" si="49"/>
        <v>153.87</v>
      </c>
      <c r="H596" s="19">
        <f t="shared" si="45"/>
        <v>3030.48</v>
      </c>
      <c r="I596" s="19">
        <f t="shared" si="46"/>
        <v>3345.06</v>
      </c>
      <c r="J596" s="19">
        <f t="shared" si="47"/>
        <v>3859.9300000000003</v>
      </c>
      <c r="K596" s="19">
        <f t="shared" si="48"/>
        <v>5003.05</v>
      </c>
    </row>
    <row r="597" spans="1:11" s="7" customFormat="1" ht="14.25" customHeight="1">
      <c r="A597" s="25" t="s">
        <v>1770</v>
      </c>
      <c r="B597" s="25">
        <v>12</v>
      </c>
      <c r="C597" s="25" t="s">
        <v>1807</v>
      </c>
      <c r="D597" s="25" t="s">
        <v>15</v>
      </c>
      <c r="E597" s="25" t="s">
        <v>1808</v>
      </c>
      <c r="F597" s="25" t="s">
        <v>1809</v>
      </c>
      <c r="G597" s="17">
        <f t="shared" si="49"/>
        <v>150.23</v>
      </c>
      <c r="H597" s="19">
        <f t="shared" si="45"/>
        <v>2983.22</v>
      </c>
      <c r="I597" s="19">
        <f t="shared" si="46"/>
        <v>3297.7999999999997</v>
      </c>
      <c r="J597" s="19">
        <f t="shared" si="47"/>
        <v>3812.67</v>
      </c>
      <c r="K597" s="19">
        <f t="shared" si="48"/>
        <v>4955.789999999999</v>
      </c>
    </row>
    <row r="598" spans="1:11" s="7" customFormat="1" ht="14.25" customHeight="1">
      <c r="A598" s="25" t="s">
        <v>1770</v>
      </c>
      <c r="B598" s="25">
        <v>13</v>
      </c>
      <c r="C598" s="25" t="s">
        <v>1810</v>
      </c>
      <c r="D598" s="25" t="s">
        <v>15</v>
      </c>
      <c r="E598" s="25" t="s">
        <v>1811</v>
      </c>
      <c r="F598" s="25" t="s">
        <v>1812</v>
      </c>
      <c r="G598" s="17">
        <f t="shared" si="49"/>
        <v>150.34</v>
      </c>
      <c r="H598" s="19">
        <f t="shared" si="45"/>
        <v>2984.7300000000005</v>
      </c>
      <c r="I598" s="19">
        <f t="shared" si="46"/>
        <v>3299.3100000000004</v>
      </c>
      <c r="J598" s="19">
        <f t="shared" si="47"/>
        <v>3814.1800000000003</v>
      </c>
      <c r="K598" s="19">
        <f t="shared" si="48"/>
        <v>4957.3</v>
      </c>
    </row>
    <row r="599" spans="1:11" s="7" customFormat="1" ht="14.25" customHeight="1">
      <c r="A599" s="25" t="s">
        <v>1770</v>
      </c>
      <c r="B599" s="25">
        <v>14</v>
      </c>
      <c r="C599" s="25" t="s">
        <v>1813</v>
      </c>
      <c r="D599" s="25" t="s">
        <v>15</v>
      </c>
      <c r="E599" s="25" t="s">
        <v>1814</v>
      </c>
      <c r="F599" s="25" t="s">
        <v>1815</v>
      </c>
      <c r="G599" s="17">
        <f t="shared" si="49"/>
        <v>151.32</v>
      </c>
      <c r="H599" s="19">
        <f t="shared" si="45"/>
        <v>2997.4500000000003</v>
      </c>
      <c r="I599" s="19">
        <f t="shared" si="46"/>
        <v>3312.03</v>
      </c>
      <c r="J599" s="19">
        <f t="shared" si="47"/>
        <v>3826.9</v>
      </c>
      <c r="K599" s="19">
        <f t="shared" si="48"/>
        <v>4970.0199999999995</v>
      </c>
    </row>
    <row r="600" spans="1:11" s="7" customFormat="1" ht="14.25" customHeight="1">
      <c r="A600" s="25" t="s">
        <v>1770</v>
      </c>
      <c r="B600" s="25">
        <v>15</v>
      </c>
      <c r="C600" s="25" t="s">
        <v>1816</v>
      </c>
      <c r="D600" s="25" t="s">
        <v>15</v>
      </c>
      <c r="E600" s="25" t="s">
        <v>1817</v>
      </c>
      <c r="F600" s="25" t="s">
        <v>1818</v>
      </c>
      <c r="G600" s="17">
        <f t="shared" si="49"/>
        <v>150.22</v>
      </c>
      <c r="H600" s="19">
        <f t="shared" si="45"/>
        <v>2983.1699999999996</v>
      </c>
      <c r="I600" s="19">
        <f t="shared" si="46"/>
        <v>3297.7499999999995</v>
      </c>
      <c r="J600" s="19">
        <f t="shared" si="47"/>
        <v>3812.62</v>
      </c>
      <c r="K600" s="19">
        <f t="shared" si="48"/>
        <v>4955.740000000001</v>
      </c>
    </row>
    <row r="601" spans="1:11" s="7" customFormat="1" ht="14.25" customHeight="1">
      <c r="A601" s="25" t="s">
        <v>1770</v>
      </c>
      <c r="B601" s="25">
        <v>16</v>
      </c>
      <c r="C601" s="25" t="s">
        <v>1819</v>
      </c>
      <c r="D601" s="25" t="s">
        <v>15</v>
      </c>
      <c r="E601" s="25" t="s">
        <v>1820</v>
      </c>
      <c r="F601" s="25" t="s">
        <v>1821</v>
      </c>
      <c r="G601" s="17">
        <f t="shared" si="49"/>
        <v>149.16</v>
      </c>
      <c r="H601" s="19">
        <f t="shared" si="45"/>
        <v>2969.3999999999996</v>
      </c>
      <c r="I601" s="19">
        <f t="shared" si="46"/>
        <v>3283.9799999999996</v>
      </c>
      <c r="J601" s="19">
        <f t="shared" si="47"/>
        <v>3798.85</v>
      </c>
      <c r="K601" s="19">
        <f t="shared" si="48"/>
        <v>4941.969999999999</v>
      </c>
    </row>
    <row r="602" spans="1:11" s="7" customFormat="1" ht="14.25" customHeight="1">
      <c r="A602" s="25" t="s">
        <v>1770</v>
      </c>
      <c r="B602" s="25">
        <v>17</v>
      </c>
      <c r="C602" s="25" t="s">
        <v>1822</v>
      </c>
      <c r="D602" s="25" t="s">
        <v>15</v>
      </c>
      <c r="E602" s="25" t="s">
        <v>1823</v>
      </c>
      <c r="F602" s="25" t="s">
        <v>1824</v>
      </c>
      <c r="G602" s="17">
        <f t="shared" si="49"/>
        <v>139.66</v>
      </c>
      <c r="H602" s="19">
        <f t="shared" si="45"/>
        <v>2845.89</v>
      </c>
      <c r="I602" s="19">
        <f t="shared" si="46"/>
        <v>3160.47</v>
      </c>
      <c r="J602" s="19">
        <f t="shared" si="47"/>
        <v>3675.34</v>
      </c>
      <c r="K602" s="19">
        <f t="shared" si="48"/>
        <v>4818.46</v>
      </c>
    </row>
    <row r="603" spans="1:11" s="7" customFormat="1" ht="14.25" customHeight="1">
      <c r="A603" s="25" t="s">
        <v>1770</v>
      </c>
      <c r="B603" s="25">
        <v>18</v>
      </c>
      <c r="C603" s="25" t="s">
        <v>1825</v>
      </c>
      <c r="D603" s="25" t="s">
        <v>462</v>
      </c>
      <c r="E603" s="25" t="s">
        <v>1826</v>
      </c>
      <c r="F603" s="25" t="s">
        <v>1827</v>
      </c>
      <c r="G603" s="17">
        <f t="shared" si="49"/>
        <v>140.85</v>
      </c>
      <c r="H603" s="19">
        <f t="shared" si="45"/>
        <v>2861.4500000000003</v>
      </c>
      <c r="I603" s="19">
        <f t="shared" si="46"/>
        <v>3176.03</v>
      </c>
      <c r="J603" s="19">
        <f t="shared" si="47"/>
        <v>3690.9</v>
      </c>
      <c r="K603" s="19">
        <f t="shared" si="48"/>
        <v>4834.02</v>
      </c>
    </row>
    <row r="604" spans="1:11" s="7" customFormat="1" ht="14.25" customHeight="1">
      <c r="A604" s="25" t="s">
        <v>1770</v>
      </c>
      <c r="B604" s="25">
        <v>19</v>
      </c>
      <c r="C604" s="25" t="s">
        <v>1828</v>
      </c>
      <c r="D604" s="25" t="s">
        <v>1829</v>
      </c>
      <c r="E604" s="25" t="s">
        <v>15</v>
      </c>
      <c r="F604" s="25" t="s">
        <v>1830</v>
      </c>
      <c r="G604" s="17">
        <f t="shared" si="49"/>
        <v>131.49</v>
      </c>
      <c r="H604" s="19">
        <f t="shared" si="45"/>
        <v>2739.8500000000004</v>
      </c>
      <c r="I604" s="19">
        <f t="shared" si="46"/>
        <v>3054.4300000000003</v>
      </c>
      <c r="J604" s="19">
        <f t="shared" si="47"/>
        <v>3569.3</v>
      </c>
      <c r="K604" s="19">
        <f t="shared" si="48"/>
        <v>4712.42</v>
      </c>
    </row>
    <row r="605" spans="1:11" s="7" customFormat="1" ht="14.25" customHeight="1">
      <c r="A605" s="25" t="s">
        <v>1770</v>
      </c>
      <c r="B605" s="25">
        <v>20</v>
      </c>
      <c r="C605" s="25" t="s">
        <v>1831</v>
      </c>
      <c r="D605" s="25" t="s">
        <v>1832</v>
      </c>
      <c r="E605" s="25" t="s">
        <v>15</v>
      </c>
      <c r="F605" s="25" t="s">
        <v>1833</v>
      </c>
      <c r="G605" s="17">
        <f t="shared" si="49"/>
        <v>138.86</v>
      </c>
      <c r="H605" s="19">
        <f t="shared" si="45"/>
        <v>2835.56</v>
      </c>
      <c r="I605" s="19">
        <f t="shared" si="46"/>
        <v>3150.14</v>
      </c>
      <c r="J605" s="19">
        <f t="shared" si="47"/>
        <v>3665.01</v>
      </c>
      <c r="K605" s="19">
        <f t="shared" si="48"/>
        <v>4808.13</v>
      </c>
    </row>
    <row r="606" spans="1:11" s="7" customFormat="1" ht="14.25" customHeight="1">
      <c r="A606" s="25" t="s">
        <v>1770</v>
      </c>
      <c r="B606" s="25">
        <v>21</v>
      </c>
      <c r="C606" s="25" t="s">
        <v>1834</v>
      </c>
      <c r="D606" s="25" t="s">
        <v>1835</v>
      </c>
      <c r="E606" s="25" t="s">
        <v>15</v>
      </c>
      <c r="F606" s="25" t="s">
        <v>1836</v>
      </c>
      <c r="G606" s="17">
        <f t="shared" si="49"/>
        <v>138.27</v>
      </c>
      <c r="H606" s="19">
        <f t="shared" si="45"/>
        <v>2827.8700000000003</v>
      </c>
      <c r="I606" s="19">
        <f t="shared" si="46"/>
        <v>3142.4500000000003</v>
      </c>
      <c r="J606" s="19">
        <f t="shared" si="47"/>
        <v>3657.32</v>
      </c>
      <c r="K606" s="19">
        <f t="shared" si="48"/>
        <v>4800.4400000000005</v>
      </c>
    </row>
    <row r="607" spans="1:11" s="7" customFormat="1" ht="14.25" customHeight="1">
      <c r="A607" s="25" t="s">
        <v>1770</v>
      </c>
      <c r="B607" s="25">
        <v>22</v>
      </c>
      <c r="C607" s="25" t="s">
        <v>1837</v>
      </c>
      <c r="D607" s="25" t="s">
        <v>1838</v>
      </c>
      <c r="E607" s="25" t="s">
        <v>15</v>
      </c>
      <c r="F607" s="25" t="s">
        <v>1839</v>
      </c>
      <c r="G607" s="17">
        <f t="shared" si="49"/>
        <v>128.53</v>
      </c>
      <c r="H607" s="19">
        <f t="shared" si="45"/>
        <v>2701.35</v>
      </c>
      <c r="I607" s="19">
        <f t="shared" si="46"/>
        <v>3015.93</v>
      </c>
      <c r="J607" s="19">
        <f t="shared" si="47"/>
        <v>3530.8</v>
      </c>
      <c r="K607" s="19">
        <f t="shared" si="48"/>
        <v>4673.919999999999</v>
      </c>
    </row>
    <row r="608" spans="1:11" s="7" customFormat="1" ht="14.25" customHeight="1">
      <c r="A608" s="25" t="s">
        <v>1770</v>
      </c>
      <c r="B608" s="25">
        <v>23</v>
      </c>
      <c r="C608" s="25" t="s">
        <v>1840</v>
      </c>
      <c r="D608" s="25" t="s">
        <v>1841</v>
      </c>
      <c r="E608" s="25" t="s">
        <v>15</v>
      </c>
      <c r="F608" s="25" t="s">
        <v>1842</v>
      </c>
      <c r="G608" s="17">
        <f t="shared" si="49"/>
        <v>123.08</v>
      </c>
      <c r="H608" s="19">
        <f t="shared" si="45"/>
        <v>2630.5699999999997</v>
      </c>
      <c r="I608" s="19">
        <f t="shared" si="46"/>
        <v>2945.1499999999996</v>
      </c>
      <c r="J608" s="19">
        <f t="shared" si="47"/>
        <v>3460.02</v>
      </c>
      <c r="K608" s="19">
        <f t="shared" si="48"/>
        <v>4603.139999999999</v>
      </c>
    </row>
    <row r="609" spans="1:11" s="7" customFormat="1" ht="14.25" customHeight="1">
      <c r="A609" s="25" t="s">
        <v>1843</v>
      </c>
      <c r="B609" s="25">
        <v>0</v>
      </c>
      <c r="C609" s="25" t="s">
        <v>1844</v>
      </c>
      <c r="D609" s="25" t="s">
        <v>1845</v>
      </c>
      <c r="E609" s="25" t="s">
        <v>1846</v>
      </c>
      <c r="F609" s="25" t="s">
        <v>1847</v>
      </c>
      <c r="G609" s="17">
        <f t="shared" si="49"/>
        <v>94.55</v>
      </c>
      <c r="H609" s="19">
        <f t="shared" si="45"/>
        <v>2259.8900000000003</v>
      </c>
      <c r="I609" s="19">
        <f t="shared" si="46"/>
        <v>2574.4700000000003</v>
      </c>
      <c r="J609" s="19">
        <f t="shared" si="47"/>
        <v>3089.34</v>
      </c>
      <c r="K609" s="19">
        <f t="shared" si="48"/>
        <v>4232.46</v>
      </c>
    </row>
    <row r="610" spans="1:11" s="7" customFormat="1" ht="14.25" customHeight="1">
      <c r="A610" s="25" t="s">
        <v>1843</v>
      </c>
      <c r="B610" s="25">
        <v>1</v>
      </c>
      <c r="C610" s="25" t="s">
        <v>1848</v>
      </c>
      <c r="D610" s="25" t="s">
        <v>1849</v>
      </c>
      <c r="E610" s="25" t="s">
        <v>15</v>
      </c>
      <c r="F610" s="25" t="s">
        <v>1850</v>
      </c>
      <c r="G610" s="17">
        <f t="shared" si="49"/>
        <v>87.48</v>
      </c>
      <c r="H610" s="19">
        <f t="shared" si="45"/>
        <v>2168.06</v>
      </c>
      <c r="I610" s="19">
        <f t="shared" si="46"/>
        <v>2482.64</v>
      </c>
      <c r="J610" s="19">
        <f t="shared" si="47"/>
        <v>2997.51</v>
      </c>
      <c r="K610" s="19">
        <f t="shared" si="48"/>
        <v>4140.63</v>
      </c>
    </row>
    <row r="611" spans="1:11" s="7" customFormat="1" ht="14.25" customHeight="1">
      <c r="A611" s="25" t="s">
        <v>1843</v>
      </c>
      <c r="B611" s="25">
        <v>2</v>
      </c>
      <c r="C611" s="25" t="s">
        <v>1851</v>
      </c>
      <c r="D611" s="25" t="s">
        <v>1852</v>
      </c>
      <c r="E611" s="25" t="s">
        <v>15</v>
      </c>
      <c r="F611" s="25" t="s">
        <v>1853</v>
      </c>
      <c r="G611" s="17">
        <f t="shared" si="49"/>
        <v>85.71</v>
      </c>
      <c r="H611" s="19">
        <f t="shared" si="45"/>
        <v>2145.13</v>
      </c>
      <c r="I611" s="19">
        <f t="shared" si="46"/>
        <v>2459.71</v>
      </c>
      <c r="J611" s="19">
        <f t="shared" si="47"/>
        <v>2974.58</v>
      </c>
      <c r="K611" s="19">
        <f t="shared" si="48"/>
        <v>4117.7</v>
      </c>
    </row>
    <row r="612" spans="1:11" s="7" customFormat="1" ht="14.25" customHeight="1">
      <c r="A612" s="25" t="s">
        <v>1843</v>
      </c>
      <c r="B612" s="25">
        <v>3</v>
      </c>
      <c r="C612" s="25" t="s">
        <v>1854</v>
      </c>
      <c r="D612" s="25" t="s">
        <v>1855</v>
      </c>
      <c r="E612" s="25" t="s">
        <v>15</v>
      </c>
      <c r="F612" s="25" t="s">
        <v>1856</v>
      </c>
      <c r="G612" s="17">
        <f t="shared" si="49"/>
        <v>83.35</v>
      </c>
      <c r="H612" s="19">
        <f t="shared" si="45"/>
        <v>2114.41</v>
      </c>
      <c r="I612" s="19">
        <f t="shared" si="46"/>
        <v>2428.99</v>
      </c>
      <c r="J612" s="19">
        <f t="shared" si="47"/>
        <v>2943.86</v>
      </c>
      <c r="K612" s="19">
        <f t="shared" si="48"/>
        <v>4086.98</v>
      </c>
    </row>
    <row r="613" spans="1:11" s="7" customFormat="1" ht="14.25" customHeight="1">
      <c r="A613" s="25" t="s">
        <v>1843</v>
      </c>
      <c r="B613" s="25">
        <v>4</v>
      </c>
      <c r="C613" s="25" t="s">
        <v>1857</v>
      </c>
      <c r="D613" s="25" t="s">
        <v>1858</v>
      </c>
      <c r="E613" s="25" t="s">
        <v>15</v>
      </c>
      <c r="F613" s="25" t="s">
        <v>1859</v>
      </c>
      <c r="G613" s="17">
        <f t="shared" si="49"/>
        <v>86.53</v>
      </c>
      <c r="H613" s="19">
        <f t="shared" si="45"/>
        <v>2155.7200000000003</v>
      </c>
      <c r="I613" s="19">
        <f t="shared" si="46"/>
        <v>2470.3</v>
      </c>
      <c r="J613" s="19">
        <f t="shared" si="47"/>
        <v>2985.1700000000005</v>
      </c>
      <c r="K613" s="19">
        <f t="shared" si="48"/>
        <v>4128.29</v>
      </c>
    </row>
    <row r="614" spans="1:11" s="7" customFormat="1" ht="14.25" customHeight="1">
      <c r="A614" s="25" t="s">
        <v>1843</v>
      </c>
      <c r="B614" s="25">
        <v>5</v>
      </c>
      <c r="C614" s="25" t="s">
        <v>1860</v>
      </c>
      <c r="D614" s="25" t="s">
        <v>1861</v>
      </c>
      <c r="E614" s="25" t="s">
        <v>15</v>
      </c>
      <c r="F614" s="25" t="s">
        <v>1862</v>
      </c>
      <c r="G614" s="17">
        <f t="shared" si="49"/>
        <v>89.94</v>
      </c>
      <c r="H614" s="19">
        <f t="shared" si="45"/>
        <v>2200.03</v>
      </c>
      <c r="I614" s="19">
        <f t="shared" si="46"/>
        <v>2514.61</v>
      </c>
      <c r="J614" s="19">
        <f t="shared" si="47"/>
        <v>3029.48</v>
      </c>
      <c r="K614" s="19">
        <f t="shared" si="48"/>
        <v>4172.599999999999</v>
      </c>
    </row>
    <row r="615" spans="1:11" s="7" customFormat="1" ht="14.25" customHeight="1">
      <c r="A615" s="25" t="s">
        <v>1843</v>
      </c>
      <c r="B615" s="25">
        <v>6</v>
      </c>
      <c r="C615" s="25" t="s">
        <v>1863</v>
      </c>
      <c r="D615" s="25" t="s">
        <v>1864</v>
      </c>
      <c r="E615" s="25" t="s">
        <v>15</v>
      </c>
      <c r="F615" s="25" t="s">
        <v>1865</v>
      </c>
      <c r="G615" s="17">
        <f t="shared" si="49"/>
        <v>103.74</v>
      </c>
      <c r="H615" s="19">
        <f t="shared" si="45"/>
        <v>2379.34</v>
      </c>
      <c r="I615" s="19">
        <f t="shared" si="46"/>
        <v>2693.92</v>
      </c>
      <c r="J615" s="19">
        <f t="shared" si="47"/>
        <v>3208.79</v>
      </c>
      <c r="K615" s="19">
        <f t="shared" si="48"/>
        <v>4351.91</v>
      </c>
    </row>
    <row r="616" spans="1:11" s="7" customFormat="1" ht="14.25" customHeight="1">
      <c r="A616" s="25" t="s">
        <v>1843</v>
      </c>
      <c r="B616" s="25">
        <v>7</v>
      </c>
      <c r="C616" s="25" t="s">
        <v>1866</v>
      </c>
      <c r="D616" s="25" t="s">
        <v>1867</v>
      </c>
      <c r="E616" s="25" t="s">
        <v>15</v>
      </c>
      <c r="F616" s="25" t="s">
        <v>1868</v>
      </c>
      <c r="G616" s="17">
        <f t="shared" si="49"/>
        <v>116.1</v>
      </c>
      <c r="H616" s="19">
        <f t="shared" si="45"/>
        <v>2539.85</v>
      </c>
      <c r="I616" s="19">
        <f t="shared" si="46"/>
        <v>2854.43</v>
      </c>
      <c r="J616" s="19">
        <f t="shared" si="47"/>
        <v>3369.2999999999997</v>
      </c>
      <c r="K616" s="19">
        <f t="shared" si="48"/>
        <v>4512.42</v>
      </c>
    </row>
    <row r="617" spans="1:11" s="7" customFormat="1" ht="14.25" customHeight="1">
      <c r="A617" s="25" t="s">
        <v>1843</v>
      </c>
      <c r="B617" s="25">
        <v>8</v>
      </c>
      <c r="C617" s="25" t="s">
        <v>1869</v>
      </c>
      <c r="D617" s="25" t="s">
        <v>1870</v>
      </c>
      <c r="E617" s="25" t="s">
        <v>15</v>
      </c>
      <c r="F617" s="25" t="s">
        <v>1871</v>
      </c>
      <c r="G617" s="17">
        <f t="shared" si="49"/>
        <v>127.78</v>
      </c>
      <c r="H617" s="19">
        <f t="shared" si="45"/>
        <v>2691.6700000000005</v>
      </c>
      <c r="I617" s="19">
        <f t="shared" si="46"/>
        <v>3006.2500000000005</v>
      </c>
      <c r="J617" s="19">
        <f t="shared" si="47"/>
        <v>3521.1200000000003</v>
      </c>
      <c r="K617" s="19">
        <f t="shared" si="48"/>
        <v>4664.24</v>
      </c>
    </row>
    <row r="618" spans="1:11" s="7" customFormat="1" ht="14.25" customHeight="1">
      <c r="A618" s="25" t="s">
        <v>1843</v>
      </c>
      <c r="B618" s="25">
        <v>9</v>
      </c>
      <c r="C618" s="25" t="s">
        <v>1872</v>
      </c>
      <c r="D618" s="25" t="s">
        <v>1873</v>
      </c>
      <c r="E618" s="25" t="s">
        <v>15</v>
      </c>
      <c r="F618" s="25" t="s">
        <v>1874</v>
      </c>
      <c r="G618" s="17">
        <f t="shared" si="49"/>
        <v>129.83</v>
      </c>
      <c r="H618" s="19">
        <f t="shared" si="45"/>
        <v>2718.2799999999997</v>
      </c>
      <c r="I618" s="19">
        <f t="shared" si="46"/>
        <v>3032.8599999999997</v>
      </c>
      <c r="J618" s="19">
        <f t="shared" si="47"/>
        <v>3547.73</v>
      </c>
      <c r="K618" s="19">
        <f t="shared" si="48"/>
        <v>4690.85</v>
      </c>
    </row>
    <row r="619" spans="1:11" s="7" customFormat="1" ht="14.25" customHeight="1">
      <c r="A619" s="25" t="s">
        <v>1843</v>
      </c>
      <c r="B619" s="25">
        <v>10</v>
      </c>
      <c r="C619" s="25" t="s">
        <v>1875</v>
      </c>
      <c r="D619" s="25" t="s">
        <v>1876</v>
      </c>
      <c r="E619" s="25" t="s">
        <v>15</v>
      </c>
      <c r="F619" s="25" t="s">
        <v>1877</v>
      </c>
      <c r="G619" s="17">
        <f t="shared" si="49"/>
        <v>131.55</v>
      </c>
      <c r="H619" s="19">
        <f t="shared" si="45"/>
        <v>2740.5600000000004</v>
      </c>
      <c r="I619" s="19">
        <f t="shared" si="46"/>
        <v>3055.1400000000003</v>
      </c>
      <c r="J619" s="19">
        <f t="shared" si="47"/>
        <v>3570.01</v>
      </c>
      <c r="K619" s="19">
        <f t="shared" si="48"/>
        <v>4713.13</v>
      </c>
    </row>
    <row r="620" spans="1:11" s="7" customFormat="1" ht="14.25" customHeight="1">
      <c r="A620" s="25" t="s">
        <v>1843</v>
      </c>
      <c r="B620" s="25">
        <v>11</v>
      </c>
      <c r="C620" s="25" t="s">
        <v>1878</v>
      </c>
      <c r="D620" s="25" t="s">
        <v>1879</v>
      </c>
      <c r="E620" s="25" t="s">
        <v>15</v>
      </c>
      <c r="F620" s="25" t="s">
        <v>1880</v>
      </c>
      <c r="G620" s="17">
        <f t="shared" si="49"/>
        <v>130.99</v>
      </c>
      <c r="H620" s="19">
        <f t="shared" si="45"/>
        <v>2733.29</v>
      </c>
      <c r="I620" s="19">
        <f t="shared" si="46"/>
        <v>3047.87</v>
      </c>
      <c r="J620" s="19">
        <f t="shared" si="47"/>
        <v>3562.74</v>
      </c>
      <c r="K620" s="19">
        <f t="shared" si="48"/>
        <v>4705.86</v>
      </c>
    </row>
    <row r="621" spans="1:11" s="7" customFormat="1" ht="14.25" customHeight="1">
      <c r="A621" s="25" t="s">
        <v>1843</v>
      </c>
      <c r="B621" s="25">
        <v>12</v>
      </c>
      <c r="C621" s="25" t="s">
        <v>1881</v>
      </c>
      <c r="D621" s="25" t="s">
        <v>1882</v>
      </c>
      <c r="E621" s="25" t="s">
        <v>15</v>
      </c>
      <c r="F621" s="25" t="s">
        <v>1883</v>
      </c>
      <c r="G621" s="17">
        <f t="shared" si="49"/>
        <v>127.53</v>
      </c>
      <c r="H621" s="19">
        <f t="shared" si="45"/>
        <v>2688.35</v>
      </c>
      <c r="I621" s="19">
        <f t="shared" si="46"/>
        <v>3002.93</v>
      </c>
      <c r="J621" s="19">
        <f t="shared" si="47"/>
        <v>3517.8</v>
      </c>
      <c r="K621" s="19">
        <f t="shared" si="48"/>
        <v>4660.919999999999</v>
      </c>
    </row>
    <row r="622" spans="1:11" s="7" customFormat="1" ht="14.25" customHeight="1">
      <c r="A622" s="25" t="s">
        <v>1843</v>
      </c>
      <c r="B622" s="25">
        <v>13</v>
      </c>
      <c r="C622" s="25" t="s">
        <v>1884</v>
      </c>
      <c r="D622" s="25" t="s">
        <v>1885</v>
      </c>
      <c r="E622" s="25" t="s">
        <v>15</v>
      </c>
      <c r="F622" s="25" t="s">
        <v>67</v>
      </c>
      <c r="G622" s="17">
        <f t="shared" si="49"/>
        <v>127.41</v>
      </c>
      <c r="H622" s="19">
        <f t="shared" si="45"/>
        <v>2686.8199999999997</v>
      </c>
      <c r="I622" s="19">
        <f t="shared" si="46"/>
        <v>3001.3999999999996</v>
      </c>
      <c r="J622" s="19">
        <f t="shared" si="47"/>
        <v>3516.27</v>
      </c>
      <c r="K622" s="19">
        <f t="shared" si="48"/>
        <v>4659.389999999999</v>
      </c>
    </row>
    <row r="623" spans="1:11" s="7" customFormat="1" ht="14.25" customHeight="1">
      <c r="A623" s="25" t="s">
        <v>1843</v>
      </c>
      <c r="B623" s="25">
        <v>14</v>
      </c>
      <c r="C623" s="25" t="s">
        <v>1886</v>
      </c>
      <c r="D623" s="25" t="s">
        <v>1887</v>
      </c>
      <c r="E623" s="25" t="s">
        <v>15</v>
      </c>
      <c r="F623" s="25" t="s">
        <v>1888</v>
      </c>
      <c r="G623" s="17">
        <f t="shared" si="49"/>
        <v>127.04</v>
      </c>
      <c r="H623" s="19">
        <f t="shared" si="45"/>
        <v>2682</v>
      </c>
      <c r="I623" s="19">
        <f t="shared" si="46"/>
        <v>2996.58</v>
      </c>
      <c r="J623" s="19">
        <f t="shared" si="47"/>
        <v>3511.45</v>
      </c>
      <c r="K623" s="19">
        <f t="shared" si="48"/>
        <v>4654.57</v>
      </c>
    </row>
    <row r="624" spans="1:11" s="7" customFormat="1" ht="14.25" customHeight="1">
      <c r="A624" s="25" t="s">
        <v>1843</v>
      </c>
      <c r="B624" s="25">
        <v>15</v>
      </c>
      <c r="C624" s="25" t="s">
        <v>1889</v>
      </c>
      <c r="D624" s="25" t="s">
        <v>1890</v>
      </c>
      <c r="E624" s="25" t="s">
        <v>15</v>
      </c>
      <c r="F624" s="25" t="s">
        <v>1891</v>
      </c>
      <c r="G624" s="17">
        <f t="shared" si="49"/>
        <v>126.74</v>
      </c>
      <c r="H624" s="19">
        <f t="shared" si="45"/>
        <v>2678.16</v>
      </c>
      <c r="I624" s="19">
        <f t="shared" si="46"/>
        <v>2992.74</v>
      </c>
      <c r="J624" s="19">
        <f t="shared" si="47"/>
        <v>3507.6099999999997</v>
      </c>
      <c r="K624" s="19">
        <f t="shared" si="48"/>
        <v>4650.73</v>
      </c>
    </row>
    <row r="625" spans="1:11" s="7" customFormat="1" ht="14.25" customHeight="1">
      <c r="A625" s="25" t="s">
        <v>1843</v>
      </c>
      <c r="B625" s="25">
        <v>16</v>
      </c>
      <c r="C625" s="25" t="s">
        <v>1892</v>
      </c>
      <c r="D625" s="25" t="s">
        <v>1893</v>
      </c>
      <c r="E625" s="25" t="s">
        <v>15</v>
      </c>
      <c r="F625" s="25" t="s">
        <v>1894</v>
      </c>
      <c r="G625" s="17">
        <f t="shared" si="49"/>
        <v>126.39</v>
      </c>
      <c r="H625" s="19">
        <f t="shared" si="45"/>
        <v>2673.5499999999997</v>
      </c>
      <c r="I625" s="19">
        <f t="shared" si="46"/>
        <v>2988.1299999999997</v>
      </c>
      <c r="J625" s="19">
        <f t="shared" si="47"/>
        <v>3503</v>
      </c>
      <c r="K625" s="19">
        <f t="shared" si="48"/>
        <v>4646.12</v>
      </c>
    </row>
    <row r="626" spans="1:11" s="7" customFormat="1" ht="14.25" customHeight="1">
      <c r="A626" s="25" t="s">
        <v>1843</v>
      </c>
      <c r="B626" s="25">
        <v>17</v>
      </c>
      <c r="C626" s="25" t="s">
        <v>1895</v>
      </c>
      <c r="D626" s="25" t="s">
        <v>1896</v>
      </c>
      <c r="E626" s="25" t="s">
        <v>15</v>
      </c>
      <c r="F626" s="25" t="s">
        <v>1897</v>
      </c>
      <c r="G626" s="17">
        <f t="shared" si="49"/>
        <v>127.39</v>
      </c>
      <c r="H626" s="19">
        <f t="shared" si="45"/>
        <v>2686.5499999999997</v>
      </c>
      <c r="I626" s="19">
        <f t="shared" si="46"/>
        <v>3001.1299999999997</v>
      </c>
      <c r="J626" s="19">
        <f t="shared" si="47"/>
        <v>3516</v>
      </c>
      <c r="K626" s="19">
        <f t="shared" si="48"/>
        <v>4659.12</v>
      </c>
    </row>
    <row r="627" spans="1:11" s="7" customFormat="1" ht="14.25" customHeight="1">
      <c r="A627" s="25" t="s">
        <v>1843</v>
      </c>
      <c r="B627" s="25">
        <v>18</v>
      </c>
      <c r="C627" s="25" t="s">
        <v>1898</v>
      </c>
      <c r="D627" s="25" t="s">
        <v>1899</v>
      </c>
      <c r="E627" s="25" t="s">
        <v>15</v>
      </c>
      <c r="F627" s="25" t="s">
        <v>1900</v>
      </c>
      <c r="G627" s="17">
        <f t="shared" si="49"/>
        <v>126.81</v>
      </c>
      <c r="H627" s="19">
        <f t="shared" si="45"/>
        <v>2679.0499999999997</v>
      </c>
      <c r="I627" s="19">
        <f t="shared" si="46"/>
        <v>2993.6299999999997</v>
      </c>
      <c r="J627" s="19">
        <f t="shared" si="47"/>
        <v>3508.5</v>
      </c>
      <c r="K627" s="19">
        <f t="shared" si="48"/>
        <v>4651.62</v>
      </c>
    </row>
    <row r="628" spans="1:11" s="7" customFormat="1" ht="14.25" customHeight="1">
      <c r="A628" s="25" t="s">
        <v>1843</v>
      </c>
      <c r="B628" s="25">
        <v>19</v>
      </c>
      <c r="C628" s="25" t="s">
        <v>1901</v>
      </c>
      <c r="D628" s="25" t="s">
        <v>1902</v>
      </c>
      <c r="E628" s="25" t="s">
        <v>15</v>
      </c>
      <c r="F628" s="25" t="s">
        <v>1903</v>
      </c>
      <c r="G628" s="17">
        <f t="shared" si="49"/>
        <v>126.59</v>
      </c>
      <c r="H628" s="19">
        <f t="shared" si="45"/>
        <v>2676.1400000000003</v>
      </c>
      <c r="I628" s="19">
        <f t="shared" si="46"/>
        <v>2990.7200000000003</v>
      </c>
      <c r="J628" s="19">
        <f t="shared" si="47"/>
        <v>3505.59</v>
      </c>
      <c r="K628" s="19">
        <f t="shared" si="48"/>
        <v>4648.71</v>
      </c>
    </row>
    <row r="629" spans="1:11" s="7" customFormat="1" ht="14.25" customHeight="1">
      <c r="A629" s="25" t="s">
        <v>1843</v>
      </c>
      <c r="B629" s="25">
        <v>20</v>
      </c>
      <c r="C629" s="25" t="s">
        <v>1904</v>
      </c>
      <c r="D629" s="25" t="s">
        <v>15</v>
      </c>
      <c r="E629" s="25" t="s">
        <v>1905</v>
      </c>
      <c r="F629" s="25" t="s">
        <v>1906</v>
      </c>
      <c r="G629" s="17">
        <f t="shared" si="49"/>
        <v>134.25</v>
      </c>
      <c r="H629" s="19">
        <f t="shared" si="45"/>
        <v>2775.6400000000003</v>
      </c>
      <c r="I629" s="19">
        <f t="shared" si="46"/>
        <v>3090.2200000000003</v>
      </c>
      <c r="J629" s="19">
        <f t="shared" si="47"/>
        <v>3605.09</v>
      </c>
      <c r="K629" s="19">
        <f t="shared" si="48"/>
        <v>4748.21</v>
      </c>
    </row>
    <row r="630" spans="1:11" s="7" customFormat="1" ht="14.25" customHeight="1">
      <c r="A630" s="25" t="s">
        <v>1843</v>
      </c>
      <c r="B630" s="25">
        <v>21</v>
      </c>
      <c r="C630" s="25" t="s">
        <v>1907</v>
      </c>
      <c r="D630" s="25" t="s">
        <v>15</v>
      </c>
      <c r="E630" s="25" t="s">
        <v>1908</v>
      </c>
      <c r="F630" s="25" t="s">
        <v>1909</v>
      </c>
      <c r="G630" s="17">
        <f t="shared" si="49"/>
        <v>133.71</v>
      </c>
      <c r="H630" s="19">
        <f t="shared" si="45"/>
        <v>2768.65</v>
      </c>
      <c r="I630" s="19">
        <f t="shared" si="46"/>
        <v>3083.23</v>
      </c>
      <c r="J630" s="19">
        <f t="shared" si="47"/>
        <v>3598.1000000000004</v>
      </c>
      <c r="K630" s="19">
        <f t="shared" si="48"/>
        <v>4741.22</v>
      </c>
    </row>
    <row r="631" spans="1:11" s="7" customFormat="1" ht="14.25" customHeight="1">
      <c r="A631" s="25" t="s">
        <v>1843</v>
      </c>
      <c r="B631" s="25">
        <v>22</v>
      </c>
      <c r="C631" s="25" t="s">
        <v>1910</v>
      </c>
      <c r="D631" s="25" t="s">
        <v>15</v>
      </c>
      <c r="E631" s="25" t="s">
        <v>1911</v>
      </c>
      <c r="F631" s="25" t="s">
        <v>1912</v>
      </c>
      <c r="G631" s="17">
        <f t="shared" si="49"/>
        <v>125.21</v>
      </c>
      <c r="H631" s="19">
        <f t="shared" si="45"/>
        <v>2658.2</v>
      </c>
      <c r="I631" s="19">
        <f t="shared" si="46"/>
        <v>2972.7799999999997</v>
      </c>
      <c r="J631" s="19">
        <f t="shared" si="47"/>
        <v>3487.65</v>
      </c>
      <c r="K631" s="19">
        <f t="shared" si="48"/>
        <v>4630.7699999999995</v>
      </c>
    </row>
    <row r="632" spans="1:11" s="7" customFormat="1" ht="14.25" customHeight="1">
      <c r="A632" s="25" t="s">
        <v>1843</v>
      </c>
      <c r="B632" s="25">
        <v>23</v>
      </c>
      <c r="C632" s="25" t="s">
        <v>1913</v>
      </c>
      <c r="D632" s="25" t="s">
        <v>15</v>
      </c>
      <c r="E632" s="25" t="s">
        <v>1914</v>
      </c>
      <c r="F632" s="25" t="s">
        <v>1915</v>
      </c>
      <c r="G632" s="17">
        <f t="shared" si="49"/>
        <v>122.21</v>
      </c>
      <c r="H632" s="19">
        <f t="shared" si="45"/>
        <v>2619.2799999999997</v>
      </c>
      <c r="I632" s="19">
        <f t="shared" si="46"/>
        <v>2933.8599999999997</v>
      </c>
      <c r="J632" s="19">
        <f t="shared" si="47"/>
        <v>3448.73</v>
      </c>
      <c r="K632" s="19">
        <f t="shared" si="48"/>
        <v>4591.849999999999</v>
      </c>
    </row>
    <row r="633" spans="1:11" s="7" customFormat="1" ht="14.25" customHeight="1">
      <c r="A633" s="25" t="s">
        <v>1916</v>
      </c>
      <c r="B633" s="25">
        <v>0</v>
      </c>
      <c r="C633" s="25" t="s">
        <v>1917</v>
      </c>
      <c r="D633" s="25" t="s">
        <v>15</v>
      </c>
      <c r="E633" s="25" t="s">
        <v>1918</v>
      </c>
      <c r="F633" s="25" t="s">
        <v>1919</v>
      </c>
      <c r="G633" s="17">
        <f t="shared" si="49"/>
        <v>125.19</v>
      </c>
      <c r="H633" s="19">
        <f t="shared" si="45"/>
        <v>2658.02</v>
      </c>
      <c r="I633" s="19">
        <f t="shared" si="46"/>
        <v>2972.6</v>
      </c>
      <c r="J633" s="19">
        <f t="shared" si="47"/>
        <v>3487.4700000000003</v>
      </c>
      <c r="K633" s="19">
        <f t="shared" si="48"/>
        <v>4630.589999999999</v>
      </c>
    </row>
    <row r="634" spans="1:11" s="7" customFormat="1" ht="14.25" customHeight="1">
      <c r="A634" s="25" t="s">
        <v>1916</v>
      </c>
      <c r="B634" s="25">
        <v>1</v>
      </c>
      <c r="C634" s="25" t="s">
        <v>1920</v>
      </c>
      <c r="D634" s="25" t="s">
        <v>1921</v>
      </c>
      <c r="E634" s="25" t="s">
        <v>15</v>
      </c>
      <c r="F634" s="25" t="s">
        <v>1922</v>
      </c>
      <c r="G634" s="17">
        <f t="shared" si="49"/>
        <v>93.35</v>
      </c>
      <c r="H634" s="19">
        <f t="shared" si="45"/>
        <v>2244.2999999999997</v>
      </c>
      <c r="I634" s="19">
        <f t="shared" si="46"/>
        <v>2558.8799999999997</v>
      </c>
      <c r="J634" s="19">
        <f t="shared" si="47"/>
        <v>3073.75</v>
      </c>
      <c r="K634" s="19">
        <f t="shared" si="48"/>
        <v>4216.870000000001</v>
      </c>
    </row>
    <row r="635" spans="1:11" s="7" customFormat="1" ht="14.25" customHeight="1">
      <c r="A635" s="25" t="s">
        <v>1916</v>
      </c>
      <c r="B635" s="25">
        <v>2</v>
      </c>
      <c r="C635" s="25" t="s">
        <v>1923</v>
      </c>
      <c r="D635" s="25" t="s">
        <v>1924</v>
      </c>
      <c r="E635" s="25" t="s">
        <v>15</v>
      </c>
      <c r="F635" s="25" t="s">
        <v>1925</v>
      </c>
      <c r="G635" s="17">
        <f t="shared" si="49"/>
        <v>91.06</v>
      </c>
      <c r="H635" s="19">
        <f t="shared" si="45"/>
        <v>2214.58</v>
      </c>
      <c r="I635" s="19">
        <f t="shared" si="46"/>
        <v>2529.16</v>
      </c>
      <c r="J635" s="19">
        <f t="shared" si="47"/>
        <v>3044.03</v>
      </c>
      <c r="K635" s="19">
        <f t="shared" si="48"/>
        <v>4187.150000000001</v>
      </c>
    </row>
    <row r="636" spans="1:11" s="7" customFormat="1" ht="14.25" customHeight="1">
      <c r="A636" s="25" t="s">
        <v>1916</v>
      </c>
      <c r="B636" s="25">
        <v>3</v>
      </c>
      <c r="C636" s="25" t="s">
        <v>1926</v>
      </c>
      <c r="D636" s="25" t="s">
        <v>1927</v>
      </c>
      <c r="E636" s="25" t="s">
        <v>15</v>
      </c>
      <c r="F636" s="25" t="s">
        <v>1928</v>
      </c>
      <c r="G636" s="17">
        <f t="shared" si="49"/>
        <v>88.61</v>
      </c>
      <c r="H636" s="19">
        <f t="shared" si="45"/>
        <v>2182.82</v>
      </c>
      <c r="I636" s="19">
        <f t="shared" si="46"/>
        <v>2497.4</v>
      </c>
      <c r="J636" s="19">
        <f t="shared" si="47"/>
        <v>3012.27</v>
      </c>
      <c r="K636" s="19">
        <f t="shared" si="48"/>
        <v>4155.389999999999</v>
      </c>
    </row>
    <row r="637" spans="1:11" s="7" customFormat="1" ht="14.25" customHeight="1">
      <c r="A637" s="25" t="s">
        <v>1916</v>
      </c>
      <c r="B637" s="25">
        <v>4</v>
      </c>
      <c r="C637" s="25" t="s">
        <v>1929</v>
      </c>
      <c r="D637" s="25" t="s">
        <v>1930</v>
      </c>
      <c r="E637" s="25" t="s">
        <v>15</v>
      </c>
      <c r="F637" s="25" t="s">
        <v>1931</v>
      </c>
      <c r="G637" s="17">
        <f t="shared" si="49"/>
        <v>88.76</v>
      </c>
      <c r="H637" s="19">
        <f t="shared" si="45"/>
        <v>2184.78</v>
      </c>
      <c r="I637" s="19">
        <f t="shared" si="46"/>
        <v>2499.36</v>
      </c>
      <c r="J637" s="19">
        <f t="shared" si="47"/>
        <v>3014.2300000000005</v>
      </c>
      <c r="K637" s="19">
        <f t="shared" si="48"/>
        <v>4157.35</v>
      </c>
    </row>
    <row r="638" spans="1:11" s="7" customFormat="1" ht="14.25" customHeight="1">
      <c r="A638" s="25" t="s">
        <v>1916</v>
      </c>
      <c r="B638" s="25">
        <v>5</v>
      </c>
      <c r="C638" s="25" t="s">
        <v>1932</v>
      </c>
      <c r="D638" s="25" t="s">
        <v>1933</v>
      </c>
      <c r="E638" s="25" t="s">
        <v>15</v>
      </c>
      <c r="F638" s="25" t="s">
        <v>1934</v>
      </c>
      <c r="G638" s="17">
        <f t="shared" si="49"/>
        <v>87.19</v>
      </c>
      <c r="H638" s="19">
        <f t="shared" si="45"/>
        <v>2164.31</v>
      </c>
      <c r="I638" s="19">
        <f t="shared" si="46"/>
        <v>2478.89</v>
      </c>
      <c r="J638" s="19">
        <f t="shared" si="47"/>
        <v>2993.76</v>
      </c>
      <c r="K638" s="19">
        <f t="shared" si="48"/>
        <v>4136.88</v>
      </c>
    </row>
    <row r="639" spans="1:11" s="7" customFormat="1" ht="14.25" customHeight="1">
      <c r="A639" s="25" t="s">
        <v>1916</v>
      </c>
      <c r="B639" s="25">
        <v>6</v>
      </c>
      <c r="C639" s="25" t="s">
        <v>1935</v>
      </c>
      <c r="D639" s="25" t="s">
        <v>1936</v>
      </c>
      <c r="E639" s="25" t="s">
        <v>15</v>
      </c>
      <c r="F639" s="25" t="s">
        <v>1937</v>
      </c>
      <c r="G639" s="17">
        <f t="shared" si="49"/>
        <v>88.78</v>
      </c>
      <c r="H639" s="19">
        <f t="shared" si="45"/>
        <v>2185.03</v>
      </c>
      <c r="I639" s="19">
        <f t="shared" si="46"/>
        <v>2499.61</v>
      </c>
      <c r="J639" s="19">
        <f t="shared" si="47"/>
        <v>3014.48</v>
      </c>
      <c r="K639" s="19">
        <f t="shared" si="48"/>
        <v>4157.599999999999</v>
      </c>
    </row>
    <row r="640" spans="1:11" s="7" customFormat="1" ht="14.25" customHeight="1">
      <c r="A640" s="25" t="s">
        <v>1916</v>
      </c>
      <c r="B640" s="25">
        <v>7</v>
      </c>
      <c r="C640" s="25" t="s">
        <v>1938</v>
      </c>
      <c r="D640" s="25" t="s">
        <v>1939</v>
      </c>
      <c r="E640" s="25" t="s">
        <v>15</v>
      </c>
      <c r="F640" s="25" t="s">
        <v>1940</v>
      </c>
      <c r="G640" s="17">
        <f t="shared" si="49"/>
        <v>97.62</v>
      </c>
      <c r="H640" s="19">
        <f t="shared" si="45"/>
        <v>2299.7799999999997</v>
      </c>
      <c r="I640" s="19">
        <f t="shared" si="46"/>
        <v>2614.3599999999997</v>
      </c>
      <c r="J640" s="19">
        <f t="shared" si="47"/>
        <v>3129.23</v>
      </c>
      <c r="K640" s="19">
        <f t="shared" si="48"/>
        <v>4272.349999999999</v>
      </c>
    </row>
    <row r="641" spans="1:11" s="7" customFormat="1" ht="14.25" customHeight="1">
      <c r="A641" s="25" t="s">
        <v>1916</v>
      </c>
      <c r="B641" s="25">
        <v>8</v>
      </c>
      <c r="C641" s="25" t="s">
        <v>1941</v>
      </c>
      <c r="D641" s="25" t="s">
        <v>41</v>
      </c>
      <c r="E641" s="25" t="s">
        <v>15</v>
      </c>
      <c r="F641" s="25" t="s">
        <v>1942</v>
      </c>
      <c r="G641" s="17">
        <f t="shared" si="49"/>
        <v>113.36</v>
      </c>
      <c r="H641" s="19">
        <f t="shared" si="45"/>
        <v>2504.27</v>
      </c>
      <c r="I641" s="19">
        <f t="shared" si="46"/>
        <v>2818.85</v>
      </c>
      <c r="J641" s="19">
        <f t="shared" si="47"/>
        <v>3333.7200000000003</v>
      </c>
      <c r="K641" s="19">
        <f t="shared" si="48"/>
        <v>4476.839999999999</v>
      </c>
    </row>
    <row r="642" spans="1:11" s="7" customFormat="1" ht="14.25" customHeight="1">
      <c r="A642" s="25" t="s">
        <v>1916</v>
      </c>
      <c r="B642" s="25">
        <v>9</v>
      </c>
      <c r="C642" s="25" t="s">
        <v>1943</v>
      </c>
      <c r="D642" s="25" t="s">
        <v>1944</v>
      </c>
      <c r="E642" s="25" t="s">
        <v>15</v>
      </c>
      <c r="F642" s="25" t="s">
        <v>1945</v>
      </c>
      <c r="G642" s="17">
        <f t="shared" si="49"/>
        <v>125.31</v>
      </c>
      <c r="H642" s="19">
        <f t="shared" si="45"/>
        <v>2659.5499999999997</v>
      </c>
      <c r="I642" s="19">
        <f t="shared" si="46"/>
        <v>2974.1299999999997</v>
      </c>
      <c r="J642" s="19">
        <f t="shared" si="47"/>
        <v>3489</v>
      </c>
      <c r="K642" s="19">
        <f t="shared" si="48"/>
        <v>4632.12</v>
      </c>
    </row>
    <row r="643" spans="1:11" s="7" customFormat="1" ht="14.25" customHeight="1">
      <c r="A643" s="25" t="s">
        <v>1916</v>
      </c>
      <c r="B643" s="25">
        <v>10</v>
      </c>
      <c r="C643" s="25" t="s">
        <v>1946</v>
      </c>
      <c r="D643" s="25" t="s">
        <v>1947</v>
      </c>
      <c r="E643" s="25" t="s">
        <v>15</v>
      </c>
      <c r="F643" s="25" t="s">
        <v>1948</v>
      </c>
      <c r="G643" s="17">
        <f t="shared" si="49"/>
        <v>128.22</v>
      </c>
      <c r="H643" s="19">
        <f t="shared" si="45"/>
        <v>2697.33</v>
      </c>
      <c r="I643" s="19">
        <f t="shared" si="46"/>
        <v>3011.91</v>
      </c>
      <c r="J643" s="19">
        <f t="shared" si="47"/>
        <v>3526.78</v>
      </c>
      <c r="K643" s="19">
        <f t="shared" si="48"/>
        <v>4669.900000000001</v>
      </c>
    </row>
    <row r="644" spans="1:11" s="7" customFormat="1" ht="14.25" customHeight="1">
      <c r="A644" s="25" t="s">
        <v>1916</v>
      </c>
      <c r="B644" s="25">
        <v>11</v>
      </c>
      <c r="C644" s="25" t="s">
        <v>1949</v>
      </c>
      <c r="D644" s="25" t="s">
        <v>1950</v>
      </c>
      <c r="E644" s="25" t="s">
        <v>15</v>
      </c>
      <c r="F644" s="25" t="s">
        <v>1951</v>
      </c>
      <c r="G644" s="17">
        <f t="shared" si="49"/>
        <v>128.52</v>
      </c>
      <c r="H644" s="19">
        <f t="shared" si="45"/>
        <v>2701.17</v>
      </c>
      <c r="I644" s="19">
        <f t="shared" si="46"/>
        <v>3015.75</v>
      </c>
      <c r="J644" s="19">
        <f t="shared" si="47"/>
        <v>3530.6200000000003</v>
      </c>
      <c r="K644" s="19">
        <f t="shared" si="48"/>
        <v>4673.740000000001</v>
      </c>
    </row>
    <row r="645" spans="1:11" s="7" customFormat="1" ht="14.25" customHeight="1">
      <c r="A645" s="25" t="s">
        <v>1916</v>
      </c>
      <c r="B645" s="25">
        <v>12</v>
      </c>
      <c r="C645" s="25" t="s">
        <v>1952</v>
      </c>
      <c r="D645" s="25" t="s">
        <v>1953</v>
      </c>
      <c r="E645" s="25" t="s">
        <v>15</v>
      </c>
      <c r="F645" s="25" t="s">
        <v>1954</v>
      </c>
      <c r="G645" s="17">
        <f t="shared" si="49"/>
        <v>127.45</v>
      </c>
      <c r="H645" s="19">
        <f t="shared" si="45"/>
        <v>2687.38</v>
      </c>
      <c r="I645" s="19">
        <f t="shared" si="46"/>
        <v>3001.96</v>
      </c>
      <c r="J645" s="19">
        <f t="shared" si="47"/>
        <v>3516.83</v>
      </c>
      <c r="K645" s="19">
        <f t="shared" si="48"/>
        <v>4659.95</v>
      </c>
    </row>
    <row r="646" spans="1:11" s="7" customFormat="1" ht="14.25" customHeight="1">
      <c r="A646" s="25" t="s">
        <v>1916</v>
      </c>
      <c r="B646" s="25">
        <v>13</v>
      </c>
      <c r="C646" s="25" t="s">
        <v>1955</v>
      </c>
      <c r="D646" s="25" t="s">
        <v>1956</v>
      </c>
      <c r="E646" s="25" t="s">
        <v>15</v>
      </c>
      <c r="F646" s="25" t="s">
        <v>1957</v>
      </c>
      <c r="G646" s="17">
        <f t="shared" si="49"/>
        <v>126.49</v>
      </c>
      <c r="H646" s="19">
        <f t="shared" si="45"/>
        <v>2674.83</v>
      </c>
      <c r="I646" s="19">
        <f t="shared" si="46"/>
        <v>2989.41</v>
      </c>
      <c r="J646" s="19">
        <f t="shared" si="47"/>
        <v>3504.2799999999997</v>
      </c>
      <c r="K646" s="19">
        <f t="shared" si="48"/>
        <v>4647.4</v>
      </c>
    </row>
    <row r="647" spans="1:11" s="7" customFormat="1" ht="14.25" customHeight="1">
      <c r="A647" s="25" t="s">
        <v>1916</v>
      </c>
      <c r="B647" s="25">
        <v>14</v>
      </c>
      <c r="C647" s="25" t="s">
        <v>1958</v>
      </c>
      <c r="D647" s="25" t="s">
        <v>15</v>
      </c>
      <c r="E647" s="25" t="s">
        <v>1959</v>
      </c>
      <c r="F647" s="25" t="s">
        <v>1960</v>
      </c>
      <c r="G647" s="17">
        <f t="shared" si="49"/>
        <v>124.76</v>
      </c>
      <c r="H647" s="19">
        <f t="shared" si="45"/>
        <v>2652.4100000000003</v>
      </c>
      <c r="I647" s="19">
        <f t="shared" si="46"/>
        <v>2966.9900000000002</v>
      </c>
      <c r="J647" s="19">
        <f t="shared" si="47"/>
        <v>3481.8600000000006</v>
      </c>
      <c r="K647" s="19">
        <f t="shared" si="48"/>
        <v>4624.9800000000005</v>
      </c>
    </row>
    <row r="648" spans="1:11" s="7" customFormat="1" ht="14.25" customHeight="1">
      <c r="A648" s="25" t="s">
        <v>1916</v>
      </c>
      <c r="B648" s="25">
        <v>15</v>
      </c>
      <c r="C648" s="25" t="s">
        <v>1961</v>
      </c>
      <c r="D648" s="25" t="s">
        <v>15</v>
      </c>
      <c r="E648" s="25" t="s">
        <v>1962</v>
      </c>
      <c r="F648" s="25" t="s">
        <v>1963</v>
      </c>
      <c r="G648" s="17">
        <f t="shared" si="49"/>
        <v>124.64</v>
      </c>
      <c r="H648" s="19">
        <f t="shared" si="45"/>
        <v>2650.85</v>
      </c>
      <c r="I648" s="19">
        <f t="shared" si="46"/>
        <v>2965.43</v>
      </c>
      <c r="J648" s="19">
        <f t="shared" si="47"/>
        <v>3480.2999999999997</v>
      </c>
      <c r="K648" s="19">
        <f t="shared" si="48"/>
        <v>4623.42</v>
      </c>
    </row>
    <row r="649" spans="1:11" s="7" customFormat="1" ht="14.25" customHeight="1">
      <c r="A649" s="25" t="s">
        <v>1916</v>
      </c>
      <c r="B649" s="25">
        <v>16</v>
      </c>
      <c r="C649" s="25" t="s">
        <v>1964</v>
      </c>
      <c r="D649" s="25" t="s">
        <v>15</v>
      </c>
      <c r="E649" s="25" t="s">
        <v>1965</v>
      </c>
      <c r="F649" s="25" t="s">
        <v>1966</v>
      </c>
      <c r="G649" s="17">
        <f t="shared" si="49"/>
        <v>125.11</v>
      </c>
      <c r="H649" s="19">
        <f t="shared" si="45"/>
        <v>2656.9700000000003</v>
      </c>
      <c r="I649" s="19">
        <f t="shared" si="46"/>
        <v>2971.55</v>
      </c>
      <c r="J649" s="19">
        <f t="shared" si="47"/>
        <v>3486.4200000000005</v>
      </c>
      <c r="K649" s="19">
        <f t="shared" si="48"/>
        <v>4629.54</v>
      </c>
    </row>
    <row r="650" spans="1:11" s="7" customFormat="1" ht="14.25" customHeight="1">
      <c r="A650" s="25" t="s">
        <v>1916</v>
      </c>
      <c r="B650" s="25">
        <v>17</v>
      </c>
      <c r="C650" s="25" t="s">
        <v>1967</v>
      </c>
      <c r="D650" s="25" t="s">
        <v>15</v>
      </c>
      <c r="E650" s="25" t="s">
        <v>55</v>
      </c>
      <c r="F650" s="25" t="s">
        <v>1968</v>
      </c>
      <c r="G650" s="17">
        <f t="shared" si="49"/>
        <v>125.83</v>
      </c>
      <c r="H650" s="19">
        <f aca="true" t="shared" si="50" ref="H650:H656">F650+$M$3+G650</f>
        <v>2666.24</v>
      </c>
      <c r="I650" s="19">
        <f aca="true" t="shared" si="51" ref="I650:I656">F650+$N$3+G650</f>
        <v>2980.8199999999997</v>
      </c>
      <c r="J650" s="19">
        <f aca="true" t="shared" si="52" ref="J650:J656">F650+$O$3+G650</f>
        <v>3495.69</v>
      </c>
      <c r="K650" s="19">
        <f aca="true" t="shared" si="53" ref="K650:K656">F650+$P$3+G650</f>
        <v>4638.8099999999995</v>
      </c>
    </row>
    <row r="651" spans="1:11" s="7" customFormat="1" ht="14.25" customHeight="1">
      <c r="A651" s="25" t="s">
        <v>1916</v>
      </c>
      <c r="B651" s="25">
        <v>18</v>
      </c>
      <c r="C651" s="25" t="s">
        <v>1969</v>
      </c>
      <c r="D651" s="25" t="s">
        <v>1970</v>
      </c>
      <c r="E651" s="25" t="s">
        <v>15</v>
      </c>
      <c r="F651" s="25" t="s">
        <v>61</v>
      </c>
      <c r="G651" s="17">
        <f aca="true" t="shared" si="54" ref="G651:G714">ROUND((F651*0.0834),2)</f>
        <v>126</v>
      </c>
      <c r="H651" s="19">
        <f t="shared" si="50"/>
        <v>2668.46</v>
      </c>
      <c r="I651" s="19">
        <f t="shared" si="51"/>
        <v>2983.04</v>
      </c>
      <c r="J651" s="19">
        <f t="shared" si="52"/>
        <v>3497.91</v>
      </c>
      <c r="K651" s="19">
        <f t="shared" si="53"/>
        <v>4641.03</v>
      </c>
    </row>
    <row r="652" spans="1:11" s="7" customFormat="1" ht="14.25" customHeight="1">
      <c r="A652" s="25" t="s">
        <v>1916</v>
      </c>
      <c r="B652" s="25">
        <v>19</v>
      </c>
      <c r="C652" s="25" t="s">
        <v>53</v>
      </c>
      <c r="D652" s="25" t="s">
        <v>1971</v>
      </c>
      <c r="E652" s="25" t="s">
        <v>15</v>
      </c>
      <c r="F652" s="25" t="s">
        <v>1972</v>
      </c>
      <c r="G652" s="17">
        <f t="shared" si="54"/>
        <v>132.4</v>
      </c>
      <c r="H652" s="19">
        <f t="shared" si="50"/>
        <v>2751.59</v>
      </c>
      <c r="I652" s="19">
        <f t="shared" si="51"/>
        <v>3066.17</v>
      </c>
      <c r="J652" s="19">
        <f t="shared" si="52"/>
        <v>3581.0400000000004</v>
      </c>
      <c r="K652" s="19">
        <f t="shared" si="53"/>
        <v>4724.16</v>
      </c>
    </row>
    <row r="653" spans="1:11" s="7" customFormat="1" ht="14.25" customHeight="1">
      <c r="A653" s="25" t="s">
        <v>1916</v>
      </c>
      <c r="B653" s="25">
        <v>20</v>
      </c>
      <c r="C653" s="25" t="s">
        <v>1973</v>
      </c>
      <c r="D653" s="25" t="s">
        <v>15</v>
      </c>
      <c r="E653" s="25" t="s">
        <v>1974</v>
      </c>
      <c r="F653" s="25" t="s">
        <v>1975</v>
      </c>
      <c r="G653" s="17">
        <f t="shared" si="54"/>
        <v>141.27</v>
      </c>
      <c r="H653" s="19">
        <f t="shared" si="50"/>
        <v>2866.83</v>
      </c>
      <c r="I653" s="19">
        <f t="shared" si="51"/>
        <v>3181.41</v>
      </c>
      <c r="J653" s="19">
        <f t="shared" si="52"/>
        <v>3696.28</v>
      </c>
      <c r="K653" s="19">
        <f t="shared" si="53"/>
        <v>4839.400000000001</v>
      </c>
    </row>
    <row r="654" spans="1:11" s="7" customFormat="1" ht="14.25" customHeight="1">
      <c r="A654" s="25" t="s">
        <v>1916</v>
      </c>
      <c r="B654" s="25">
        <v>21</v>
      </c>
      <c r="C654" s="25" t="s">
        <v>1976</v>
      </c>
      <c r="D654" s="25" t="s">
        <v>15</v>
      </c>
      <c r="E654" s="25" t="s">
        <v>1977</v>
      </c>
      <c r="F654" s="25" t="s">
        <v>1978</v>
      </c>
      <c r="G654" s="17">
        <f t="shared" si="54"/>
        <v>134.75</v>
      </c>
      <c r="H654" s="19">
        <f t="shared" si="50"/>
        <v>2782.2</v>
      </c>
      <c r="I654" s="19">
        <f t="shared" si="51"/>
        <v>3096.7799999999997</v>
      </c>
      <c r="J654" s="19">
        <f t="shared" si="52"/>
        <v>3611.65</v>
      </c>
      <c r="K654" s="19">
        <f t="shared" si="53"/>
        <v>4754.77</v>
      </c>
    </row>
    <row r="655" spans="1:11" s="7" customFormat="1" ht="14.25" customHeight="1">
      <c r="A655" s="25" t="s">
        <v>1916</v>
      </c>
      <c r="B655" s="25">
        <v>22</v>
      </c>
      <c r="C655" s="25" t="s">
        <v>1979</v>
      </c>
      <c r="D655" s="25" t="s">
        <v>15</v>
      </c>
      <c r="E655" s="25" t="s">
        <v>1980</v>
      </c>
      <c r="F655" s="25" t="s">
        <v>1981</v>
      </c>
      <c r="G655" s="17">
        <f t="shared" si="54"/>
        <v>129.88</v>
      </c>
      <c r="H655" s="19">
        <f t="shared" si="50"/>
        <v>2718.92</v>
      </c>
      <c r="I655" s="19">
        <f t="shared" si="51"/>
        <v>3033.5</v>
      </c>
      <c r="J655" s="19">
        <f t="shared" si="52"/>
        <v>3548.37</v>
      </c>
      <c r="K655" s="19">
        <f t="shared" si="53"/>
        <v>4691.49</v>
      </c>
    </row>
    <row r="656" spans="1:11" s="7" customFormat="1" ht="14.25" customHeight="1">
      <c r="A656" s="25" t="s">
        <v>1916</v>
      </c>
      <c r="B656" s="25">
        <v>23</v>
      </c>
      <c r="C656" s="25" t="s">
        <v>1982</v>
      </c>
      <c r="D656" s="25" t="s">
        <v>15</v>
      </c>
      <c r="E656" s="25" t="s">
        <v>1983</v>
      </c>
      <c r="F656" s="25" t="s">
        <v>1984</v>
      </c>
      <c r="G656" s="17">
        <f t="shared" si="54"/>
        <v>117.67</v>
      </c>
      <c r="H656" s="19">
        <f t="shared" si="50"/>
        <v>2560.23</v>
      </c>
      <c r="I656" s="19">
        <f t="shared" si="51"/>
        <v>2874.81</v>
      </c>
      <c r="J656" s="19">
        <f t="shared" si="52"/>
        <v>3389.6800000000003</v>
      </c>
      <c r="K656" s="19">
        <f t="shared" si="53"/>
        <v>4532.8</v>
      </c>
    </row>
    <row r="657" spans="1:11" s="7" customFormat="1" ht="14.25" customHeight="1">
      <c r="A657" s="25" t="s">
        <v>1985</v>
      </c>
      <c r="B657" s="25">
        <v>0</v>
      </c>
      <c r="C657" s="25" t="s">
        <v>1986</v>
      </c>
      <c r="D657" s="25" t="s">
        <v>15</v>
      </c>
      <c r="E657" s="25" t="s">
        <v>1987</v>
      </c>
      <c r="F657" s="25" t="s">
        <v>1988</v>
      </c>
      <c r="G657" s="17">
        <f t="shared" si="54"/>
        <v>100.49</v>
      </c>
      <c r="H657" s="19">
        <f aca="true" t="shared" si="55" ref="H657:H704">F657+$M$3+G657</f>
        <v>2337.0699999999997</v>
      </c>
      <c r="I657" s="19">
        <f aca="true" t="shared" si="56" ref="I657:I704">F657+$N$3+G657</f>
        <v>2651.6499999999996</v>
      </c>
      <c r="J657" s="19">
        <f aca="true" t="shared" si="57" ref="J657:J704">F657+$O$3+G657</f>
        <v>3166.52</v>
      </c>
      <c r="K657" s="19">
        <f aca="true" t="shared" si="58" ref="K657:K704">F657+$P$3+G657</f>
        <v>4309.639999999999</v>
      </c>
    </row>
    <row r="658" spans="1:11" s="7" customFormat="1" ht="14.25" customHeight="1">
      <c r="A658" s="25" t="s">
        <v>1985</v>
      </c>
      <c r="B658" s="25">
        <v>1</v>
      </c>
      <c r="C658" s="25" t="s">
        <v>1989</v>
      </c>
      <c r="D658" s="25" t="s">
        <v>1990</v>
      </c>
      <c r="E658" s="25" t="s">
        <v>15</v>
      </c>
      <c r="F658" s="25" t="s">
        <v>1991</v>
      </c>
      <c r="G658" s="17">
        <f t="shared" si="54"/>
        <v>89.64</v>
      </c>
      <c r="H658" s="19">
        <f t="shared" si="55"/>
        <v>2196.16</v>
      </c>
      <c r="I658" s="19">
        <f t="shared" si="56"/>
        <v>2510.74</v>
      </c>
      <c r="J658" s="19">
        <f t="shared" si="57"/>
        <v>3025.61</v>
      </c>
      <c r="K658" s="19">
        <f t="shared" si="58"/>
        <v>4168.7300000000005</v>
      </c>
    </row>
    <row r="659" spans="1:11" s="7" customFormat="1" ht="14.25" customHeight="1">
      <c r="A659" s="25" t="s">
        <v>1985</v>
      </c>
      <c r="B659" s="25">
        <v>2</v>
      </c>
      <c r="C659" s="25" t="s">
        <v>1992</v>
      </c>
      <c r="D659" s="25" t="s">
        <v>1993</v>
      </c>
      <c r="E659" s="25" t="s">
        <v>15</v>
      </c>
      <c r="F659" s="25" t="s">
        <v>1994</v>
      </c>
      <c r="G659" s="17">
        <f t="shared" si="54"/>
        <v>89.3</v>
      </c>
      <c r="H659" s="19">
        <f t="shared" si="55"/>
        <v>2191.7700000000004</v>
      </c>
      <c r="I659" s="19">
        <f t="shared" si="56"/>
        <v>2506.3500000000004</v>
      </c>
      <c r="J659" s="19">
        <f t="shared" si="57"/>
        <v>3021.2200000000003</v>
      </c>
      <c r="K659" s="19">
        <f t="shared" si="58"/>
        <v>4164.34</v>
      </c>
    </row>
    <row r="660" spans="1:11" s="7" customFormat="1" ht="14.25" customHeight="1">
      <c r="A660" s="25" t="s">
        <v>1985</v>
      </c>
      <c r="B660" s="25">
        <v>3</v>
      </c>
      <c r="C660" s="25" t="s">
        <v>1995</v>
      </c>
      <c r="D660" s="25" t="s">
        <v>1996</v>
      </c>
      <c r="E660" s="25" t="s">
        <v>15</v>
      </c>
      <c r="F660" s="25" t="s">
        <v>1997</v>
      </c>
      <c r="G660" s="17">
        <f t="shared" si="54"/>
        <v>84.81</v>
      </c>
      <c r="H660" s="19">
        <f t="shared" si="55"/>
        <v>2133.38</v>
      </c>
      <c r="I660" s="19">
        <f t="shared" si="56"/>
        <v>2447.96</v>
      </c>
      <c r="J660" s="19">
        <f t="shared" si="57"/>
        <v>2962.83</v>
      </c>
      <c r="K660" s="19">
        <f t="shared" si="58"/>
        <v>4105.95</v>
      </c>
    </row>
    <row r="661" spans="1:11" s="7" customFormat="1" ht="14.25" customHeight="1">
      <c r="A661" s="25" t="s">
        <v>1985</v>
      </c>
      <c r="B661" s="25">
        <v>4</v>
      </c>
      <c r="C661" s="25" t="s">
        <v>1998</v>
      </c>
      <c r="D661" s="25" t="s">
        <v>42</v>
      </c>
      <c r="E661" s="25" t="s">
        <v>15</v>
      </c>
      <c r="F661" s="25" t="s">
        <v>1999</v>
      </c>
      <c r="G661" s="17">
        <f t="shared" si="54"/>
        <v>85.31</v>
      </c>
      <c r="H661" s="19">
        <f t="shared" si="55"/>
        <v>2139.92</v>
      </c>
      <c r="I661" s="19">
        <f t="shared" si="56"/>
        <v>2454.5</v>
      </c>
      <c r="J661" s="19">
        <f t="shared" si="57"/>
        <v>2969.37</v>
      </c>
      <c r="K661" s="19">
        <f t="shared" si="58"/>
        <v>4112.49</v>
      </c>
    </row>
    <row r="662" spans="1:11" s="7" customFormat="1" ht="14.25" customHeight="1">
      <c r="A662" s="25" t="s">
        <v>1985</v>
      </c>
      <c r="B662" s="25">
        <v>5</v>
      </c>
      <c r="C662" s="25" t="s">
        <v>2000</v>
      </c>
      <c r="D662" s="25" t="s">
        <v>2001</v>
      </c>
      <c r="E662" s="25" t="s">
        <v>15</v>
      </c>
      <c r="F662" s="25" t="s">
        <v>2002</v>
      </c>
      <c r="G662" s="17">
        <f t="shared" si="54"/>
        <v>85.13</v>
      </c>
      <c r="H662" s="19">
        <f t="shared" si="55"/>
        <v>2137.59</v>
      </c>
      <c r="I662" s="19">
        <f t="shared" si="56"/>
        <v>2452.17</v>
      </c>
      <c r="J662" s="19">
        <f t="shared" si="57"/>
        <v>2967.04</v>
      </c>
      <c r="K662" s="19">
        <f t="shared" si="58"/>
        <v>4110.16</v>
      </c>
    </row>
    <row r="663" spans="1:11" s="7" customFormat="1" ht="14.25" customHeight="1">
      <c r="A663" s="25" t="s">
        <v>1985</v>
      </c>
      <c r="B663" s="25">
        <v>6</v>
      </c>
      <c r="C663" s="25" t="s">
        <v>2003</v>
      </c>
      <c r="D663" s="25" t="s">
        <v>2004</v>
      </c>
      <c r="E663" s="25" t="s">
        <v>15</v>
      </c>
      <c r="F663" s="25" t="s">
        <v>2005</v>
      </c>
      <c r="G663" s="17">
        <f t="shared" si="54"/>
        <v>80.11</v>
      </c>
      <c r="H663" s="19">
        <f t="shared" si="55"/>
        <v>2072.36</v>
      </c>
      <c r="I663" s="19">
        <f t="shared" si="56"/>
        <v>2386.94</v>
      </c>
      <c r="J663" s="19">
        <f t="shared" si="57"/>
        <v>2901.81</v>
      </c>
      <c r="K663" s="19">
        <f t="shared" si="58"/>
        <v>4044.93</v>
      </c>
    </row>
    <row r="664" spans="1:11" s="7" customFormat="1" ht="14.25" customHeight="1">
      <c r="A664" s="25" t="s">
        <v>1985</v>
      </c>
      <c r="B664" s="25">
        <v>7</v>
      </c>
      <c r="C664" s="25" t="s">
        <v>2006</v>
      </c>
      <c r="D664" s="25" t="s">
        <v>2007</v>
      </c>
      <c r="E664" s="25" t="s">
        <v>15</v>
      </c>
      <c r="F664" s="25" t="s">
        <v>2008</v>
      </c>
      <c r="G664" s="17">
        <f t="shared" si="54"/>
        <v>80.17</v>
      </c>
      <c r="H664" s="19">
        <f t="shared" si="55"/>
        <v>2073.11</v>
      </c>
      <c r="I664" s="19">
        <f t="shared" si="56"/>
        <v>2387.69</v>
      </c>
      <c r="J664" s="19">
        <f t="shared" si="57"/>
        <v>2902.5600000000004</v>
      </c>
      <c r="K664" s="19">
        <f t="shared" si="58"/>
        <v>4045.6800000000003</v>
      </c>
    </row>
    <row r="665" spans="1:11" s="7" customFormat="1" ht="14.25" customHeight="1">
      <c r="A665" s="25" t="s">
        <v>1985</v>
      </c>
      <c r="B665" s="25">
        <v>8</v>
      </c>
      <c r="C665" s="25" t="s">
        <v>2009</v>
      </c>
      <c r="D665" s="25" t="s">
        <v>2010</v>
      </c>
      <c r="E665" s="25" t="s">
        <v>15</v>
      </c>
      <c r="F665" s="25" t="s">
        <v>2011</v>
      </c>
      <c r="G665" s="17">
        <f t="shared" si="54"/>
        <v>88.87</v>
      </c>
      <c r="H665" s="19">
        <f t="shared" si="55"/>
        <v>2186.1899999999996</v>
      </c>
      <c r="I665" s="19">
        <f t="shared" si="56"/>
        <v>2500.7699999999995</v>
      </c>
      <c r="J665" s="19">
        <f t="shared" si="57"/>
        <v>3015.64</v>
      </c>
      <c r="K665" s="19">
        <f t="shared" si="58"/>
        <v>4158.76</v>
      </c>
    </row>
    <row r="666" spans="1:11" s="7" customFormat="1" ht="14.25" customHeight="1">
      <c r="A666" s="25" t="s">
        <v>1985</v>
      </c>
      <c r="B666" s="25">
        <v>9</v>
      </c>
      <c r="C666" s="25" t="s">
        <v>2012</v>
      </c>
      <c r="D666" s="25" t="s">
        <v>2013</v>
      </c>
      <c r="E666" s="25" t="s">
        <v>15</v>
      </c>
      <c r="F666" s="25" t="s">
        <v>2014</v>
      </c>
      <c r="G666" s="17">
        <f t="shared" si="54"/>
        <v>110.69</v>
      </c>
      <c r="H666" s="19">
        <f t="shared" si="55"/>
        <v>2469.5800000000004</v>
      </c>
      <c r="I666" s="19">
        <f t="shared" si="56"/>
        <v>2784.1600000000003</v>
      </c>
      <c r="J666" s="19">
        <f t="shared" si="57"/>
        <v>3299.03</v>
      </c>
      <c r="K666" s="19">
        <f t="shared" si="58"/>
        <v>4442.15</v>
      </c>
    </row>
    <row r="667" spans="1:11" s="7" customFormat="1" ht="14.25" customHeight="1">
      <c r="A667" s="25" t="s">
        <v>1985</v>
      </c>
      <c r="B667" s="25">
        <v>10</v>
      </c>
      <c r="C667" s="25" t="s">
        <v>2015</v>
      </c>
      <c r="D667" s="25" t="s">
        <v>15</v>
      </c>
      <c r="E667" s="25" t="s">
        <v>2016</v>
      </c>
      <c r="F667" s="25" t="s">
        <v>2017</v>
      </c>
      <c r="G667" s="17">
        <f t="shared" si="54"/>
        <v>117.24</v>
      </c>
      <c r="H667" s="19">
        <f t="shared" si="55"/>
        <v>2554.66</v>
      </c>
      <c r="I667" s="19">
        <f t="shared" si="56"/>
        <v>2869.24</v>
      </c>
      <c r="J667" s="19">
        <f t="shared" si="57"/>
        <v>3384.1099999999997</v>
      </c>
      <c r="K667" s="19">
        <f t="shared" si="58"/>
        <v>4527.23</v>
      </c>
    </row>
    <row r="668" spans="1:11" s="7" customFormat="1" ht="14.25" customHeight="1">
      <c r="A668" s="25" t="s">
        <v>1985</v>
      </c>
      <c r="B668" s="25">
        <v>11</v>
      </c>
      <c r="C668" s="25" t="s">
        <v>2018</v>
      </c>
      <c r="D668" s="25" t="s">
        <v>15</v>
      </c>
      <c r="E668" s="25" t="s">
        <v>2019</v>
      </c>
      <c r="F668" s="25" t="s">
        <v>2020</v>
      </c>
      <c r="G668" s="17">
        <f t="shared" si="54"/>
        <v>118.49</v>
      </c>
      <c r="H668" s="19">
        <f t="shared" si="55"/>
        <v>2570.8999999999996</v>
      </c>
      <c r="I668" s="19">
        <f t="shared" si="56"/>
        <v>2885.4799999999996</v>
      </c>
      <c r="J668" s="19">
        <f t="shared" si="57"/>
        <v>3400.35</v>
      </c>
      <c r="K668" s="19">
        <f t="shared" si="58"/>
        <v>4543.469999999999</v>
      </c>
    </row>
    <row r="669" spans="1:11" s="7" customFormat="1" ht="14.25" customHeight="1">
      <c r="A669" s="25" t="s">
        <v>1985</v>
      </c>
      <c r="B669" s="25">
        <v>12</v>
      </c>
      <c r="C669" s="25" t="s">
        <v>2021</v>
      </c>
      <c r="D669" s="25" t="s">
        <v>15</v>
      </c>
      <c r="E669" s="25" t="s">
        <v>2022</v>
      </c>
      <c r="F669" s="25" t="s">
        <v>2023</v>
      </c>
      <c r="G669" s="17">
        <f t="shared" si="54"/>
        <v>117.98</v>
      </c>
      <c r="H669" s="19">
        <f t="shared" si="55"/>
        <v>2564.34</v>
      </c>
      <c r="I669" s="19">
        <f t="shared" si="56"/>
        <v>2878.92</v>
      </c>
      <c r="J669" s="19">
        <f t="shared" si="57"/>
        <v>3393.7900000000004</v>
      </c>
      <c r="K669" s="19">
        <f t="shared" si="58"/>
        <v>4536.91</v>
      </c>
    </row>
    <row r="670" spans="1:11" s="7" customFormat="1" ht="14.25" customHeight="1">
      <c r="A670" s="25" t="s">
        <v>1985</v>
      </c>
      <c r="B670" s="25">
        <v>13</v>
      </c>
      <c r="C670" s="25" t="s">
        <v>2024</v>
      </c>
      <c r="D670" s="25" t="s">
        <v>15</v>
      </c>
      <c r="E670" s="25" t="s">
        <v>2025</v>
      </c>
      <c r="F670" s="25" t="s">
        <v>2026</v>
      </c>
      <c r="G670" s="17">
        <f t="shared" si="54"/>
        <v>117.84</v>
      </c>
      <c r="H670" s="19">
        <f t="shared" si="55"/>
        <v>2562.5200000000004</v>
      </c>
      <c r="I670" s="19">
        <f t="shared" si="56"/>
        <v>2877.1000000000004</v>
      </c>
      <c r="J670" s="19">
        <f t="shared" si="57"/>
        <v>3391.9700000000003</v>
      </c>
      <c r="K670" s="19">
        <f t="shared" si="58"/>
        <v>4535.09</v>
      </c>
    </row>
    <row r="671" spans="1:11" s="7" customFormat="1" ht="14.25" customHeight="1">
      <c r="A671" s="25" t="s">
        <v>1985</v>
      </c>
      <c r="B671" s="25">
        <v>14</v>
      </c>
      <c r="C671" s="25" t="s">
        <v>2027</v>
      </c>
      <c r="D671" s="25" t="s">
        <v>15</v>
      </c>
      <c r="E671" s="25" t="s">
        <v>2028</v>
      </c>
      <c r="F671" s="25" t="s">
        <v>2029</v>
      </c>
      <c r="G671" s="17">
        <f t="shared" si="54"/>
        <v>116.22</v>
      </c>
      <c r="H671" s="19">
        <f t="shared" si="55"/>
        <v>2541.4199999999996</v>
      </c>
      <c r="I671" s="19">
        <f t="shared" si="56"/>
        <v>2855.9999999999995</v>
      </c>
      <c r="J671" s="19">
        <f t="shared" si="57"/>
        <v>3370.87</v>
      </c>
      <c r="K671" s="19">
        <f t="shared" si="58"/>
        <v>4513.990000000001</v>
      </c>
    </row>
    <row r="672" spans="1:11" s="7" customFormat="1" ht="14.25" customHeight="1">
      <c r="A672" s="25" t="s">
        <v>1985</v>
      </c>
      <c r="B672" s="25">
        <v>15</v>
      </c>
      <c r="C672" s="25" t="s">
        <v>2030</v>
      </c>
      <c r="D672" s="25" t="s">
        <v>15</v>
      </c>
      <c r="E672" s="25" t="s">
        <v>37</v>
      </c>
      <c r="F672" s="25" t="s">
        <v>2031</v>
      </c>
      <c r="G672" s="17">
        <f t="shared" si="54"/>
        <v>115.95</v>
      </c>
      <c r="H672" s="19">
        <f t="shared" si="55"/>
        <v>2537.9399999999996</v>
      </c>
      <c r="I672" s="19">
        <f t="shared" si="56"/>
        <v>2852.5199999999995</v>
      </c>
      <c r="J672" s="19">
        <f t="shared" si="57"/>
        <v>3367.39</v>
      </c>
      <c r="K672" s="19">
        <f t="shared" si="58"/>
        <v>4510.509999999999</v>
      </c>
    </row>
    <row r="673" spans="1:11" s="7" customFormat="1" ht="14.25" customHeight="1">
      <c r="A673" s="25" t="s">
        <v>1985</v>
      </c>
      <c r="B673" s="25">
        <v>16</v>
      </c>
      <c r="C673" s="25" t="s">
        <v>2032</v>
      </c>
      <c r="D673" s="25" t="s">
        <v>15</v>
      </c>
      <c r="E673" s="25" t="s">
        <v>2033</v>
      </c>
      <c r="F673" s="25" t="s">
        <v>2034</v>
      </c>
      <c r="G673" s="17">
        <f t="shared" si="54"/>
        <v>128.11</v>
      </c>
      <c r="H673" s="19">
        <f t="shared" si="55"/>
        <v>2695.8700000000003</v>
      </c>
      <c r="I673" s="19">
        <f t="shared" si="56"/>
        <v>3010.4500000000003</v>
      </c>
      <c r="J673" s="19">
        <f t="shared" si="57"/>
        <v>3525.32</v>
      </c>
      <c r="K673" s="19">
        <f t="shared" si="58"/>
        <v>4668.44</v>
      </c>
    </row>
    <row r="674" spans="1:11" s="7" customFormat="1" ht="14.25" customHeight="1">
      <c r="A674" s="25" t="s">
        <v>1985</v>
      </c>
      <c r="B674" s="25">
        <v>17</v>
      </c>
      <c r="C674" s="25" t="s">
        <v>2035</v>
      </c>
      <c r="D674" s="25" t="s">
        <v>15</v>
      </c>
      <c r="E674" s="25" t="s">
        <v>2036</v>
      </c>
      <c r="F674" s="25" t="s">
        <v>2037</v>
      </c>
      <c r="G674" s="17">
        <f t="shared" si="54"/>
        <v>128.63</v>
      </c>
      <c r="H674" s="19">
        <f t="shared" si="55"/>
        <v>2702.7</v>
      </c>
      <c r="I674" s="19">
        <f t="shared" si="56"/>
        <v>3017.2799999999997</v>
      </c>
      <c r="J674" s="19">
        <f t="shared" si="57"/>
        <v>3532.15</v>
      </c>
      <c r="K674" s="19">
        <f t="shared" si="58"/>
        <v>4675.2699999999995</v>
      </c>
    </row>
    <row r="675" spans="1:11" s="7" customFormat="1" ht="14.25" customHeight="1">
      <c r="A675" s="25" t="s">
        <v>1985</v>
      </c>
      <c r="B675" s="25">
        <v>18</v>
      </c>
      <c r="C675" s="25" t="s">
        <v>2038</v>
      </c>
      <c r="D675" s="25" t="s">
        <v>1330</v>
      </c>
      <c r="E675" s="25" t="s">
        <v>15</v>
      </c>
      <c r="F675" s="25" t="s">
        <v>2039</v>
      </c>
      <c r="G675" s="17">
        <f t="shared" si="54"/>
        <v>126.29</v>
      </c>
      <c r="H675" s="19">
        <f t="shared" si="55"/>
        <v>2672.21</v>
      </c>
      <c r="I675" s="19">
        <f t="shared" si="56"/>
        <v>2986.79</v>
      </c>
      <c r="J675" s="19">
        <f t="shared" si="57"/>
        <v>3501.66</v>
      </c>
      <c r="K675" s="19">
        <f t="shared" si="58"/>
        <v>4644.78</v>
      </c>
    </row>
    <row r="676" spans="1:11" s="7" customFormat="1" ht="14.25" customHeight="1">
      <c r="A676" s="25" t="s">
        <v>1985</v>
      </c>
      <c r="B676" s="25">
        <v>19</v>
      </c>
      <c r="C676" s="25" t="s">
        <v>2040</v>
      </c>
      <c r="D676" s="25" t="s">
        <v>2041</v>
      </c>
      <c r="E676" s="25" t="s">
        <v>15</v>
      </c>
      <c r="F676" s="25" t="s">
        <v>2042</v>
      </c>
      <c r="G676" s="17">
        <f t="shared" si="54"/>
        <v>133.26</v>
      </c>
      <c r="H676" s="19">
        <f t="shared" si="55"/>
        <v>2762.7700000000004</v>
      </c>
      <c r="I676" s="19">
        <f t="shared" si="56"/>
        <v>3077.3500000000004</v>
      </c>
      <c r="J676" s="19">
        <f t="shared" si="57"/>
        <v>3592.2200000000003</v>
      </c>
      <c r="K676" s="19">
        <f t="shared" si="58"/>
        <v>4735.34</v>
      </c>
    </row>
    <row r="677" spans="1:11" s="7" customFormat="1" ht="14.25" customHeight="1">
      <c r="A677" s="25" t="s">
        <v>1985</v>
      </c>
      <c r="B677" s="25">
        <v>20</v>
      </c>
      <c r="C677" s="25" t="s">
        <v>2043</v>
      </c>
      <c r="D677" s="25" t="s">
        <v>15</v>
      </c>
      <c r="E677" s="25" t="s">
        <v>33</v>
      </c>
      <c r="F677" s="25" t="s">
        <v>2044</v>
      </c>
      <c r="G677" s="17">
        <f t="shared" si="54"/>
        <v>142.34</v>
      </c>
      <c r="H677" s="19">
        <f t="shared" si="55"/>
        <v>2880.7000000000003</v>
      </c>
      <c r="I677" s="19">
        <f t="shared" si="56"/>
        <v>3195.28</v>
      </c>
      <c r="J677" s="19">
        <f t="shared" si="57"/>
        <v>3710.1500000000005</v>
      </c>
      <c r="K677" s="19">
        <f t="shared" si="58"/>
        <v>4853.27</v>
      </c>
    </row>
    <row r="678" spans="1:11" s="7" customFormat="1" ht="14.25" customHeight="1">
      <c r="A678" s="25" t="s">
        <v>1985</v>
      </c>
      <c r="B678" s="25">
        <v>21</v>
      </c>
      <c r="C678" s="25" t="s">
        <v>2045</v>
      </c>
      <c r="D678" s="25" t="s">
        <v>15</v>
      </c>
      <c r="E678" s="25" t="s">
        <v>2046</v>
      </c>
      <c r="F678" s="25" t="s">
        <v>2047</v>
      </c>
      <c r="G678" s="17">
        <f t="shared" si="54"/>
        <v>132.73</v>
      </c>
      <c r="H678" s="19">
        <f t="shared" si="55"/>
        <v>2755.97</v>
      </c>
      <c r="I678" s="19">
        <f t="shared" si="56"/>
        <v>3070.5499999999997</v>
      </c>
      <c r="J678" s="19">
        <f t="shared" si="57"/>
        <v>3585.42</v>
      </c>
      <c r="K678" s="19">
        <f t="shared" si="58"/>
        <v>4728.539999999999</v>
      </c>
    </row>
    <row r="679" spans="1:11" s="7" customFormat="1" ht="14.25" customHeight="1">
      <c r="A679" s="25" t="s">
        <v>1985</v>
      </c>
      <c r="B679" s="25">
        <v>22</v>
      </c>
      <c r="C679" s="25" t="s">
        <v>2048</v>
      </c>
      <c r="D679" s="25" t="s">
        <v>15</v>
      </c>
      <c r="E679" s="25" t="s">
        <v>2049</v>
      </c>
      <c r="F679" s="25" t="s">
        <v>2050</v>
      </c>
      <c r="G679" s="17">
        <f t="shared" si="54"/>
        <v>129.38</v>
      </c>
      <c r="H679" s="19">
        <f t="shared" si="55"/>
        <v>2712.37</v>
      </c>
      <c r="I679" s="19">
        <f t="shared" si="56"/>
        <v>3026.95</v>
      </c>
      <c r="J679" s="19">
        <f t="shared" si="57"/>
        <v>3541.82</v>
      </c>
      <c r="K679" s="19">
        <f t="shared" si="58"/>
        <v>4684.94</v>
      </c>
    </row>
    <row r="680" spans="1:11" s="7" customFormat="1" ht="14.25" customHeight="1">
      <c r="A680" s="25" t="s">
        <v>1985</v>
      </c>
      <c r="B680" s="25">
        <v>23</v>
      </c>
      <c r="C680" s="25" t="s">
        <v>2051</v>
      </c>
      <c r="D680" s="25" t="s">
        <v>2052</v>
      </c>
      <c r="E680" s="25" t="s">
        <v>15</v>
      </c>
      <c r="F680" s="25" t="s">
        <v>2053</v>
      </c>
      <c r="G680" s="17">
        <f t="shared" si="54"/>
        <v>112.62</v>
      </c>
      <c r="H680" s="19">
        <f t="shared" si="55"/>
        <v>2494.66</v>
      </c>
      <c r="I680" s="19">
        <f t="shared" si="56"/>
        <v>2809.24</v>
      </c>
      <c r="J680" s="19">
        <f t="shared" si="57"/>
        <v>3324.1099999999997</v>
      </c>
      <c r="K680" s="19">
        <f t="shared" si="58"/>
        <v>4467.23</v>
      </c>
    </row>
    <row r="681" spans="1:11" s="7" customFormat="1" ht="14.25" customHeight="1">
      <c r="A681" s="25" t="s">
        <v>2054</v>
      </c>
      <c r="B681" s="25">
        <v>0</v>
      </c>
      <c r="C681" s="25" t="s">
        <v>2055</v>
      </c>
      <c r="D681" s="25" t="s">
        <v>2056</v>
      </c>
      <c r="E681" s="25" t="s">
        <v>15</v>
      </c>
      <c r="F681" s="25" t="s">
        <v>2057</v>
      </c>
      <c r="G681" s="17">
        <f t="shared" si="54"/>
        <v>92.92</v>
      </c>
      <c r="H681" s="19">
        <f t="shared" si="55"/>
        <v>2238.79</v>
      </c>
      <c r="I681" s="19">
        <f t="shared" si="56"/>
        <v>2553.37</v>
      </c>
      <c r="J681" s="19">
        <f t="shared" si="57"/>
        <v>3068.2400000000002</v>
      </c>
      <c r="K681" s="19">
        <f t="shared" si="58"/>
        <v>4211.360000000001</v>
      </c>
    </row>
    <row r="682" spans="1:11" s="7" customFormat="1" ht="14.25" customHeight="1">
      <c r="A682" s="25" t="s">
        <v>2054</v>
      </c>
      <c r="B682" s="25">
        <v>1</v>
      </c>
      <c r="C682" s="25" t="s">
        <v>2058</v>
      </c>
      <c r="D682" s="25" t="s">
        <v>15</v>
      </c>
      <c r="E682" s="25" t="s">
        <v>2059</v>
      </c>
      <c r="F682" s="25" t="s">
        <v>2060</v>
      </c>
      <c r="G682" s="17">
        <f t="shared" si="54"/>
        <v>88.95</v>
      </c>
      <c r="H682" s="19">
        <f t="shared" si="55"/>
        <v>2187.16</v>
      </c>
      <c r="I682" s="19">
        <f t="shared" si="56"/>
        <v>2501.74</v>
      </c>
      <c r="J682" s="19">
        <f t="shared" si="57"/>
        <v>3016.6099999999997</v>
      </c>
      <c r="K682" s="19">
        <f t="shared" si="58"/>
        <v>4159.73</v>
      </c>
    </row>
    <row r="683" spans="1:11" s="7" customFormat="1" ht="14.25" customHeight="1">
      <c r="A683" s="25" t="s">
        <v>2054</v>
      </c>
      <c r="B683" s="25">
        <v>2</v>
      </c>
      <c r="C683" s="25" t="s">
        <v>2061</v>
      </c>
      <c r="D683" s="25" t="s">
        <v>2062</v>
      </c>
      <c r="E683" s="25" t="s">
        <v>15</v>
      </c>
      <c r="F683" s="25" t="s">
        <v>2063</v>
      </c>
      <c r="G683" s="17">
        <f t="shared" si="54"/>
        <v>81.2</v>
      </c>
      <c r="H683" s="19">
        <f t="shared" si="55"/>
        <v>2086.5699999999997</v>
      </c>
      <c r="I683" s="19">
        <f t="shared" si="56"/>
        <v>2401.1499999999996</v>
      </c>
      <c r="J683" s="19">
        <f t="shared" si="57"/>
        <v>2916.02</v>
      </c>
      <c r="K683" s="19">
        <f t="shared" si="58"/>
        <v>4059.14</v>
      </c>
    </row>
    <row r="684" spans="1:11" s="7" customFormat="1" ht="14.25" customHeight="1">
      <c r="A684" s="25" t="s">
        <v>2054</v>
      </c>
      <c r="B684" s="25">
        <v>3</v>
      </c>
      <c r="C684" s="25" t="s">
        <v>2064</v>
      </c>
      <c r="D684" s="25" t="s">
        <v>2065</v>
      </c>
      <c r="E684" s="25" t="s">
        <v>15</v>
      </c>
      <c r="F684" s="25" t="s">
        <v>2066</v>
      </c>
      <c r="G684" s="17">
        <f t="shared" si="54"/>
        <v>79.23</v>
      </c>
      <c r="H684" s="19">
        <f t="shared" si="55"/>
        <v>2060.94</v>
      </c>
      <c r="I684" s="19">
        <f t="shared" si="56"/>
        <v>2375.52</v>
      </c>
      <c r="J684" s="19">
        <f t="shared" si="57"/>
        <v>2890.39</v>
      </c>
      <c r="K684" s="19">
        <f t="shared" si="58"/>
        <v>4033.5099999999998</v>
      </c>
    </row>
    <row r="685" spans="1:11" s="7" customFormat="1" ht="14.25" customHeight="1">
      <c r="A685" s="25" t="s">
        <v>2054</v>
      </c>
      <c r="B685" s="25">
        <v>4</v>
      </c>
      <c r="C685" s="25" t="s">
        <v>2067</v>
      </c>
      <c r="D685" s="25" t="s">
        <v>2068</v>
      </c>
      <c r="E685" s="25" t="s">
        <v>15</v>
      </c>
      <c r="F685" s="25" t="s">
        <v>2069</v>
      </c>
      <c r="G685" s="17">
        <f t="shared" si="54"/>
        <v>80.81</v>
      </c>
      <c r="H685" s="19">
        <f t="shared" si="55"/>
        <v>2081.46</v>
      </c>
      <c r="I685" s="19">
        <f t="shared" si="56"/>
        <v>2396.04</v>
      </c>
      <c r="J685" s="19">
        <f t="shared" si="57"/>
        <v>2910.9100000000003</v>
      </c>
      <c r="K685" s="19">
        <f t="shared" si="58"/>
        <v>4054.03</v>
      </c>
    </row>
    <row r="686" spans="1:11" s="7" customFormat="1" ht="14.25" customHeight="1">
      <c r="A686" s="25" t="s">
        <v>2054</v>
      </c>
      <c r="B686" s="25">
        <v>5</v>
      </c>
      <c r="C686" s="25" t="s">
        <v>2070</v>
      </c>
      <c r="D686" s="25" t="s">
        <v>2071</v>
      </c>
      <c r="E686" s="25" t="s">
        <v>15</v>
      </c>
      <c r="F686" s="25" t="s">
        <v>2072</v>
      </c>
      <c r="G686" s="17">
        <f t="shared" si="54"/>
        <v>88.25</v>
      </c>
      <c r="H686" s="19">
        <f t="shared" si="55"/>
        <v>2178.06</v>
      </c>
      <c r="I686" s="19">
        <f t="shared" si="56"/>
        <v>2492.64</v>
      </c>
      <c r="J686" s="19">
        <f t="shared" si="57"/>
        <v>3007.51</v>
      </c>
      <c r="K686" s="19">
        <f t="shared" si="58"/>
        <v>4150.63</v>
      </c>
    </row>
    <row r="687" spans="1:11" s="7" customFormat="1" ht="14.25" customHeight="1">
      <c r="A687" s="25" t="s">
        <v>2054</v>
      </c>
      <c r="B687" s="25">
        <v>6</v>
      </c>
      <c r="C687" s="25" t="s">
        <v>2073</v>
      </c>
      <c r="D687" s="25" t="s">
        <v>2074</v>
      </c>
      <c r="E687" s="25" t="s">
        <v>15</v>
      </c>
      <c r="F687" s="25" t="s">
        <v>2075</v>
      </c>
      <c r="G687" s="17">
        <f t="shared" si="54"/>
        <v>99.43</v>
      </c>
      <c r="H687" s="19">
        <f t="shared" si="55"/>
        <v>2323.31</v>
      </c>
      <c r="I687" s="19">
        <f t="shared" si="56"/>
        <v>2637.89</v>
      </c>
      <c r="J687" s="19">
        <f t="shared" si="57"/>
        <v>3152.7599999999998</v>
      </c>
      <c r="K687" s="19">
        <f t="shared" si="58"/>
        <v>4295.88</v>
      </c>
    </row>
    <row r="688" spans="1:11" s="7" customFormat="1" ht="14.25" customHeight="1">
      <c r="A688" s="25" t="s">
        <v>2054</v>
      </c>
      <c r="B688" s="25">
        <v>7</v>
      </c>
      <c r="C688" s="25" t="s">
        <v>2076</v>
      </c>
      <c r="D688" s="25" t="s">
        <v>2077</v>
      </c>
      <c r="E688" s="25" t="s">
        <v>15</v>
      </c>
      <c r="F688" s="25" t="s">
        <v>2078</v>
      </c>
      <c r="G688" s="17">
        <f t="shared" si="54"/>
        <v>108.08</v>
      </c>
      <c r="H688" s="19">
        <f t="shared" si="55"/>
        <v>2435.75</v>
      </c>
      <c r="I688" s="19">
        <f t="shared" si="56"/>
        <v>2750.33</v>
      </c>
      <c r="J688" s="19">
        <f t="shared" si="57"/>
        <v>3265.2</v>
      </c>
      <c r="K688" s="19">
        <f t="shared" si="58"/>
        <v>4408.32</v>
      </c>
    </row>
    <row r="689" spans="1:11" s="7" customFormat="1" ht="14.25" customHeight="1">
      <c r="A689" s="25" t="s">
        <v>2054</v>
      </c>
      <c r="B689" s="25">
        <v>8</v>
      </c>
      <c r="C689" s="25" t="s">
        <v>2079</v>
      </c>
      <c r="D689" s="25" t="s">
        <v>2080</v>
      </c>
      <c r="E689" s="25" t="s">
        <v>15</v>
      </c>
      <c r="F689" s="25" t="s">
        <v>2081</v>
      </c>
      <c r="G689" s="17">
        <f t="shared" si="54"/>
        <v>126.35</v>
      </c>
      <c r="H689" s="19">
        <f t="shared" si="55"/>
        <v>2673.07</v>
      </c>
      <c r="I689" s="19">
        <f t="shared" si="56"/>
        <v>2987.65</v>
      </c>
      <c r="J689" s="19">
        <f t="shared" si="57"/>
        <v>3502.52</v>
      </c>
      <c r="K689" s="19">
        <f t="shared" si="58"/>
        <v>4645.64</v>
      </c>
    </row>
    <row r="690" spans="1:11" s="7" customFormat="1" ht="14.25" customHeight="1">
      <c r="A690" s="25" t="s">
        <v>2054</v>
      </c>
      <c r="B690" s="25">
        <v>9</v>
      </c>
      <c r="C690" s="25" t="s">
        <v>2082</v>
      </c>
      <c r="D690" s="25" t="s">
        <v>2083</v>
      </c>
      <c r="E690" s="25" t="s">
        <v>15</v>
      </c>
      <c r="F690" s="25" t="s">
        <v>2084</v>
      </c>
      <c r="G690" s="17">
        <f t="shared" si="54"/>
        <v>133.41</v>
      </c>
      <c r="H690" s="19">
        <f t="shared" si="55"/>
        <v>2764.76</v>
      </c>
      <c r="I690" s="19">
        <f t="shared" si="56"/>
        <v>3079.34</v>
      </c>
      <c r="J690" s="19">
        <f t="shared" si="57"/>
        <v>3594.21</v>
      </c>
      <c r="K690" s="19">
        <f t="shared" si="58"/>
        <v>4737.33</v>
      </c>
    </row>
    <row r="691" spans="1:11" s="7" customFormat="1" ht="14.25" customHeight="1">
      <c r="A691" s="25" t="s">
        <v>2054</v>
      </c>
      <c r="B691" s="25">
        <v>10</v>
      </c>
      <c r="C691" s="25" t="s">
        <v>2085</v>
      </c>
      <c r="D691" s="25" t="s">
        <v>2086</v>
      </c>
      <c r="E691" s="25" t="s">
        <v>15</v>
      </c>
      <c r="F691" s="25" t="s">
        <v>2087</v>
      </c>
      <c r="G691" s="17">
        <f t="shared" si="54"/>
        <v>134.43</v>
      </c>
      <c r="H691" s="19">
        <f t="shared" si="55"/>
        <v>2777.98</v>
      </c>
      <c r="I691" s="19">
        <f t="shared" si="56"/>
        <v>3092.56</v>
      </c>
      <c r="J691" s="19">
        <f t="shared" si="57"/>
        <v>3607.43</v>
      </c>
      <c r="K691" s="19">
        <f t="shared" si="58"/>
        <v>4750.55</v>
      </c>
    </row>
    <row r="692" spans="1:11" s="7" customFormat="1" ht="14.25" customHeight="1">
      <c r="A692" s="25" t="s">
        <v>2054</v>
      </c>
      <c r="B692" s="25">
        <v>11</v>
      </c>
      <c r="C692" s="25" t="s">
        <v>2088</v>
      </c>
      <c r="D692" s="25" t="s">
        <v>2089</v>
      </c>
      <c r="E692" s="25" t="s">
        <v>15</v>
      </c>
      <c r="F692" s="25" t="s">
        <v>2090</v>
      </c>
      <c r="G692" s="17">
        <f t="shared" si="54"/>
        <v>134</v>
      </c>
      <c r="H692" s="19">
        <f t="shared" si="55"/>
        <v>2772.3900000000003</v>
      </c>
      <c r="I692" s="19">
        <f t="shared" si="56"/>
        <v>3086.9700000000003</v>
      </c>
      <c r="J692" s="19">
        <f t="shared" si="57"/>
        <v>3601.84</v>
      </c>
      <c r="K692" s="19">
        <f t="shared" si="58"/>
        <v>4744.96</v>
      </c>
    </row>
    <row r="693" spans="1:11" s="7" customFormat="1" ht="14.25" customHeight="1">
      <c r="A693" s="25" t="s">
        <v>2054</v>
      </c>
      <c r="B693" s="25">
        <v>12</v>
      </c>
      <c r="C693" s="25" t="s">
        <v>2091</v>
      </c>
      <c r="D693" s="25" t="s">
        <v>2092</v>
      </c>
      <c r="E693" s="25" t="s">
        <v>15</v>
      </c>
      <c r="F693" s="25" t="s">
        <v>2093</v>
      </c>
      <c r="G693" s="17">
        <f t="shared" si="54"/>
        <v>132.93</v>
      </c>
      <c r="H693" s="19">
        <f t="shared" si="55"/>
        <v>2758.5499999999997</v>
      </c>
      <c r="I693" s="19">
        <f t="shared" si="56"/>
        <v>3073.1299999999997</v>
      </c>
      <c r="J693" s="19">
        <f t="shared" si="57"/>
        <v>3588</v>
      </c>
      <c r="K693" s="19">
        <f t="shared" si="58"/>
        <v>4731.120000000001</v>
      </c>
    </row>
    <row r="694" spans="1:11" s="7" customFormat="1" ht="14.25" customHeight="1">
      <c r="A694" s="25" t="s">
        <v>2054</v>
      </c>
      <c r="B694" s="25">
        <v>13</v>
      </c>
      <c r="C694" s="25" t="s">
        <v>2094</v>
      </c>
      <c r="D694" s="25" t="s">
        <v>2095</v>
      </c>
      <c r="E694" s="25" t="s">
        <v>15</v>
      </c>
      <c r="F694" s="25" t="s">
        <v>2096</v>
      </c>
      <c r="G694" s="17">
        <f t="shared" si="54"/>
        <v>132.94</v>
      </c>
      <c r="H694" s="19">
        <f t="shared" si="55"/>
        <v>2758.6200000000003</v>
      </c>
      <c r="I694" s="19">
        <f t="shared" si="56"/>
        <v>3073.2000000000003</v>
      </c>
      <c r="J694" s="19">
        <f t="shared" si="57"/>
        <v>3588.07</v>
      </c>
      <c r="K694" s="19">
        <f t="shared" si="58"/>
        <v>4731.19</v>
      </c>
    </row>
    <row r="695" spans="1:11" s="7" customFormat="1" ht="14.25" customHeight="1">
      <c r="A695" s="25" t="s">
        <v>2054</v>
      </c>
      <c r="B695" s="25">
        <v>14</v>
      </c>
      <c r="C695" s="25" t="s">
        <v>2097</v>
      </c>
      <c r="D695" s="25" t="s">
        <v>2098</v>
      </c>
      <c r="E695" s="25" t="s">
        <v>15</v>
      </c>
      <c r="F695" s="25" t="s">
        <v>1185</v>
      </c>
      <c r="G695" s="17">
        <f t="shared" si="54"/>
        <v>132.65</v>
      </c>
      <c r="H695" s="19">
        <f t="shared" si="55"/>
        <v>2754.9100000000003</v>
      </c>
      <c r="I695" s="19">
        <f t="shared" si="56"/>
        <v>3069.4900000000002</v>
      </c>
      <c r="J695" s="19">
        <f t="shared" si="57"/>
        <v>3584.36</v>
      </c>
      <c r="K695" s="19">
        <f t="shared" si="58"/>
        <v>4727.48</v>
      </c>
    </row>
    <row r="696" spans="1:11" s="7" customFormat="1" ht="14.25" customHeight="1">
      <c r="A696" s="25" t="s">
        <v>2054</v>
      </c>
      <c r="B696" s="25">
        <v>15</v>
      </c>
      <c r="C696" s="25" t="s">
        <v>2099</v>
      </c>
      <c r="D696" s="25" t="s">
        <v>2100</v>
      </c>
      <c r="E696" s="25" t="s">
        <v>15</v>
      </c>
      <c r="F696" s="25" t="s">
        <v>2101</v>
      </c>
      <c r="G696" s="17">
        <f t="shared" si="54"/>
        <v>132.55</v>
      </c>
      <c r="H696" s="19">
        <f t="shared" si="55"/>
        <v>2753.63</v>
      </c>
      <c r="I696" s="19">
        <f t="shared" si="56"/>
        <v>3068.21</v>
      </c>
      <c r="J696" s="19">
        <f t="shared" si="57"/>
        <v>3583.0800000000004</v>
      </c>
      <c r="K696" s="19">
        <f t="shared" si="58"/>
        <v>4726.2</v>
      </c>
    </row>
    <row r="697" spans="1:11" s="7" customFormat="1" ht="14.25" customHeight="1">
      <c r="A697" s="25" t="s">
        <v>2054</v>
      </c>
      <c r="B697" s="25">
        <v>16</v>
      </c>
      <c r="C697" s="25" t="s">
        <v>2102</v>
      </c>
      <c r="D697" s="25" t="s">
        <v>15</v>
      </c>
      <c r="E697" s="25" t="s">
        <v>27</v>
      </c>
      <c r="F697" s="25" t="s">
        <v>2103</v>
      </c>
      <c r="G697" s="17">
        <f t="shared" si="54"/>
        <v>130.97</v>
      </c>
      <c r="H697" s="19">
        <f t="shared" si="55"/>
        <v>2733.07</v>
      </c>
      <c r="I697" s="19">
        <f t="shared" si="56"/>
        <v>3047.65</v>
      </c>
      <c r="J697" s="19">
        <f t="shared" si="57"/>
        <v>3562.52</v>
      </c>
      <c r="K697" s="19">
        <f t="shared" si="58"/>
        <v>4705.64</v>
      </c>
    </row>
    <row r="698" spans="1:11" s="7" customFormat="1" ht="14.25" customHeight="1">
      <c r="A698" s="25" t="s">
        <v>2054</v>
      </c>
      <c r="B698" s="25">
        <v>17</v>
      </c>
      <c r="C698" s="25" t="s">
        <v>2104</v>
      </c>
      <c r="D698" s="25" t="s">
        <v>2105</v>
      </c>
      <c r="E698" s="25" t="s">
        <v>15</v>
      </c>
      <c r="F698" s="25" t="s">
        <v>2106</v>
      </c>
      <c r="G698" s="17">
        <f t="shared" si="54"/>
        <v>128.92</v>
      </c>
      <c r="H698" s="19">
        <f t="shared" si="55"/>
        <v>2706.4700000000003</v>
      </c>
      <c r="I698" s="19">
        <f t="shared" si="56"/>
        <v>3021.05</v>
      </c>
      <c r="J698" s="19">
        <f t="shared" si="57"/>
        <v>3535.92</v>
      </c>
      <c r="K698" s="19">
        <f t="shared" si="58"/>
        <v>4679.04</v>
      </c>
    </row>
    <row r="699" spans="1:11" s="7" customFormat="1" ht="14.25" customHeight="1">
      <c r="A699" s="25" t="s">
        <v>2054</v>
      </c>
      <c r="B699" s="25">
        <v>18</v>
      </c>
      <c r="C699" s="25" t="s">
        <v>2107</v>
      </c>
      <c r="D699" s="25" t="s">
        <v>2108</v>
      </c>
      <c r="E699" s="25" t="s">
        <v>15</v>
      </c>
      <c r="F699" s="25" t="s">
        <v>2109</v>
      </c>
      <c r="G699" s="17">
        <f t="shared" si="54"/>
        <v>128.57</v>
      </c>
      <c r="H699" s="19">
        <f t="shared" si="55"/>
        <v>2701.84</v>
      </c>
      <c r="I699" s="19">
        <f t="shared" si="56"/>
        <v>3016.42</v>
      </c>
      <c r="J699" s="19">
        <f t="shared" si="57"/>
        <v>3531.2900000000004</v>
      </c>
      <c r="K699" s="19">
        <f t="shared" si="58"/>
        <v>4674.41</v>
      </c>
    </row>
    <row r="700" spans="1:11" s="7" customFormat="1" ht="14.25" customHeight="1">
      <c r="A700" s="25" t="s">
        <v>2054</v>
      </c>
      <c r="B700" s="25">
        <v>19</v>
      </c>
      <c r="C700" s="25" t="s">
        <v>2110</v>
      </c>
      <c r="D700" s="25" t="s">
        <v>2111</v>
      </c>
      <c r="E700" s="25" t="s">
        <v>15</v>
      </c>
      <c r="F700" s="25" t="s">
        <v>2112</v>
      </c>
      <c r="G700" s="17">
        <f t="shared" si="54"/>
        <v>133.51</v>
      </c>
      <c r="H700" s="19">
        <f t="shared" si="55"/>
        <v>2766.1000000000004</v>
      </c>
      <c r="I700" s="19">
        <f t="shared" si="56"/>
        <v>3080.6800000000003</v>
      </c>
      <c r="J700" s="19">
        <f t="shared" si="57"/>
        <v>3595.55</v>
      </c>
      <c r="K700" s="19">
        <f t="shared" si="58"/>
        <v>4738.67</v>
      </c>
    </row>
    <row r="701" spans="1:11" s="7" customFormat="1" ht="14.25" customHeight="1">
      <c r="A701" s="25" t="s">
        <v>2054</v>
      </c>
      <c r="B701" s="25">
        <v>20</v>
      </c>
      <c r="C701" s="25" t="s">
        <v>2113</v>
      </c>
      <c r="D701" s="25" t="s">
        <v>2114</v>
      </c>
      <c r="E701" s="25" t="s">
        <v>15</v>
      </c>
      <c r="F701" s="25" t="s">
        <v>2115</v>
      </c>
      <c r="G701" s="17">
        <f t="shared" si="54"/>
        <v>134.74</v>
      </c>
      <c r="H701" s="19">
        <f t="shared" si="55"/>
        <v>2782.0699999999997</v>
      </c>
      <c r="I701" s="19">
        <f t="shared" si="56"/>
        <v>3096.6499999999996</v>
      </c>
      <c r="J701" s="19">
        <f t="shared" si="57"/>
        <v>3611.5200000000004</v>
      </c>
      <c r="K701" s="19">
        <f t="shared" si="58"/>
        <v>4754.639999999999</v>
      </c>
    </row>
    <row r="702" spans="1:11" s="7" customFormat="1" ht="14.25" customHeight="1">
      <c r="A702" s="25" t="s">
        <v>2054</v>
      </c>
      <c r="B702" s="25">
        <v>21</v>
      </c>
      <c r="C702" s="25" t="s">
        <v>2116</v>
      </c>
      <c r="D702" s="25" t="s">
        <v>15</v>
      </c>
      <c r="E702" s="25" t="s">
        <v>2117</v>
      </c>
      <c r="F702" s="25" t="s">
        <v>2118</v>
      </c>
      <c r="G702" s="17">
        <f t="shared" si="54"/>
        <v>131.03</v>
      </c>
      <c r="H702" s="19">
        <f t="shared" si="55"/>
        <v>2733.84</v>
      </c>
      <c r="I702" s="19">
        <f t="shared" si="56"/>
        <v>3048.42</v>
      </c>
      <c r="J702" s="19">
        <f t="shared" si="57"/>
        <v>3563.2900000000004</v>
      </c>
      <c r="K702" s="19">
        <f t="shared" si="58"/>
        <v>4706.41</v>
      </c>
    </row>
    <row r="703" spans="1:11" s="7" customFormat="1" ht="14.25" customHeight="1">
      <c r="A703" s="25" t="s">
        <v>2054</v>
      </c>
      <c r="B703" s="25">
        <v>22</v>
      </c>
      <c r="C703" s="25" t="s">
        <v>2119</v>
      </c>
      <c r="D703" s="25" t="s">
        <v>15</v>
      </c>
      <c r="E703" s="25" t="s">
        <v>2120</v>
      </c>
      <c r="F703" s="25" t="s">
        <v>2121</v>
      </c>
      <c r="G703" s="17">
        <f t="shared" si="54"/>
        <v>129.38</v>
      </c>
      <c r="H703" s="19">
        <f t="shared" si="55"/>
        <v>2712.38</v>
      </c>
      <c r="I703" s="19">
        <f t="shared" si="56"/>
        <v>3026.96</v>
      </c>
      <c r="J703" s="19">
        <f t="shared" si="57"/>
        <v>3541.83</v>
      </c>
      <c r="K703" s="19">
        <f t="shared" si="58"/>
        <v>4684.95</v>
      </c>
    </row>
    <row r="704" spans="1:11" s="7" customFormat="1" ht="14.25" customHeight="1">
      <c r="A704" s="25" t="s">
        <v>2054</v>
      </c>
      <c r="B704" s="25">
        <v>23</v>
      </c>
      <c r="C704" s="25" t="s">
        <v>2122</v>
      </c>
      <c r="D704" s="25" t="s">
        <v>15</v>
      </c>
      <c r="E704" s="25" t="s">
        <v>2123</v>
      </c>
      <c r="F704" s="25" t="s">
        <v>2124</v>
      </c>
      <c r="G704" s="17">
        <f t="shared" si="54"/>
        <v>100.65</v>
      </c>
      <c r="H704" s="19">
        <f t="shared" si="55"/>
        <v>2339.15</v>
      </c>
      <c r="I704" s="19">
        <f t="shared" si="56"/>
        <v>2653.73</v>
      </c>
      <c r="J704" s="19">
        <f t="shared" si="57"/>
        <v>3168.6</v>
      </c>
      <c r="K704" s="19">
        <f t="shared" si="58"/>
        <v>4311.719999999999</v>
      </c>
    </row>
    <row r="705" spans="1:11" s="7" customFormat="1" ht="14.25" customHeight="1">
      <c r="A705" s="25" t="s">
        <v>2125</v>
      </c>
      <c r="B705" s="25">
        <v>0</v>
      </c>
      <c r="C705" s="25" t="s">
        <v>2126</v>
      </c>
      <c r="D705" s="25" t="s">
        <v>15</v>
      </c>
      <c r="E705" s="25" t="s">
        <v>2127</v>
      </c>
      <c r="F705" s="25" t="s">
        <v>2128</v>
      </c>
      <c r="G705" s="17">
        <f t="shared" si="54"/>
        <v>88.74</v>
      </c>
      <c r="H705" s="19">
        <f aca="true" t="shared" si="59" ref="H705:H728">F705+$M$3+G705</f>
        <v>2184.5</v>
      </c>
      <c r="I705" s="19">
        <f aca="true" t="shared" si="60" ref="I705:I728">F705+$N$3+G705</f>
        <v>2499.08</v>
      </c>
      <c r="J705" s="19">
        <f aca="true" t="shared" si="61" ref="J705:J728">F705+$O$3+G705</f>
        <v>3013.95</v>
      </c>
      <c r="K705" s="19">
        <f aca="true" t="shared" si="62" ref="K705:K728">F705+$P$3+G705</f>
        <v>4157.07</v>
      </c>
    </row>
    <row r="706" spans="1:11" s="7" customFormat="1" ht="14.25" customHeight="1">
      <c r="A706" s="25" t="s">
        <v>2125</v>
      </c>
      <c r="B706" s="25">
        <v>1</v>
      </c>
      <c r="C706" s="25" t="s">
        <v>2129</v>
      </c>
      <c r="D706" s="25" t="s">
        <v>15</v>
      </c>
      <c r="E706" s="25" t="s">
        <v>2130</v>
      </c>
      <c r="F706" s="25" t="s">
        <v>2131</v>
      </c>
      <c r="G706" s="17">
        <f t="shared" si="54"/>
        <v>78.87</v>
      </c>
      <c r="H706" s="19">
        <f t="shared" si="59"/>
        <v>2056.28</v>
      </c>
      <c r="I706" s="19">
        <f t="shared" si="60"/>
        <v>2370.8599999999997</v>
      </c>
      <c r="J706" s="19">
        <f t="shared" si="61"/>
        <v>2885.73</v>
      </c>
      <c r="K706" s="19">
        <f t="shared" si="62"/>
        <v>4028.85</v>
      </c>
    </row>
    <row r="707" spans="1:11" s="7" customFormat="1" ht="14.25" customHeight="1">
      <c r="A707" s="25" t="s">
        <v>2125</v>
      </c>
      <c r="B707" s="25">
        <v>2</v>
      </c>
      <c r="C707" s="25" t="s">
        <v>2132</v>
      </c>
      <c r="D707" s="25" t="s">
        <v>15</v>
      </c>
      <c r="E707" s="25" t="s">
        <v>2133</v>
      </c>
      <c r="F707" s="25" t="s">
        <v>2134</v>
      </c>
      <c r="G707" s="17">
        <f t="shared" si="54"/>
        <v>74.39</v>
      </c>
      <c r="H707" s="19">
        <f t="shared" si="59"/>
        <v>1998.1100000000001</v>
      </c>
      <c r="I707" s="19">
        <f t="shared" si="60"/>
        <v>2312.69</v>
      </c>
      <c r="J707" s="19">
        <f t="shared" si="61"/>
        <v>2827.56</v>
      </c>
      <c r="K707" s="19">
        <f t="shared" si="62"/>
        <v>3970.68</v>
      </c>
    </row>
    <row r="708" spans="1:11" s="7" customFormat="1" ht="14.25" customHeight="1">
      <c r="A708" s="25" t="s">
        <v>2125</v>
      </c>
      <c r="B708" s="25">
        <v>3</v>
      </c>
      <c r="C708" s="25" t="s">
        <v>2135</v>
      </c>
      <c r="D708" s="25" t="s">
        <v>2136</v>
      </c>
      <c r="E708" s="25" t="s">
        <v>15</v>
      </c>
      <c r="F708" s="25" t="s">
        <v>2137</v>
      </c>
      <c r="G708" s="17">
        <f t="shared" si="54"/>
        <v>70.68</v>
      </c>
      <c r="H708" s="19">
        <f t="shared" si="59"/>
        <v>1949.92</v>
      </c>
      <c r="I708" s="19">
        <f t="shared" si="60"/>
        <v>2264.4999999999995</v>
      </c>
      <c r="J708" s="19">
        <f t="shared" si="61"/>
        <v>2779.37</v>
      </c>
      <c r="K708" s="19">
        <f t="shared" si="62"/>
        <v>3922.49</v>
      </c>
    </row>
    <row r="709" spans="1:11" s="7" customFormat="1" ht="14.25" customHeight="1">
      <c r="A709" s="25" t="s">
        <v>2125</v>
      </c>
      <c r="B709" s="25">
        <v>4</v>
      </c>
      <c r="C709" s="25" t="s">
        <v>2138</v>
      </c>
      <c r="D709" s="25" t="s">
        <v>2139</v>
      </c>
      <c r="E709" s="25" t="s">
        <v>15</v>
      </c>
      <c r="F709" s="25" t="s">
        <v>2140</v>
      </c>
      <c r="G709" s="17">
        <f t="shared" si="54"/>
        <v>74.48</v>
      </c>
      <c r="H709" s="19">
        <f t="shared" si="59"/>
        <v>1999.27</v>
      </c>
      <c r="I709" s="19">
        <f t="shared" si="60"/>
        <v>2313.85</v>
      </c>
      <c r="J709" s="19">
        <f t="shared" si="61"/>
        <v>2828.7200000000003</v>
      </c>
      <c r="K709" s="19">
        <f t="shared" si="62"/>
        <v>3971.84</v>
      </c>
    </row>
    <row r="710" spans="1:11" s="7" customFormat="1" ht="14.25" customHeight="1">
      <c r="A710" s="25" t="s">
        <v>2125</v>
      </c>
      <c r="B710" s="25">
        <v>5</v>
      </c>
      <c r="C710" s="25" t="s">
        <v>2141</v>
      </c>
      <c r="D710" s="25" t="s">
        <v>2142</v>
      </c>
      <c r="E710" s="25" t="s">
        <v>15</v>
      </c>
      <c r="F710" s="25" t="s">
        <v>2143</v>
      </c>
      <c r="G710" s="17">
        <f t="shared" si="54"/>
        <v>82.02</v>
      </c>
      <c r="H710" s="19">
        <f t="shared" si="59"/>
        <v>2097.15</v>
      </c>
      <c r="I710" s="19">
        <f t="shared" si="60"/>
        <v>2411.73</v>
      </c>
      <c r="J710" s="19">
        <f t="shared" si="61"/>
        <v>2926.6</v>
      </c>
      <c r="K710" s="19">
        <f t="shared" si="62"/>
        <v>4069.72</v>
      </c>
    </row>
    <row r="711" spans="1:11" s="7" customFormat="1" ht="14.25" customHeight="1">
      <c r="A711" s="25" t="s">
        <v>2125</v>
      </c>
      <c r="B711" s="25">
        <v>6</v>
      </c>
      <c r="C711" s="25" t="s">
        <v>2144</v>
      </c>
      <c r="D711" s="25" t="s">
        <v>2145</v>
      </c>
      <c r="E711" s="25" t="s">
        <v>15</v>
      </c>
      <c r="F711" s="25" t="s">
        <v>2146</v>
      </c>
      <c r="G711" s="17">
        <f t="shared" si="54"/>
        <v>93.6</v>
      </c>
      <c r="H711" s="19">
        <f t="shared" si="59"/>
        <v>2247.62</v>
      </c>
      <c r="I711" s="19">
        <f t="shared" si="60"/>
        <v>2562.2</v>
      </c>
      <c r="J711" s="19">
        <f t="shared" si="61"/>
        <v>3077.07</v>
      </c>
      <c r="K711" s="19">
        <f t="shared" si="62"/>
        <v>4220.1900000000005</v>
      </c>
    </row>
    <row r="712" spans="1:11" s="7" customFormat="1" ht="14.25" customHeight="1">
      <c r="A712" s="25" t="s">
        <v>2125</v>
      </c>
      <c r="B712" s="25">
        <v>7</v>
      </c>
      <c r="C712" s="25" t="s">
        <v>2147</v>
      </c>
      <c r="D712" s="25" t="s">
        <v>2148</v>
      </c>
      <c r="E712" s="25" t="s">
        <v>15</v>
      </c>
      <c r="F712" s="25" t="s">
        <v>2149</v>
      </c>
      <c r="G712" s="17">
        <f t="shared" si="54"/>
        <v>111.52</v>
      </c>
      <c r="H712" s="19">
        <f t="shared" si="59"/>
        <v>2480.38</v>
      </c>
      <c r="I712" s="19">
        <f t="shared" si="60"/>
        <v>2794.96</v>
      </c>
      <c r="J712" s="19">
        <f t="shared" si="61"/>
        <v>3309.8300000000004</v>
      </c>
      <c r="K712" s="19">
        <f t="shared" si="62"/>
        <v>4452.950000000001</v>
      </c>
    </row>
    <row r="713" spans="1:11" s="7" customFormat="1" ht="14.25" customHeight="1">
      <c r="A713" s="25" t="s">
        <v>2125</v>
      </c>
      <c r="B713" s="25">
        <v>8</v>
      </c>
      <c r="C713" s="25" t="s">
        <v>2150</v>
      </c>
      <c r="D713" s="25" t="s">
        <v>2151</v>
      </c>
      <c r="E713" s="25" t="s">
        <v>15</v>
      </c>
      <c r="F713" s="25" t="s">
        <v>2152</v>
      </c>
      <c r="G713" s="17">
        <f t="shared" si="54"/>
        <v>123.81</v>
      </c>
      <c r="H713" s="19">
        <f t="shared" si="59"/>
        <v>2640</v>
      </c>
      <c r="I713" s="19">
        <f t="shared" si="60"/>
        <v>2954.58</v>
      </c>
      <c r="J713" s="19">
        <f t="shared" si="61"/>
        <v>3469.4500000000003</v>
      </c>
      <c r="K713" s="19">
        <f t="shared" si="62"/>
        <v>4612.570000000001</v>
      </c>
    </row>
    <row r="714" spans="1:11" s="7" customFormat="1" ht="14.25" customHeight="1">
      <c r="A714" s="25" t="s">
        <v>2125</v>
      </c>
      <c r="B714" s="25">
        <v>9</v>
      </c>
      <c r="C714" s="25" t="s">
        <v>2153</v>
      </c>
      <c r="D714" s="25" t="s">
        <v>2154</v>
      </c>
      <c r="E714" s="25" t="s">
        <v>15</v>
      </c>
      <c r="F714" s="25" t="s">
        <v>2155</v>
      </c>
      <c r="G714" s="17">
        <f t="shared" si="54"/>
        <v>133.51</v>
      </c>
      <c r="H714" s="19">
        <f t="shared" si="59"/>
        <v>2765.99</v>
      </c>
      <c r="I714" s="19">
        <f t="shared" si="60"/>
        <v>3080.5699999999997</v>
      </c>
      <c r="J714" s="19">
        <f t="shared" si="61"/>
        <v>3595.4400000000005</v>
      </c>
      <c r="K714" s="19">
        <f t="shared" si="62"/>
        <v>4738.56</v>
      </c>
    </row>
    <row r="715" spans="1:11" s="7" customFormat="1" ht="14.25" customHeight="1">
      <c r="A715" s="25" t="s">
        <v>2125</v>
      </c>
      <c r="B715" s="25">
        <v>10</v>
      </c>
      <c r="C715" s="25" t="s">
        <v>2156</v>
      </c>
      <c r="D715" s="25" t="s">
        <v>2157</v>
      </c>
      <c r="E715" s="25" t="s">
        <v>15</v>
      </c>
      <c r="F715" s="25" t="s">
        <v>2158</v>
      </c>
      <c r="G715" s="17">
        <f aca="true" t="shared" si="63" ref="G715:G728">ROUND((F715*0.0834),2)</f>
        <v>134.11</v>
      </c>
      <c r="H715" s="19">
        <f t="shared" si="59"/>
        <v>2773.82</v>
      </c>
      <c r="I715" s="19">
        <f t="shared" si="60"/>
        <v>3088.4</v>
      </c>
      <c r="J715" s="19">
        <f t="shared" si="61"/>
        <v>3603.27</v>
      </c>
      <c r="K715" s="19">
        <f t="shared" si="62"/>
        <v>4746.389999999999</v>
      </c>
    </row>
    <row r="716" spans="1:11" s="7" customFormat="1" ht="14.25" customHeight="1">
      <c r="A716" s="25" t="s">
        <v>2125</v>
      </c>
      <c r="B716" s="25">
        <v>11</v>
      </c>
      <c r="C716" s="25" t="s">
        <v>2159</v>
      </c>
      <c r="D716" s="25" t="s">
        <v>2160</v>
      </c>
      <c r="E716" s="25" t="s">
        <v>15</v>
      </c>
      <c r="F716" s="25" t="s">
        <v>2161</v>
      </c>
      <c r="G716" s="17">
        <f t="shared" si="63"/>
        <v>133.74</v>
      </c>
      <c r="H716" s="19">
        <f t="shared" si="59"/>
        <v>2769.0599999999995</v>
      </c>
      <c r="I716" s="19">
        <f t="shared" si="60"/>
        <v>3083.6399999999994</v>
      </c>
      <c r="J716" s="19">
        <f t="shared" si="61"/>
        <v>3598.51</v>
      </c>
      <c r="K716" s="19">
        <f t="shared" si="62"/>
        <v>4741.629999999999</v>
      </c>
    </row>
    <row r="717" spans="1:11" s="7" customFormat="1" ht="14.25" customHeight="1">
      <c r="A717" s="25" t="s">
        <v>2125</v>
      </c>
      <c r="B717" s="25">
        <v>12</v>
      </c>
      <c r="C717" s="25" t="s">
        <v>2162</v>
      </c>
      <c r="D717" s="25" t="s">
        <v>15</v>
      </c>
      <c r="E717" s="25" t="s">
        <v>2163</v>
      </c>
      <c r="F717" s="25" t="s">
        <v>2164</v>
      </c>
      <c r="G717" s="17">
        <f t="shared" si="63"/>
        <v>129.75</v>
      </c>
      <c r="H717" s="19">
        <f t="shared" si="59"/>
        <v>2717.26</v>
      </c>
      <c r="I717" s="19">
        <f t="shared" si="60"/>
        <v>3031.84</v>
      </c>
      <c r="J717" s="19">
        <f t="shared" si="61"/>
        <v>3546.71</v>
      </c>
      <c r="K717" s="19">
        <f t="shared" si="62"/>
        <v>4689.83</v>
      </c>
    </row>
    <row r="718" spans="1:11" s="7" customFormat="1" ht="14.25" customHeight="1">
      <c r="A718" s="25" t="s">
        <v>2125</v>
      </c>
      <c r="B718" s="25">
        <v>13</v>
      </c>
      <c r="C718" s="25" t="s">
        <v>2165</v>
      </c>
      <c r="D718" s="25" t="s">
        <v>15</v>
      </c>
      <c r="E718" s="25" t="s">
        <v>2166</v>
      </c>
      <c r="F718" s="25" t="s">
        <v>2167</v>
      </c>
      <c r="G718" s="17">
        <f t="shared" si="63"/>
        <v>128.59</v>
      </c>
      <c r="H718" s="19">
        <f t="shared" si="59"/>
        <v>2702.1800000000003</v>
      </c>
      <c r="I718" s="19">
        <f t="shared" si="60"/>
        <v>3016.76</v>
      </c>
      <c r="J718" s="19">
        <f t="shared" si="61"/>
        <v>3531.63</v>
      </c>
      <c r="K718" s="19">
        <f t="shared" si="62"/>
        <v>4674.75</v>
      </c>
    </row>
    <row r="719" spans="1:11" s="7" customFormat="1" ht="14.25" customHeight="1">
      <c r="A719" s="25" t="s">
        <v>2125</v>
      </c>
      <c r="B719" s="25">
        <v>14</v>
      </c>
      <c r="C719" s="25" t="s">
        <v>2168</v>
      </c>
      <c r="D719" s="25" t="s">
        <v>15</v>
      </c>
      <c r="E719" s="25" t="s">
        <v>2169</v>
      </c>
      <c r="F719" s="25" t="s">
        <v>2170</v>
      </c>
      <c r="G719" s="17">
        <f t="shared" si="63"/>
        <v>132.53</v>
      </c>
      <c r="H719" s="19">
        <f t="shared" si="59"/>
        <v>2753.3700000000003</v>
      </c>
      <c r="I719" s="19">
        <f t="shared" si="60"/>
        <v>3067.9500000000003</v>
      </c>
      <c r="J719" s="19">
        <f t="shared" si="61"/>
        <v>3582.82</v>
      </c>
      <c r="K719" s="19">
        <f t="shared" si="62"/>
        <v>4725.94</v>
      </c>
    </row>
    <row r="720" spans="1:11" s="7" customFormat="1" ht="14.25" customHeight="1">
      <c r="A720" s="25" t="s">
        <v>2125</v>
      </c>
      <c r="B720" s="25">
        <v>15</v>
      </c>
      <c r="C720" s="25" t="s">
        <v>2171</v>
      </c>
      <c r="D720" s="25" t="s">
        <v>15</v>
      </c>
      <c r="E720" s="25" t="s">
        <v>2172</v>
      </c>
      <c r="F720" s="25" t="s">
        <v>2173</v>
      </c>
      <c r="G720" s="17">
        <f t="shared" si="63"/>
        <v>131.98</v>
      </c>
      <c r="H720" s="19">
        <f t="shared" si="59"/>
        <v>2746.2000000000003</v>
      </c>
      <c r="I720" s="19">
        <f t="shared" si="60"/>
        <v>3060.78</v>
      </c>
      <c r="J720" s="19">
        <f t="shared" si="61"/>
        <v>3575.65</v>
      </c>
      <c r="K720" s="19">
        <f t="shared" si="62"/>
        <v>4718.7699999999995</v>
      </c>
    </row>
    <row r="721" spans="1:11" s="7" customFormat="1" ht="14.25" customHeight="1">
      <c r="A721" s="25" t="s">
        <v>2125</v>
      </c>
      <c r="B721" s="25">
        <v>16</v>
      </c>
      <c r="C721" s="25" t="s">
        <v>2174</v>
      </c>
      <c r="D721" s="25" t="s">
        <v>15</v>
      </c>
      <c r="E721" s="25" t="s">
        <v>2175</v>
      </c>
      <c r="F721" s="25" t="s">
        <v>2176</v>
      </c>
      <c r="G721" s="17">
        <f t="shared" si="63"/>
        <v>131.73</v>
      </c>
      <c r="H721" s="19">
        <f t="shared" si="59"/>
        <v>2742.9100000000003</v>
      </c>
      <c r="I721" s="19">
        <f t="shared" si="60"/>
        <v>3057.4900000000002</v>
      </c>
      <c r="J721" s="19">
        <f t="shared" si="61"/>
        <v>3572.36</v>
      </c>
      <c r="K721" s="19">
        <f t="shared" si="62"/>
        <v>4715.48</v>
      </c>
    </row>
    <row r="722" spans="1:11" s="7" customFormat="1" ht="14.25" customHeight="1">
      <c r="A722" s="25" t="s">
        <v>2125</v>
      </c>
      <c r="B722" s="25">
        <v>17</v>
      </c>
      <c r="C722" s="25" t="s">
        <v>65</v>
      </c>
      <c r="D722" s="25" t="s">
        <v>15</v>
      </c>
      <c r="E722" s="25" t="s">
        <v>2177</v>
      </c>
      <c r="F722" s="25" t="s">
        <v>2178</v>
      </c>
      <c r="G722" s="17">
        <f t="shared" si="63"/>
        <v>131.06</v>
      </c>
      <c r="H722" s="19">
        <f t="shared" si="59"/>
        <v>2734.23</v>
      </c>
      <c r="I722" s="19">
        <f t="shared" si="60"/>
        <v>3048.81</v>
      </c>
      <c r="J722" s="19">
        <f t="shared" si="61"/>
        <v>3563.68</v>
      </c>
      <c r="K722" s="19">
        <f t="shared" si="62"/>
        <v>4706.8</v>
      </c>
    </row>
    <row r="723" spans="1:11" s="7" customFormat="1" ht="14.25" customHeight="1">
      <c r="A723" s="25" t="s">
        <v>2125</v>
      </c>
      <c r="B723" s="25">
        <v>18</v>
      </c>
      <c r="C723" s="25" t="s">
        <v>2179</v>
      </c>
      <c r="D723" s="25" t="s">
        <v>2180</v>
      </c>
      <c r="E723" s="25" t="s">
        <v>15</v>
      </c>
      <c r="F723" s="25" t="s">
        <v>2181</v>
      </c>
      <c r="G723" s="17">
        <f t="shared" si="63"/>
        <v>129.71</v>
      </c>
      <c r="H723" s="19">
        <f t="shared" si="59"/>
        <v>2716.7</v>
      </c>
      <c r="I723" s="19">
        <f t="shared" si="60"/>
        <v>3031.2799999999997</v>
      </c>
      <c r="J723" s="19">
        <f t="shared" si="61"/>
        <v>3546.15</v>
      </c>
      <c r="K723" s="19">
        <f t="shared" si="62"/>
        <v>4689.2699999999995</v>
      </c>
    </row>
    <row r="724" spans="1:11" s="7" customFormat="1" ht="14.25" customHeight="1">
      <c r="A724" s="25" t="s">
        <v>2125</v>
      </c>
      <c r="B724" s="25">
        <v>19</v>
      </c>
      <c r="C724" s="25" t="s">
        <v>2182</v>
      </c>
      <c r="D724" s="25" t="s">
        <v>2183</v>
      </c>
      <c r="E724" s="25" t="s">
        <v>15</v>
      </c>
      <c r="F724" s="25" t="s">
        <v>2184</v>
      </c>
      <c r="G724" s="17">
        <f t="shared" si="63"/>
        <v>143.94</v>
      </c>
      <c r="H724" s="19">
        <f t="shared" si="59"/>
        <v>2901.5800000000004</v>
      </c>
      <c r="I724" s="19">
        <f t="shared" si="60"/>
        <v>3216.1600000000003</v>
      </c>
      <c r="J724" s="19">
        <f t="shared" si="61"/>
        <v>3731.03</v>
      </c>
      <c r="K724" s="19">
        <f t="shared" si="62"/>
        <v>4874.15</v>
      </c>
    </row>
    <row r="725" spans="1:11" s="7" customFormat="1" ht="14.25" customHeight="1">
      <c r="A725" s="25" t="s">
        <v>2125</v>
      </c>
      <c r="B725" s="25">
        <v>20</v>
      </c>
      <c r="C725" s="25" t="s">
        <v>2185</v>
      </c>
      <c r="D725" s="25" t="s">
        <v>15</v>
      </c>
      <c r="E725" s="25" t="s">
        <v>2186</v>
      </c>
      <c r="F725" s="25" t="s">
        <v>2187</v>
      </c>
      <c r="G725" s="17">
        <f t="shared" si="63"/>
        <v>142.89</v>
      </c>
      <c r="H725" s="19">
        <f t="shared" si="59"/>
        <v>2887.93</v>
      </c>
      <c r="I725" s="19">
        <f t="shared" si="60"/>
        <v>3202.5099999999998</v>
      </c>
      <c r="J725" s="19">
        <f t="shared" si="61"/>
        <v>3717.3799999999997</v>
      </c>
      <c r="K725" s="19">
        <f t="shared" si="62"/>
        <v>4860.5</v>
      </c>
    </row>
    <row r="726" spans="1:11" s="7" customFormat="1" ht="14.25" customHeight="1">
      <c r="A726" s="25" t="s">
        <v>2125</v>
      </c>
      <c r="B726" s="25">
        <v>21</v>
      </c>
      <c r="C726" s="25" t="s">
        <v>2188</v>
      </c>
      <c r="D726" s="25" t="s">
        <v>2189</v>
      </c>
      <c r="E726" s="25" t="s">
        <v>15</v>
      </c>
      <c r="F726" s="25" t="s">
        <v>2190</v>
      </c>
      <c r="G726" s="17">
        <f t="shared" si="63"/>
        <v>139.93</v>
      </c>
      <c r="H726" s="19">
        <f t="shared" si="59"/>
        <v>2849.45</v>
      </c>
      <c r="I726" s="19">
        <f t="shared" si="60"/>
        <v>3164.0299999999997</v>
      </c>
      <c r="J726" s="19">
        <f t="shared" si="61"/>
        <v>3678.9</v>
      </c>
      <c r="K726" s="19">
        <f t="shared" si="62"/>
        <v>4822.02</v>
      </c>
    </row>
    <row r="727" spans="1:11" s="7" customFormat="1" ht="14.25" customHeight="1">
      <c r="A727" s="25" t="s">
        <v>2125</v>
      </c>
      <c r="B727" s="25">
        <v>22</v>
      </c>
      <c r="C727" s="25" t="s">
        <v>2191</v>
      </c>
      <c r="D727" s="25" t="s">
        <v>15</v>
      </c>
      <c r="E727" s="25" t="s">
        <v>2192</v>
      </c>
      <c r="F727" s="25" t="s">
        <v>2193</v>
      </c>
      <c r="G727" s="17">
        <f t="shared" si="63"/>
        <v>123.33</v>
      </c>
      <c r="H727" s="19">
        <f t="shared" si="59"/>
        <v>2633.8599999999997</v>
      </c>
      <c r="I727" s="19">
        <f t="shared" si="60"/>
        <v>2948.4399999999996</v>
      </c>
      <c r="J727" s="19">
        <f t="shared" si="61"/>
        <v>3463.31</v>
      </c>
      <c r="K727" s="19">
        <f t="shared" si="62"/>
        <v>4606.43</v>
      </c>
    </row>
    <row r="728" spans="1:11" s="7" customFormat="1" ht="14.25" customHeight="1">
      <c r="A728" s="25" t="s">
        <v>2125</v>
      </c>
      <c r="B728" s="25">
        <v>23</v>
      </c>
      <c r="C728" s="25" t="s">
        <v>2194</v>
      </c>
      <c r="D728" s="25" t="s">
        <v>15</v>
      </c>
      <c r="E728" s="25" t="s">
        <v>2195</v>
      </c>
      <c r="F728" s="25" t="s">
        <v>2196</v>
      </c>
      <c r="G728" s="17">
        <f t="shared" si="63"/>
        <v>117.92</v>
      </c>
      <c r="H728" s="19">
        <f t="shared" si="59"/>
        <v>2563.53</v>
      </c>
      <c r="I728" s="19">
        <f t="shared" si="60"/>
        <v>2878.11</v>
      </c>
      <c r="J728" s="19">
        <f t="shared" si="61"/>
        <v>3392.9800000000005</v>
      </c>
      <c r="K728" s="19">
        <f t="shared" si="62"/>
        <v>4536.1</v>
      </c>
    </row>
    <row r="729" spans="1:17" ht="33.75" customHeight="1">
      <c r="A729" s="32" t="s">
        <v>16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1"/>
      <c r="M729" s="1"/>
      <c r="N729" s="1"/>
      <c r="O729" s="1"/>
      <c r="P729" s="1"/>
      <c r="Q729" s="1"/>
    </row>
    <row r="730" spans="1:17" ht="15.75">
      <c r="A730" s="8">
        <f>297613.97*0.0834+297613.97</f>
        <v>322434.97509799997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30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tr">
        <f>'до 150 кВт'!A1:C1</f>
        <v>СЕНТЯБРЬ 2014 год</v>
      </c>
      <c r="B1" s="29"/>
      <c r="C1" s="29"/>
    </row>
    <row r="2" spans="1:21" ht="66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19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1031.7</v>
      </c>
      <c r="N3" s="18">
        <f>'до 150 кВт'!N3</f>
        <v>1346.28</v>
      </c>
      <c r="O3" s="18">
        <f>'до 150 кВт'!O3</f>
        <v>1861.15</v>
      </c>
      <c r="P3" s="18">
        <f>'до 150 кВт'!P3</f>
        <v>3004.27</v>
      </c>
      <c r="Q3" s="1"/>
      <c r="R3" s="1"/>
      <c r="S3" s="1"/>
      <c r="T3" s="1"/>
      <c r="U3" s="1"/>
    </row>
    <row r="4" spans="1:21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69</v>
      </c>
      <c r="B9" s="25">
        <v>0</v>
      </c>
      <c r="C9" s="25" t="s">
        <v>70</v>
      </c>
      <c r="D9" s="25" t="s">
        <v>15</v>
      </c>
      <c r="E9" s="25" t="s">
        <v>71</v>
      </c>
      <c r="F9" s="25" t="s">
        <v>72</v>
      </c>
      <c r="G9" s="17">
        <f>ROUND((F9*0.0767),2)</f>
        <v>84.27</v>
      </c>
      <c r="H9" s="19">
        <f>F9+$M$3+G9</f>
        <v>2214.64</v>
      </c>
      <c r="I9" s="19">
        <f>F9+$N$3+G9</f>
        <v>2529.22</v>
      </c>
      <c r="J9" s="19">
        <f>F9+$O$3+G9</f>
        <v>3044.09</v>
      </c>
      <c r="K9" s="19">
        <f>F9+$P$3+G9</f>
        <v>4187.210000000001</v>
      </c>
    </row>
    <row r="10" spans="1:11" s="7" customFormat="1" ht="14.25" customHeight="1">
      <c r="A10" s="25" t="s">
        <v>69</v>
      </c>
      <c r="B10" s="25">
        <v>1</v>
      </c>
      <c r="C10" s="25" t="s">
        <v>73</v>
      </c>
      <c r="D10" s="25" t="s">
        <v>15</v>
      </c>
      <c r="E10" s="25" t="s">
        <v>74</v>
      </c>
      <c r="F10" s="25" t="s">
        <v>75</v>
      </c>
      <c r="G10" s="17">
        <f>ROUND((F10*0.0767),2)</f>
        <v>77.9</v>
      </c>
      <c r="H10" s="19">
        <f aca="true" t="shared" si="0" ref="H10:H73">F10+$M$3+G10</f>
        <v>2125.27</v>
      </c>
      <c r="I10" s="19">
        <f aca="true" t="shared" si="1" ref="I10:I73">F10+$N$3+G10</f>
        <v>2439.85</v>
      </c>
      <c r="J10" s="19">
        <f aca="true" t="shared" si="2" ref="J10:J73">F10+$O$3+G10</f>
        <v>2954.7200000000003</v>
      </c>
      <c r="K10" s="19">
        <f aca="true" t="shared" si="3" ref="K10:K73">F10+$P$3+G10</f>
        <v>4097.84</v>
      </c>
    </row>
    <row r="11" spans="1:11" s="7" customFormat="1" ht="14.25" customHeight="1">
      <c r="A11" s="25" t="s">
        <v>69</v>
      </c>
      <c r="B11" s="25">
        <v>2</v>
      </c>
      <c r="C11" s="25" t="s">
        <v>76</v>
      </c>
      <c r="D11" s="25" t="s">
        <v>15</v>
      </c>
      <c r="E11" s="25" t="s">
        <v>77</v>
      </c>
      <c r="F11" s="25" t="s">
        <v>78</v>
      </c>
      <c r="G11" s="17">
        <f aca="true" t="shared" si="4" ref="G11:G74">ROUND((F11*0.0767),2)</f>
        <v>71.83</v>
      </c>
      <c r="H11" s="19">
        <f t="shared" si="0"/>
        <v>2040.01</v>
      </c>
      <c r="I11" s="19">
        <f t="shared" si="1"/>
        <v>2354.59</v>
      </c>
      <c r="J11" s="19">
        <f t="shared" si="2"/>
        <v>2869.46</v>
      </c>
      <c r="K11" s="19">
        <f t="shared" si="3"/>
        <v>4012.58</v>
      </c>
    </row>
    <row r="12" spans="1:11" s="7" customFormat="1" ht="14.25" customHeight="1">
      <c r="A12" s="25" t="s">
        <v>69</v>
      </c>
      <c r="B12" s="25">
        <v>3</v>
      </c>
      <c r="C12" s="25" t="s">
        <v>79</v>
      </c>
      <c r="D12" s="25" t="s">
        <v>15</v>
      </c>
      <c r="E12" s="25" t="s">
        <v>80</v>
      </c>
      <c r="F12" s="25" t="s">
        <v>81</v>
      </c>
      <c r="G12" s="17">
        <f t="shared" si="4"/>
        <v>60.86</v>
      </c>
      <c r="H12" s="19">
        <f t="shared" si="0"/>
        <v>1886.07</v>
      </c>
      <c r="I12" s="19">
        <f t="shared" si="1"/>
        <v>2200.65</v>
      </c>
      <c r="J12" s="19">
        <f t="shared" si="2"/>
        <v>2715.52</v>
      </c>
      <c r="K12" s="19">
        <f t="shared" si="3"/>
        <v>3858.64</v>
      </c>
    </row>
    <row r="13" spans="1:11" s="7" customFormat="1" ht="14.25" customHeight="1">
      <c r="A13" s="25" t="s">
        <v>69</v>
      </c>
      <c r="B13" s="25">
        <v>4</v>
      </c>
      <c r="C13" s="25" t="s">
        <v>82</v>
      </c>
      <c r="D13" s="25" t="s">
        <v>15</v>
      </c>
      <c r="E13" s="25" t="s">
        <v>83</v>
      </c>
      <c r="F13" s="25" t="s">
        <v>84</v>
      </c>
      <c r="G13" s="17">
        <f t="shared" si="4"/>
        <v>60.36</v>
      </c>
      <c r="H13" s="19">
        <f t="shared" si="0"/>
        <v>1878.9599999999998</v>
      </c>
      <c r="I13" s="19">
        <f t="shared" si="1"/>
        <v>2193.54</v>
      </c>
      <c r="J13" s="19">
        <f t="shared" si="2"/>
        <v>2708.4100000000003</v>
      </c>
      <c r="K13" s="19">
        <f t="shared" si="3"/>
        <v>3851.53</v>
      </c>
    </row>
    <row r="14" spans="1:11" s="7" customFormat="1" ht="14.25" customHeight="1">
      <c r="A14" s="25" t="s">
        <v>69</v>
      </c>
      <c r="B14" s="25">
        <v>5</v>
      </c>
      <c r="C14" s="25" t="s">
        <v>85</v>
      </c>
      <c r="D14" s="25" t="s">
        <v>15</v>
      </c>
      <c r="E14" s="25" t="s">
        <v>86</v>
      </c>
      <c r="F14" s="25" t="s">
        <v>87</v>
      </c>
      <c r="G14" s="17">
        <f t="shared" si="4"/>
        <v>71.38</v>
      </c>
      <c r="H14" s="19">
        <f t="shared" si="0"/>
        <v>2033.7800000000002</v>
      </c>
      <c r="I14" s="19">
        <f t="shared" si="1"/>
        <v>2348.36</v>
      </c>
      <c r="J14" s="19">
        <f t="shared" si="2"/>
        <v>2863.2300000000005</v>
      </c>
      <c r="K14" s="19">
        <f t="shared" si="3"/>
        <v>4006.3500000000004</v>
      </c>
    </row>
    <row r="15" spans="1:11" s="7" customFormat="1" ht="14.25" customHeight="1">
      <c r="A15" s="25" t="s">
        <v>69</v>
      </c>
      <c r="B15" s="25">
        <v>6</v>
      </c>
      <c r="C15" s="25" t="s">
        <v>88</v>
      </c>
      <c r="D15" s="25" t="s">
        <v>89</v>
      </c>
      <c r="E15" s="25" t="s">
        <v>15</v>
      </c>
      <c r="F15" s="25" t="s">
        <v>90</v>
      </c>
      <c r="G15" s="17">
        <f t="shared" si="4"/>
        <v>71.75</v>
      </c>
      <c r="H15" s="19">
        <f t="shared" si="0"/>
        <v>2038.88</v>
      </c>
      <c r="I15" s="19">
        <f t="shared" si="1"/>
        <v>2353.46</v>
      </c>
      <c r="J15" s="19">
        <f t="shared" si="2"/>
        <v>2868.33</v>
      </c>
      <c r="K15" s="19">
        <f t="shared" si="3"/>
        <v>4011.45</v>
      </c>
    </row>
    <row r="16" spans="1:11" s="7" customFormat="1" ht="14.25" customHeight="1">
      <c r="A16" s="25" t="s">
        <v>69</v>
      </c>
      <c r="B16" s="25">
        <v>7</v>
      </c>
      <c r="C16" s="25" t="s">
        <v>91</v>
      </c>
      <c r="D16" s="25" t="s">
        <v>92</v>
      </c>
      <c r="E16" s="25" t="s">
        <v>15</v>
      </c>
      <c r="F16" s="25" t="s">
        <v>93</v>
      </c>
      <c r="G16" s="17">
        <f t="shared" si="4"/>
        <v>81.3</v>
      </c>
      <c r="H16" s="19">
        <f t="shared" si="0"/>
        <v>2172.9700000000003</v>
      </c>
      <c r="I16" s="19">
        <f t="shared" si="1"/>
        <v>2487.55</v>
      </c>
      <c r="J16" s="19">
        <f t="shared" si="2"/>
        <v>3002.42</v>
      </c>
      <c r="K16" s="19">
        <f t="shared" si="3"/>
        <v>4145.54</v>
      </c>
    </row>
    <row r="17" spans="1:11" s="7" customFormat="1" ht="14.25" customHeight="1">
      <c r="A17" s="25" t="s">
        <v>69</v>
      </c>
      <c r="B17" s="25">
        <v>8</v>
      </c>
      <c r="C17" s="25" t="s">
        <v>94</v>
      </c>
      <c r="D17" s="25" t="s">
        <v>95</v>
      </c>
      <c r="E17" s="25" t="s">
        <v>15</v>
      </c>
      <c r="F17" s="25" t="s">
        <v>96</v>
      </c>
      <c r="G17" s="17">
        <f t="shared" si="4"/>
        <v>107.39</v>
      </c>
      <c r="H17" s="19">
        <f t="shared" si="0"/>
        <v>2539.1699999999996</v>
      </c>
      <c r="I17" s="19">
        <f t="shared" si="1"/>
        <v>2853.7499999999995</v>
      </c>
      <c r="J17" s="19">
        <f t="shared" si="2"/>
        <v>3368.62</v>
      </c>
      <c r="K17" s="19">
        <f t="shared" si="3"/>
        <v>4511.740000000001</v>
      </c>
    </row>
    <row r="18" spans="1:11" s="7" customFormat="1" ht="14.25" customHeight="1">
      <c r="A18" s="25" t="s">
        <v>69</v>
      </c>
      <c r="B18" s="25">
        <v>9</v>
      </c>
      <c r="C18" s="25" t="s">
        <v>97</v>
      </c>
      <c r="D18" s="25" t="s">
        <v>56</v>
      </c>
      <c r="E18" s="25" t="s">
        <v>15</v>
      </c>
      <c r="F18" s="25" t="s">
        <v>98</v>
      </c>
      <c r="G18" s="17">
        <f t="shared" si="4"/>
        <v>118.63</v>
      </c>
      <c r="H18" s="19">
        <f t="shared" si="0"/>
        <v>2697.05</v>
      </c>
      <c r="I18" s="19">
        <f t="shared" si="1"/>
        <v>3011.63</v>
      </c>
      <c r="J18" s="19">
        <f t="shared" si="2"/>
        <v>3526.5</v>
      </c>
      <c r="K18" s="19">
        <f t="shared" si="3"/>
        <v>4669.62</v>
      </c>
    </row>
    <row r="19" spans="1:11" s="7" customFormat="1" ht="14.25" customHeight="1">
      <c r="A19" s="25" t="s">
        <v>69</v>
      </c>
      <c r="B19" s="25">
        <v>10</v>
      </c>
      <c r="C19" s="25" t="s">
        <v>99</v>
      </c>
      <c r="D19" s="25" t="s">
        <v>15</v>
      </c>
      <c r="E19" s="25" t="s">
        <v>100</v>
      </c>
      <c r="F19" s="25" t="s">
        <v>101</v>
      </c>
      <c r="G19" s="17">
        <f t="shared" si="4"/>
        <v>124.02</v>
      </c>
      <c r="H19" s="19">
        <f t="shared" si="0"/>
        <v>2772.6600000000003</v>
      </c>
      <c r="I19" s="19">
        <f t="shared" si="1"/>
        <v>3087.2400000000002</v>
      </c>
      <c r="J19" s="19">
        <f t="shared" si="2"/>
        <v>3602.11</v>
      </c>
      <c r="K19" s="19">
        <f t="shared" si="3"/>
        <v>4745.2300000000005</v>
      </c>
    </row>
    <row r="20" spans="1:11" s="7" customFormat="1" ht="14.25" customHeight="1">
      <c r="A20" s="25" t="s">
        <v>69</v>
      </c>
      <c r="B20" s="25">
        <v>11</v>
      </c>
      <c r="C20" s="25" t="s">
        <v>102</v>
      </c>
      <c r="D20" s="25" t="s">
        <v>15</v>
      </c>
      <c r="E20" s="25" t="s">
        <v>103</v>
      </c>
      <c r="F20" s="25" t="s">
        <v>104</v>
      </c>
      <c r="G20" s="17">
        <f t="shared" si="4"/>
        <v>124.03</v>
      </c>
      <c r="H20" s="19">
        <f t="shared" si="0"/>
        <v>2772.8700000000003</v>
      </c>
      <c r="I20" s="19">
        <f t="shared" si="1"/>
        <v>3087.4500000000003</v>
      </c>
      <c r="J20" s="19">
        <f t="shared" si="2"/>
        <v>3602.32</v>
      </c>
      <c r="K20" s="19">
        <f t="shared" si="3"/>
        <v>4745.44</v>
      </c>
    </row>
    <row r="21" spans="1:11" s="7" customFormat="1" ht="14.25" customHeight="1">
      <c r="A21" s="25" t="s">
        <v>69</v>
      </c>
      <c r="B21" s="25">
        <v>12</v>
      </c>
      <c r="C21" s="25" t="s">
        <v>105</v>
      </c>
      <c r="D21" s="25" t="s">
        <v>15</v>
      </c>
      <c r="E21" s="25" t="s">
        <v>106</v>
      </c>
      <c r="F21" s="25" t="s">
        <v>107</v>
      </c>
      <c r="G21" s="17">
        <f t="shared" si="4"/>
        <v>124.09</v>
      </c>
      <c r="H21" s="19">
        <f t="shared" si="0"/>
        <v>2773.6800000000003</v>
      </c>
      <c r="I21" s="19">
        <f t="shared" si="1"/>
        <v>3088.26</v>
      </c>
      <c r="J21" s="19">
        <f t="shared" si="2"/>
        <v>3603.13</v>
      </c>
      <c r="K21" s="19">
        <f t="shared" si="3"/>
        <v>4746.25</v>
      </c>
    </row>
    <row r="22" spans="1:11" s="7" customFormat="1" ht="14.25" customHeight="1">
      <c r="A22" s="25" t="s">
        <v>69</v>
      </c>
      <c r="B22" s="25">
        <v>13</v>
      </c>
      <c r="C22" s="25" t="s">
        <v>108</v>
      </c>
      <c r="D22" s="25" t="s">
        <v>15</v>
      </c>
      <c r="E22" s="25" t="s">
        <v>109</v>
      </c>
      <c r="F22" s="25" t="s">
        <v>110</v>
      </c>
      <c r="G22" s="17">
        <f t="shared" si="4"/>
        <v>123.75</v>
      </c>
      <c r="H22" s="19">
        <f t="shared" si="0"/>
        <v>2768.8900000000003</v>
      </c>
      <c r="I22" s="19">
        <f t="shared" si="1"/>
        <v>3083.4700000000003</v>
      </c>
      <c r="J22" s="19">
        <f t="shared" si="2"/>
        <v>3598.34</v>
      </c>
      <c r="K22" s="19">
        <f t="shared" si="3"/>
        <v>4741.46</v>
      </c>
    </row>
    <row r="23" spans="1:11" s="7" customFormat="1" ht="14.25" customHeight="1">
      <c r="A23" s="25" t="s">
        <v>69</v>
      </c>
      <c r="B23" s="25">
        <v>14</v>
      </c>
      <c r="C23" s="25" t="s">
        <v>111</v>
      </c>
      <c r="D23" s="25" t="s">
        <v>15</v>
      </c>
      <c r="E23" s="25" t="s">
        <v>112</v>
      </c>
      <c r="F23" s="25" t="s">
        <v>113</v>
      </c>
      <c r="G23" s="17">
        <f t="shared" si="4"/>
        <v>124.27</v>
      </c>
      <c r="H23" s="19">
        <f t="shared" si="0"/>
        <v>2776.1600000000003</v>
      </c>
      <c r="I23" s="19">
        <f t="shared" si="1"/>
        <v>3090.7400000000002</v>
      </c>
      <c r="J23" s="19">
        <f t="shared" si="2"/>
        <v>3605.61</v>
      </c>
      <c r="K23" s="19">
        <f t="shared" si="3"/>
        <v>4748.7300000000005</v>
      </c>
    </row>
    <row r="24" spans="1:11" s="7" customFormat="1" ht="14.25" customHeight="1">
      <c r="A24" s="25" t="s">
        <v>69</v>
      </c>
      <c r="B24" s="25">
        <v>15</v>
      </c>
      <c r="C24" s="25" t="s">
        <v>114</v>
      </c>
      <c r="D24" s="25" t="s">
        <v>15</v>
      </c>
      <c r="E24" s="25" t="s">
        <v>115</v>
      </c>
      <c r="F24" s="25" t="s">
        <v>116</v>
      </c>
      <c r="G24" s="17">
        <f t="shared" si="4"/>
        <v>124.16</v>
      </c>
      <c r="H24" s="19">
        <f t="shared" si="0"/>
        <v>2774.6</v>
      </c>
      <c r="I24" s="19">
        <f t="shared" si="1"/>
        <v>3089.18</v>
      </c>
      <c r="J24" s="19">
        <f t="shared" si="2"/>
        <v>3604.05</v>
      </c>
      <c r="K24" s="19">
        <f t="shared" si="3"/>
        <v>4747.17</v>
      </c>
    </row>
    <row r="25" spans="1:11" s="7" customFormat="1" ht="14.25" customHeight="1">
      <c r="A25" s="25" t="s">
        <v>69</v>
      </c>
      <c r="B25" s="25">
        <v>16</v>
      </c>
      <c r="C25" s="25" t="s">
        <v>117</v>
      </c>
      <c r="D25" s="25" t="s">
        <v>15</v>
      </c>
      <c r="E25" s="25" t="s">
        <v>118</v>
      </c>
      <c r="F25" s="25" t="s">
        <v>119</v>
      </c>
      <c r="G25" s="17">
        <f t="shared" si="4"/>
        <v>124.03</v>
      </c>
      <c r="H25" s="19">
        <f t="shared" si="0"/>
        <v>2772.76</v>
      </c>
      <c r="I25" s="19">
        <f t="shared" si="1"/>
        <v>3087.34</v>
      </c>
      <c r="J25" s="19">
        <f t="shared" si="2"/>
        <v>3602.2100000000005</v>
      </c>
      <c r="K25" s="19">
        <f t="shared" si="3"/>
        <v>4745.33</v>
      </c>
    </row>
    <row r="26" spans="1:11" s="7" customFormat="1" ht="14.25" customHeight="1">
      <c r="A26" s="25" t="s">
        <v>69</v>
      </c>
      <c r="B26" s="25">
        <v>17</v>
      </c>
      <c r="C26" s="25" t="s">
        <v>120</v>
      </c>
      <c r="D26" s="25" t="s">
        <v>15</v>
      </c>
      <c r="E26" s="25" t="s">
        <v>121</v>
      </c>
      <c r="F26" s="25" t="s">
        <v>122</v>
      </c>
      <c r="G26" s="17">
        <f t="shared" si="4"/>
        <v>121.31</v>
      </c>
      <c r="H26" s="19">
        <f t="shared" si="0"/>
        <v>2734.62</v>
      </c>
      <c r="I26" s="19">
        <f t="shared" si="1"/>
        <v>3049.2</v>
      </c>
      <c r="J26" s="19">
        <f t="shared" si="2"/>
        <v>3564.07</v>
      </c>
      <c r="K26" s="19">
        <f t="shared" si="3"/>
        <v>4707.1900000000005</v>
      </c>
    </row>
    <row r="27" spans="1:11" s="7" customFormat="1" ht="14.25" customHeight="1">
      <c r="A27" s="25" t="s">
        <v>69</v>
      </c>
      <c r="B27" s="25">
        <v>18</v>
      </c>
      <c r="C27" s="25" t="s">
        <v>123</v>
      </c>
      <c r="D27" s="25" t="s">
        <v>15</v>
      </c>
      <c r="E27" s="25" t="s">
        <v>124</v>
      </c>
      <c r="F27" s="25" t="s">
        <v>125</v>
      </c>
      <c r="G27" s="17">
        <f t="shared" si="4"/>
        <v>117.19</v>
      </c>
      <c r="H27" s="19">
        <f t="shared" si="0"/>
        <v>2676.85</v>
      </c>
      <c r="I27" s="19">
        <f t="shared" si="1"/>
        <v>2991.43</v>
      </c>
      <c r="J27" s="19">
        <f t="shared" si="2"/>
        <v>3506.3</v>
      </c>
      <c r="K27" s="19">
        <f t="shared" si="3"/>
        <v>4649.419999999999</v>
      </c>
    </row>
    <row r="28" spans="1:11" s="7" customFormat="1" ht="14.25" customHeight="1">
      <c r="A28" s="25" t="s">
        <v>69</v>
      </c>
      <c r="B28" s="25">
        <v>19</v>
      </c>
      <c r="C28" s="25" t="s">
        <v>126</v>
      </c>
      <c r="D28" s="25" t="s">
        <v>15</v>
      </c>
      <c r="E28" s="25" t="s">
        <v>127</v>
      </c>
      <c r="F28" s="25" t="s">
        <v>128</v>
      </c>
      <c r="G28" s="17">
        <f t="shared" si="4"/>
        <v>114.88</v>
      </c>
      <c r="H28" s="19">
        <f t="shared" si="0"/>
        <v>2644.3</v>
      </c>
      <c r="I28" s="19">
        <f t="shared" si="1"/>
        <v>2958.88</v>
      </c>
      <c r="J28" s="19">
        <f t="shared" si="2"/>
        <v>3473.75</v>
      </c>
      <c r="K28" s="19">
        <f t="shared" si="3"/>
        <v>4616.87</v>
      </c>
    </row>
    <row r="29" spans="1:11" s="7" customFormat="1" ht="14.25" customHeight="1">
      <c r="A29" s="25" t="s">
        <v>69</v>
      </c>
      <c r="B29" s="25">
        <v>20</v>
      </c>
      <c r="C29" s="25" t="s">
        <v>129</v>
      </c>
      <c r="D29" s="25" t="s">
        <v>130</v>
      </c>
      <c r="E29" s="25" t="s">
        <v>15</v>
      </c>
      <c r="F29" s="25" t="s">
        <v>131</v>
      </c>
      <c r="G29" s="17">
        <f t="shared" si="4"/>
        <v>115.68</v>
      </c>
      <c r="H29" s="19">
        <f t="shared" si="0"/>
        <v>2655.5499999999997</v>
      </c>
      <c r="I29" s="19">
        <f t="shared" si="1"/>
        <v>2970.1299999999997</v>
      </c>
      <c r="J29" s="19">
        <f t="shared" si="2"/>
        <v>3485</v>
      </c>
      <c r="K29" s="19">
        <f t="shared" si="3"/>
        <v>4628.120000000001</v>
      </c>
    </row>
    <row r="30" spans="1:11" s="7" customFormat="1" ht="14.25" customHeight="1">
      <c r="A30" s="25" t="s">
        <v>69</v>
      </c>
      <c r="B30" s="25">
        <v>21</v>
      </c>
      <c r="C30" s="25" t="s">
        <v>132</v>
      </c>
      <c r="D30" s="25" t="s">
        <v>15</v>
      </c>
      <c r="E30" s="25" t="s">
        <v>133</v>
      </c>
      <c r="F30" s="25" t="s">
        <v>134</v>
      </c>
      <c r="G30" s="17">
        <f t="shared" si="4"/>
        <v>122.21</v>
      </c>
      <c r="H30" s="19">
        <f t="shared" si="0"/>
        <v>2747.29</v>
      </c>
      <c r="I30" s="19">
        <f t="shared" si="1"/>
        <v>3061.87</v>
      </c>
      <c r="J30" s="19">
        <f t="shared" si="2"/>
        <v>3576.7400000000002</v>
      </c>
      <c r="K30" s="19">
        <f t="shared" si="3"/>
        <v>4719.86</v>
      </c>
    </row>
    <row r="31" spans="1:11" s="7" customFormat="1" ht="14.25" customHeight="1">
      <c r="A31" s="25" t="s">
        <v>69</v>
      </c>
      <c r="B31" s="25">
        <v>22</v>
      </c>
      <c r="C31" s="25" t="s">
        <v>135</v>
      </c>
      <c r="D31" s="25" t="s">
        <v>15</v>
      </c>
      <c r="E31" s="25" t="s">
        <v>136</v>
      </c>
      <c r="F31" s="25" t="s">
        <v>137</v>
      </c>
      <c r="G31" s="17">
        <f t="shared" si="4"/>
        <v>114.77</v>
      </c>
      <c r="H31" s="19">
        <f t="shared" si="0"/>
        <v>2642.79</v>
      </c>
      <c r="I31" s="19">
        <f t="shared" si="1"/>
        <v>2957.37</v>
      </c>
      <c r="J31" s="19">
        <f t="shared" si="2"/>
        <v>3472.2400000000002</v>
      </c>
      <c r="K31" s="19">
        <f t="shared" si="3"/>
        <v>4615.360000000001</v>
      </c>
    </row>
    <row r="32" spans="1:11" s="7" customFormat="1" ht="14.25" customHeight="1">
      <c r="A32" s="25" t="s">
        <v>69</v>
      </c>
      <c r="B32" s="25">
        <v>23</v>
      </c>
      <c r="C32" s="25" t="s">
        <v>138</v>
      </c>
      <c r="D32" s="25" t="s">
        <v>15</v>
      </c>
      <c r="E32" s="25" t="s">
        <v>139</v>
      </c>
      <c r="F32" s="25" t="s">
        <v>140</v>
      </c>
      <c r="G32" s="17">
        <f t="shared" si="4"/>
        <v>88.95</v>
      </c>
      <c r="H32" s="19">
        <f t="shared" si="0"/>
        <v>2280.42</v>
      </c>
      <c r="I32" s="19">
        <f t="shared" si="1"/>
        <v>2595</v>
      </c>
      <c r="J32" s="19">
        <f t="shared" si="2"/>
        <v>3109.87</v>
      </c>
      <c r="K32" s="19">
        <f t="shared" si="3"/>
        <v>4252.99</v>
      </c>
    </row>
    <row r="33" spans="1:11" s="7" customFormat="1" ht="14.25" customHeight="1">
      <c r="A33" s="25" t="s">
        <v>141</v>
      </c>
      <c r="B33" s="25">
        <v>0</v>
      </c>
      <c r="C33" s="25" t="s">
        <v>142</v>
      </c>
      <c r="D33" s="25" t="s">
        <v>15</v>
      </c>
      <c r="E33" s="25" t="s">
        <v>143</v>
      </c>
      <c r="F33" s="25" t="s">
        <v>144</v>
      </c>
      <c r="G33" s="17">
        <f t="shared" si="4"/>
        <v>77.76</v>
      </c>
      <c r="H33" s="19">
        <f t="shared" si="0"/>
        <v>2123.32</v>
      </c>
      <c r="I33" s="19">
        <f t="shared" si="1"/>
        <v>2437.9</v>
      </c>
      <c r="J33" s="19">
        <f t="shared" si="2"/>
        <v>2952.7700000000004</v>
      </c>
      <c r="K33" s="19">
        <f t="shared" si="3"/>
        <v>4095.8900000000003</v>
      </c>
    </row>
    <row r="34" spans="1:11" s="7" customFormat="1" ht="14.25" customHeight="1">
      <c r="A34" s="25" t="s">
        <v>141</v>
      </c>
      <c r="B34" s="25">
        <v>1</v>
      </c>
      <c r="C34" s="25" t="s">
        <v>145</v>
      </c>
      <c r="D34" s="25" t="s">
        <v>15</v>
      </c>
      <c r="E34" s="25" t="s">
        <v>146</v>
      </c>
      <c r="F34" s="25" t="s">
        <v>147</v>
      </c>
      <c r="G34" s="17">
        <f t="shared" si="4"/>
        <v>71.61</v>
      </c>
      <c r="H34" s="19">
        <f t="shared" si="0"/>
        <v>2036.95</v>
      </c>
      <c r="I34" s="19">
        <f t="shared" si="1"/>
        <v>2351.53</v>
      </c>
      <c r="J34" s="19">
        <f t="shared" si="2"/>
        <v>2866.4</v>
      </c>
      <c r="K34" s="19">
        <f t="shared" si="3"/>
        <v>4009.52</v>
      </c>
    </row>
    <row r="35" spans="1:11" s="7" customFormat="1" ht="14.25" customHeight="1">
      <c r="A35" s="25" t="s">
        <v>141</v>
      </c>
      <c r="B35" s="25">
        <v>2</v>
      </c>
      <c r="C35" s="25" t="s">
        <v>148</v>
      </c>
      <c r="D35" s="25" t="s">
        <v>15</v>
      </c>
      <c r="E35" s="25" t="s">
        <v>149</v>
      </c>
      <c r="F35" s="25" t="s">
        <v>150</v>
      </c>
      <c r="G35" s="17">
        <f t="shared" si="4"/>
        <v>62.73</v>
      </c>
      <c r="H35" s="19">
        <f t="shared" si="0"/>
        <v>1912.2800000000002</v>
      </c>
      <c r="I35" s="19">
        <f t="shared" si="1"/>
        <v>2226.86</v>
      </c>
      <c r="J35" s="19">
        <f t="shared" si="2"/>
        <v>2741.73</v>
      </c>
      <c r="K35" s="19">
        <f t="shared" si="3"/>
        <v>3884.85</v>
      </c>
    </row>
    <row r="36" spans="1:11" s="7" customFormat="1" ht="14.25" customHeight="1">
      <c r="A36" s="25" t="s">
        <v>141</v>
      </c>
      <c r="B36" s="25">
        <v>3</v>
      </c>
      <c r="C36" s="25" t="s">
        <v>151</v>
      </c>
      <c r="D36" s="25" t="s">
        <v>66</v>
      </c>
      <c r="E36" s="25" t="s">
        <v>15</v>
      </c>
      <c r="F36" s="25" t="s">
        <v>152</v>
      </c>
      <c r="G36" s="17">
        <f t="shared" si="4"/>
        <v>60.13</v>
      </c>
      <c r="H36" s="19">
        <f t="shared" si="0"/>
        <v>1875.8200000000002</v>
      </c>
      <c r="I36" s="19">
        <f t="shared" si="1"/>
        <v>2190.4</v>
      </c>
      <c r="J36" s="19">
        <f t="shared" si="2"/>
        <v>2705.2700000000004</v>
      </c>
      <c r="K36" s="19">
        <f t="shared" si="3"/>
        <v>3848.3900000000003</v>
      </c>
    </row>
    <row r="37" spans="1:11" s="7" customFormat="1" ht="14.25" customHeight="1">
      <c r="A37" s="25" t="s">
        <v>141</v>
      </c>
      <c r="B37" s="25">
        <v>4</v>
      </c>
      <c r="C37" s="25" t="s">
        <v>153</v>
      </c>
      <c r="D37" s="25" t="s">
        <v>154</v>
      </c>
      <c r="E37" s="25" t="s">
        <v>15</v>
      </c>
      <c r="F37" s="25" t="s">
        <v>155</v>
      </c>
      <c r="G37" s="17">
        <f t="shared" si="4"/>
        <v>65.87</v>
      </c>
      <c r="H37" s="19">
        <f t="shared" si="0"/>
        <v>1956.3200000000002</v>
      </c>
      <c r="I37" s="19">
        <f t="shared" si="1"/>
        <v>2270.8999999999996</v>
      </c>
      <c r="J37" s="19">
        <f t="shared" si="2"/>
        <v>2785.77</v>
      </c>
      <c r="K37" s="19">
        <f t="shared" si="3"/>
        <v>3928.89</v>
      </c>
    </row>
    <row r="38" spans="1:11" s="7" customFormat="1" ht="14.25" customHeight="1">
      <c r="A38" s="25" t="s">
        <v>141</v>
      </c>
      <c r="B38" s="25">
        <v>5</v>
      </c>
      <c r="C38" s="25" t="s">
        <v>156</v>
      </c>
      <c r="D38" s="25" t="s">
        <v>157</v>
      </c>
      <c r="E38" s="25" t="s">
        <v>15</v>
      </c>
      <c r="F38" s="25" t="s">
        <v>158</v>
      </c>
      <c r="G38" s="17">
        <f t="shared" si="4"/>
        <v>72.04</v>
      </c>
      <c r="H38" s="19">
        <f t="shared" si="0"/>
        <v>2042.93</v>
      </c>
      <c r="I38" s="19">
        <f t="shared" si="1"/>
        <v>2357.51</v>
      </c>
      <c r="J38" s="19">
        <f t="shared" si="2"/>
        <v>2872.38</v>
      </c>
      <c r="K38" s="19">
        <f t="shared" si="3"/>
        <v>4015.5</v>
      </c>
    </row>
    <row r="39" spans="1:11" s="7" customFormat="1" ht="14.25" customHeight="1">
      <c r="A39" s="25" t="s">
        <v>141</v>
      </c>
      <c r="B39" s="25">
        <v>6</v>
      </c>
      <c r="C39" s="25" t="s">
        <v>159</v>
      </c>
      <c r="D39" s="25" t="s">
        <v>160</v>
      </c>
      <c r="E39" s="25" t="s">
        <v>15</v>
      </c>
      <c r="F39" s="25" t="s">
        <v>161</v>
      </c>
      <c r="G39" s="17">
        <f t="shared" si="4"/>
        <v>72.09</v>
      </c>
      <c r="H39" s="19">
        <f t="shared" si="0"/>
        <v>2043.6699999999998</v>
      </c>
      <c r="I39" s="19">
        <f t="shared" si="1"/>
        <v>2358.25</v>
      </c>
      <c r="J39" s="19">
        <f t="shared" si="2"/>
        <v>2873.1200000000003</v>
      </c>
      <c r="K39" s="19">
        <f t="shared" si="3"/>
        <v>4016.2400000000002</v>
      </c>
    </row>
    <row r="40" spans="1:11" s="7" customFormat="1" ht="14.25" customHeight="1">
      <c r="A40" s="25" t="s">
        <v>141</v>
      </c>
      <c r="B40" s="25">
        <v>7</v>
      </c>
      <c r="C40" s="25" t="s">
        <v>162</v>
      </c>
      <c r="D40" s="25" t="s">
        <v>163</v>
      </c>
      <c r="E40" s="25" t="s">
        <v>15</v>
      </c>
      <c r="F40" s="25" t="s">
        <v>164</v>
      </c>
      <c r="G40" s="17">
        <f t="shared" si="4"/>
        <v>85.82</v>
      </c>
      <c r="H40" s="19">
        <f t="shared" si="0"/>
        <v>2236.4</v>
      </c>
      <c r="I40" s="19">
        <f t="shared" si="1"/>
        <v>2550.98</v>
      </c>
      <c r="J40" s="19">
        <f t="shared" si="2"/>
        <v>3065.8500000000004</v>
      </c>
      <c r="K40" s="19">
        <f t="shared" si="3"/>
        <v>4208.969999999999</v>
      </c>
    </row>
    <row r="41" spans="1:11" s="7" customFormat="1" ht="14.25" customHeight="1">
      <c r="A41" s="25" t="s">
        <v>141</v>
      </c>
      <c r="B41" s="25">
        <v>8</v>
      </c>
      <c r="C41" s="25" t="s">
        <v>165</v>
      </c>
      <c r="D41" s="25" t="s">
        <v>166</v>
      </c>
      <c r="E41" s="25" t="s">
        <v>15</v>
      </c>
      <c r="F41" s="25" t="s">
        <v>167</v>
      </c>
      <c r="G41" s="17">
        <f t="shared" si="4"/>
        <v>109.39</v>
      </c>
      <c r="H41" s="19">
        <f t="shared" si="0"/>
        <v>2567.29</v>
      </c>
      <c r="I41" s="19">
        <f t="shared" si="1"/>
        <v>2881.87</v>
      </c>
      <c r="J41" s="19">
        <f t="shared" si="2"/>
        <v>3396.7400000000002</v>
      </c>
      <c r="K41" s="19">
        <f t="shared" si="3"/>
        <v>4539.860000000001</v>
      </c>
    </row>
    <row r="42" spans="1:11" s="7" customFormat="1" ht="14.25" customHeight="1">
      <c r="A42" s="25" t="s">
        <v>141</v>
      </c>
      <c r="B42" s="25">
        <v>9</v>
      </c>
      <c r="C42" s="25" t="s">
        <v>168</v>
      </c>
      <c r="D42" s="25" t="s">
        <v>169</v>
      </c>
      <c r="E42" s="25" t="s">
        <v>15</v>
      </c>
      <c r="F42" s="25" t="s">
        <v>170</v>
      </c>
      <c r="G42" s="17">
        <f t="shared" si="4"/>
        <v>123.37</v>
      </c>
      <c r="H42" s="19">
        <f t="shared" si="0"/>
        <v>2763.5</v>
      </c>
      <c r="I42" s="19">
        <f t="shared" si="1"/>
        <v>3078.08</v>
      </c>
      <c r="J42" s="19">
        <f t="shared" si="2"/>
        <v>3592.95</v>
      </c>
      <c r="K42" s="19">
        <f t="shared" si="3"/>
        <v>4736.07</v>
      </c>
    </row>
    <row r="43" spans="1:11" s="7" customFormat="1" ht="14.25" customHeight="1">
      <c r="A43" s="25" t="s">
        <v>141</v>
      </c>
      <c r="B43" s="25">
        <v>10</v>
      </c>
      <c r="C43" s="25" t="s">
        <v>171</v>
      </c>
      <c r="D43" s="25" t="s">
        <v>172</v>
      </c>
      <c r="E43" s="25" t="s">
        <v>15</v>
      </c>
      <c r="F43" s="25" t="s">
        <v>173</v>
      </c>
      <c r="G43" s="17">
        <f t="shared" si="4"/>
        <v>125.58</v>
      </c>
      <c r="H43" s="19">
        <f t="shared" si="0"/>
        <v>2794.62</v>
      </c>
      <c r="I43" s="19">
        <f t="shared" si="1"/>
        <v>3109.2</v>
      </c>
      <c r="J43" s="19">
        <f t="shared" si="2"/>
        <v>3624.0699999999997</v>
      </c>
      <c r="K43" s="19">
        <f t="shared" si="3"/>
        <v>4767.19</v>
      </c>
    </row>
    <row r="44" spans="1:11" s="7" customFormat="1" ht="14.25" customHeight="1">
      <c r="A44" s="25" t="s">
        <v>141</v>
      </c>
      <c r="B44" s="25">
        <v>11</v>
      </c>
      <c r="C44" s="25" t="s">
        <v>174</v>
      </c>
      <c r="D44" s="25" t="s">
        <v>175</v>
      </c>
      <c r="E44" s="25" t="s">
        <v>15</v>
      </c>
      <c r="F44" s="25" t="s">
        <v>176</v>
      </c>
      <c r="G44" s="17">
        <f t="shared" si="4"/>
        <v>126.12</v>
      </c>
      <c r="H44" s="19">
        <f t="shared" si="0"/>
        <v>2802.21</v>
      </c>
      <c r="I44" s="19">
        <f t="shared" si="1"/>
        <v>3116.79</v>
      </c>
      <c r="J44" s="19">
        <f t="shared" si="2"/>
        <v>3631.66</v>
      </c>
      <c r="K44" s="19">
        <f t="shared" si="3"/>
        <v>4774.78</v>
      </c>
    </row>
    <row r="45" spans="1:11" s="7" customFormat="1" ht="14.25" customHeight="1">
      <c r="A45" s="25" t="s">
        <v>141</v>
      </c>
      <c r="B45" s="25">
        <v>12</v>
      </c>
      <c r="C45" s="25" t="s">
        <v>177</v>
      </c>
      <c r="D45" s="25" t="s">
        <v>178</v>
      </c>
      <c r="E45" s="25" t="s">
        <v>15</v>
      </c>
      <c r="F45" s="25" t="s">
        <v>179</v>
      </c>
      <c r="G45" s="17">
        <f t="shared" si="4"/>
        <v>126.11</v>
      </c>
      <c r="H45" s="19">
        <f t="shared" si="0"/>
        <v>2801.9700000000003</v>
      </c>
      <c r="I45" s="19">
        <f t="shared" si="1"/>
        <v>3116.55</v>
      </c>
      <c r="J45" s="19">
        <f t="shared" si="2"/>
        <v>3631.4200000000005</v>
      </c>
      <c r="K45" s="19">
        <f t="shared" si="3"/>
        <v>4774.54</v>
      </c>
    </row>
    <row r="46" spans="1:11" s="7" customFormat="1" ht="14.25" customHeight="1">
      <c r="A46" s="25" t="s">
        <v>141</v>
      </c>
      <c r="B46" s="25">
        <v>13</v>
      </c>
      <c r="C46" s="25" t="s">
        <v>180</v>
      </c>
      <c r="D46" s="25" t="s">
        <v>51</v>
      </c>
      <c r="E46" s="25" t="s">
        <v>15</v>
      </c>
      <c r="F46" s="25" t="s">
        <v>181</v>
      </c>
      <c r="G46" s="17">
        <f t="shared" si="4"/>
        <v>126.02</v>
      </c>
      <c r="H46" s="19">
        <f t="shared" si="0"/>
        <v>2800.68</v>
      </c>
      <c r="I46" s="19">
        <f t="shared" si="1"/>
        <v>3115.2599999999998</v>
      </c>
      <c r="J46" s="19">
        <f t="shared" si="2"/>
        <v>3630.13</v>
      </c>
      <c r="K46" s="19">
        <f t="shared" si="3"/>
        <v>4773.25</v>
      </c>
    </row>
    <row r="47" spans="1:11" s="7" customFormat="1" ht="14.25" customHeight="1">
      <c r="A47" s="25" t="s">
        <v>141</v>
      </c>
      <c r="B47" s="25">
        <v>14</v>
      </c>
      <c r="C47" s="25" t="s">
        <v>182</v>
      </c>
      <c r="D47" s="25" t="s">
        <v>183</v>
      </c>
      <c r="E47" s="25" t="s">
        <v>15</v>
      </c>
      <c r="F47" s="25" t="s">
        <v>184</v>
      </c>
      <c r="G47" s="17">
        <f t="shared" si="4"/>
        <v>126.42</v>
      </c>
      <c r="H47" s="19">
        <f t="shared" si="0"/>
        <v>2806.36</v>
      </c>
      <c r="I47" s="19">
        <f t="shared" si="1"/>
        <v>3120.94</v>
      </c>
      <c r="J47" s="19">
        <f t="shared" si="2"/>
        <v>3635.8100000000004</v>
      </c>
      <c r="K47" s="19">
        <f t="shared" si="3"/>
        <v>4778.93</v>
      </c>
    </row>
    <row r="48" spans="1:11" s="7" customFormat="1" ht="14.25" customHeight="1">
      <c r="A48" s="25" t="s">
        <v>141</v>
      </c>
      <c r="B48" s="25">
        <v>15</v>
      </c>
      <c r="C48" s="25" t="s">
        <v>185</v>
      </c>
      <c r="D48" s="25" t="s">
        <v>186</v>
      </c>
      <c r="E48" s="25" t="s">
        <v>15</v>
      </c>
      <c r="F48" s="25" t="s">
        <v>187</v>
      </c>
      <c r="G48" s="17">
        <f t="shared" si="4"/>
        <v>126</v>
      </c>
      <c r="H48" s="19">
        <f t="shared" si="0"/>
        <v>2800.4300000000003</v>
      </c>
      <c r="I48" s="19">
        <f t="shared" si="1"/>
        <v>3115.01</v>
      </c>
      <c r="J48" s="19">
        <f t="shared" si="2"/>
        <v>3629.88</v>
      </c>
      <c r="K48" s="19">
        <f t="shared" si="3"/>
        <v>4773</v>
      </c>
    </row>
    <row r="49" spans="1:11" s="7" customFormat="1" ht="14.25" customHeight="1">
      <c r="A49" s="25" t="s">
        <v>141</v>
      </c>
      <c r="B49" s="25">
        <v>16</v>
      </c>
      <c r="C49" s="25" t="s">
        <v>188</v>
      </c>
      <c r="D49" s="25" t="s">
        <v>189</v>
      </c>
      <c r="E49" s="25" t="s">
        <v>15</v>
      </c>
      <c r="F49" s="25" t="s">
        <v>190</v>
      </c>
      <c r="G49" s="17">
        <f t="shared" si="4"/>
        <v>125.7</v>
      </c>
      <c r="H49" s="19">
        <f t="shared" si="0"/>
        <v>2796.25</v>
      </c>
      <c r="I49" s="19">
        <f t="shared" si="1"/>
        <v>3110.83</v>
      </c>
      <c r="J49" s="19">
        <f t="shared" si="2"/>
        <v>3625.7</v>
      </c>
      <c r="K49" s="19">
        <f t="shared" si="3"/>
        <v>4768.82</v>
      </c>
    </row>
    <row r="50" spans="1:11" s="7" customFormat="1" ht="14.25" customHeight="1">
      <c r="A50" s="25" t="s">
        <v>141</v>
      </c>
      <c r="B50" s="25">
        <v>17</v>
      </c>
      <c r="C50" s="25" t="s">
        <v>191</v>
      </c>
      <c r="D50" s="25" t="s">
        <v>56</v>
      </c>
      <c r="E50" s="25" t="s">
        <v>15</v>
      </c>
      <c r="F50" s="25" t="s">
        <v>192</v>
      </c>
      <c r="G50" s="17">
        <f t="shared" si="4"/>
        <v>124.52</v>
      </c>
      <c r="H50" s="19">
        <f t="shared" si="0"/>
        <v>2779.63</v>
      </c>
      <c r="I50" s="19">
        <f t="shared" si="1"/>
        <v>3094.21</v>
      </c>
      <c r="J50" s="19">
        <f t="shared" si="2"/>
        <v>3609.0800000000004</v>
      </c>
      <c r="K50" s="19">
        <f t="shared" si="3"/>
        <v>4752.200000000001</v>
      </c>
    </row>
    <row r="51" spans="1:11" s="7" customFormat="1" ht="14.25" customHeight="1">
      <c r="A51" s="25" t="s">
        <v>141</v>
      </c>
      <c r="B51" s="25">
        <v>18</v>
      </c>
      <c r="C51" s="25" t="s">
        <v>193</v>
      </c>
      <c r="D51" s="25" t="s">
        <v>26</v>
      </c>
      <c r="E51" s="25" t="s">
        <v>15</v>
      </c>
      <c r="F51" s="25" t="s">
        <v>194</v>
      </c>
      <c r="G51" s="17">
        <f t="shared" si="4"/>
        <v>120.49</v>
      </c>
      <c r="H51" s="19">
        <f t="shared" si="0"/>
        <v>2723.09</v>
      </c>
      <c r="I51" s="19">
        <f t="shared" si="1"/>
        <v>3037.67</v>
      </c>
      <c r="J51" s="19">
        <f t="shared" si="2"/>
        <v>3552.54</v>
      </c>
      <c r="K51" s="19">
        <f t="shared" si="3"/>
        <v>4695.66</v>
      </c>
    </row>
    <row r="52" spans="1:11" s="7" customFormat="1" ht="14.25" customHeight="1">
      <c r="A52" s="25" t="s">
        <v>141</v>
      </c>
      <c r="B52" s="25">
        <v>19</v>
      </c>
      <c r="C52" s="25" t="s">
        <v>195</v>
      </c>
      <c r="D52" s="25" t="s">
        <v>196</v>
      </c>
      <c r="E52" s="25" t="s">
        <v>15</v>
      </c>
      <c r="F52" s="25" t="s">
        <v>197</v>
      </c>
      <c r="G52" s="17">
        <f t="shared" si="4"/>
        <v>118.22</v>
      </c>
      <c r="H52" s="19">
        <f t="shared" si="0"/>
        <v>2691.2999999999997</v>
      </c>
      <c r="I52" s="19">
        <f t="shared" si="1"/>
        <v>3005.8799999999997</v>
      </c>
      <c r="J52" s="19">
        <f t="shared" si="2"/>
        <v>3520.75</v>
      </c>
      <c r="K52" s="19">
        <f t="shared" si="3"/>
        <v>4663.87</v>
      </c>
    </row>
    <row r="53" spans="1:11" s="7" customFormat="1" ht="14.25" customHeight="1">
      <c r="A53" s="25" t="s">
        <v>141</v>
      </c>
      <c r="B53" s="25">
        <v>20</v>
      </c>
      <c r="C53" s="25" t="s">
        <v>198</v>
      </c>
      <c r="D53" s="25" t="s">
        <v>199</v>
      </c>
      <c r="E53" s="25" t="s">
        <v>15</v>
      </c>
      <c r="F53" s="25" t="s">
        <v>200</v>
      </c>
      <c r="G53" s="17">
        <f t="shared" si="4"/>
        <v>122.03</v>
      </c>
      <c r="H53" s="19">
        <f t="shared" si="0"/>
        <v>2744.6800000000003</v>
      </c>
      <c r="I53" s="19">
        <f t="shared" si="1"/>
        <v>3059.26</v>
      </c>
      <c r="J53" s="19">
        <f t="shared" si="2"/>
        <v>3574.1300000000006</v>
      </c>
      <c r="K53" s="19">
        <f t="shared" si="3"/>
        <v>4717.25</v>
      </c>
    </row>
    <row r="54" spans="1:11" s="7" customFormat="1" ht="14.25" customHeight="1">
      <c r="A54" s="25" t="s">
        <v>141</v>
      </c>
      <c r="B54" s="25">
        <v>21</v>
      </c>
      <c r="C54" s="25" t="s">
        <v>201</v>
      </c>
      <c r="D54" s="25" t="s">
        <v>15</v>
      </c>
      <c r="E54" s="25" t="s">
        <v>202</v>
      </c>
      <c r="F54" s="25" t="s">
        <v>203</v>
      </c>
      <c r="G54" s="17">
        <f t="shared" si="4"/>
        <v>121.3</v>
      </c>
      <c r="H54" s="19">
        <f t="shared" si="0"/>
        <v>2734.5200000000004</v>
      </c>
      <c r="I54" s="19">
        <f t="shared" si="1"/>
        <v>3049.1000000000004</v>
      </c>
      <c r="J54" s="19">
        <f t="shared" si="2"/>
        <v>3563.9700000000003</v>
      </c>
      <c r="K54" s="19">
        <f t="shared" si="3"/>
        <v>4707.09</v>
      </c>
    </row>
    <row r="55" spans="1:11" s="7" customFormat="1" ht="14.25" customHeight="1">
      <c r="A55" s="25" t="s">
        <v>141</v>
      </c>
      <c r="B55" s="25">
        <v>22</v>
      </c>
      <c r="C55" s="25" t="s">
        <v>204</v>
      </c>
      <c r="D55" s="25" t="s">
        <v>15</v>
      </c>
      <c r="E55" s="25" t="s">
        <v>205</v>
      </c>
      <c r="F55" s="25" t="s">
        <v>206</v>
      </c>
      <c r="G55" s="17">
        <f t="shared" si="4"/>
        <v>117.17</v>
      </c>
      <c r="H55" s="19">
        <f t="shared" si="0"/>
        <v>2676.57</v>
      </c>
      <c r="I55" s="19">
        <f t="shared" si="1"/>
        <v>2991.15</v>
      </c>
      <c r="J55" s="19">
        <f t="shared" si="2"/>
        <v>3506.0200000000004</v>
      </c>
      <c r="K55" s="19">
        <f t="shared" si="3"/>
        <v>4649.14</v>
      </c>
    </row>
    <row r="56" spans="1:11" s="7" customFormat="1" ht="14.25" customHeight="1">
      <c r="A56" s="25" t="s">
        <v>141</v>
      </c>
      <c r="B56" s="25">
        <v>23</v>
      </c>
      <c r="C56" s="25" t="s">
        <v>207</v>
      </c>
      <c r="D56" s="25" t="s">
        <v>15</v>
      </c>
      <c r="E56" s="25" t="s">
        <v>208</v>
      </c>
      <c r="F56" s="25" t="s">
        <v>209</v>
      </c>
      <c r="G56" s="17">
        <f t="shared" si="4"/>
        <v>90.17</v>
      </c>
      <c r="H56" s="19">
        <f t="shared" si="0"/>
        <v>2297.46</v>
      </c>
      <c r="I56" s="19">
        <f t="shared" si="1"/>
        <v>2612.04</v>
      </c>
      <c r="J56" s="19">
        <f t="shared" si="2"/>
        <v>3126.91</v>
      </c>
      <c r="K56" s="19">
        <f t="shared" si="3"/>
        <v>4270.03</v>
      </c>
    </row>
    <row r="57" spans="1:11" s="7" customFormat="1" ht="14.25" customHeight="1">
      <c r="A57" s="25" t="s">
        <v>210</v>
      </c>
      <c r="B57" s="25">
        <v>0</v>
      </c>
      <c r="C57" s="25" t="s">
        <v>211</v>
      </c>
      <c r="D57" s="25" t="s">
        <v>15</v>
      </c>
      <c r="E57" s="25" t="s">
        <v>212</v>
      </c>
      <c r="F57" s="25" t="s">
        <v>213</v>
      </c>
      <c r="G57" s="17">
        <f t="shared" si="4"/>
        <v>81.49</v>
      </c>
      <c r="H57" s="19">
        <f t="shared" si="0"/>
        <v>2175.66</v>
      </c>
      <c r="I57" s="19">
        <f t="shared" si="1"/>
        <v>2490.24</v>
      </c>
      <c r="J57" s="19">
        <f t="shared" si="2"/>
        <v>3005.1099999999997</v>
      </c>
      <c r="K57" s="19">
        <f t="shared" si="3"/>
        <v>4148.23</v>
      </c>
    </row>
    <row r="58" spans="1:11" s="7" customFormat="1" ht="14.25" customHeight="1">
      <c r="A58" s="25" t="s">
        <v>210</v>
      </c>
      <c r="B58" s="25">
        <v>1</v>
      </c>
      <c r="C58" s="25" t="s">
        <v>214</v>
      </c>
      <c r="D58" s="25" t="s">
        <v>15</v>
      </c>
      <c r="E58" s="25" t="s">
        <v>215</v>
      </c>
      <c r="F58" s="25" t="s">
        <v>216</v>
      </c>
      <c r="G58" s="17">
        <f t="shared" si="4"/>
        <v>74.12</v>
      </c>
      <c r="H58" s="19">
        <f t="shared" si="0"/>
        <v>2072.14</v>
      </c>
      <c r="I58" s="19">
        <f t="shared" si="1"/>
        <v>2386.72</v>
      </c>
      <c r="J58" s="19">
        <f t="shared" si="2"/>
        <v>2901.59</v>
      </c>
      <c r="K58" s="19">
        <f t="shared" si="3"/>
        <v>4044.71</v>
      </c>
    </row>
    <row r="59" spans="1:11" s="7" customFormat="1" ht="14.25" customHeight="1">
      <c r="A59" s="25" t="s">
        <v>210</v>
      </c>
      <c r="B59" s="25">
        <v>2</v>
      </c>
      <c r="C59" s="25" t="s">
        <v>217</v>
      </c>
      <c r="D59" s="25" t="s">
        <v>15</v>
      </c>
      <c r="E59" s="25" t="s">
        <v>218</v>
      </c>
      <c r="F59" s="25" t="s">
        <v>219</v>
      </c>
      <c r="G59" s="17">
        <f t="shared" si="4"/>
        <v>73.13</v>
      </c>
      <c r="H59" s="19">
        <f t="shared" si="0"/>
        <v>2058.3</v>
      </c>
      <c r="I59" s="19">
        <f t="shared" si="1"/>
        <v>2372.88</v>
      </c>
      <c r="J59" s="19">
        <f t="shared" si="2"/>
        <v>2887.75</v>
      </c>
      <c r="K59" s="19">
        <f t="shared" si="3"/>
        <v>4030.87</v>
      </c>
    </row>
    <row r="60" spans="1:11" s="7" customFormat="1" ht="14.25" customHeight="1">
      <c r="A60" s="25" t="s">
        <v>210</v>
      </c>
      <c r="B60" s="25">
        <v>3</v>
      </c>
      <c r="C60" s="25" t="s">
        <v>220</v>
      </c>
      <c r="D60" s="25" t="s">
        <v>15</v>
      </c>
      <c r="E60" s="25" t="s">
        <v>221</v>
      </c>
      <c r="F60" s="25" t="s">
        <v>222</v>
      </c>
      <c r="G60" s="17">
        <f t="shared" si="4"/>
        <v>71.56</v>
      </c>
      <c r="H60" s="19">
        <f t="shared" si="0"/>
        <v>2036.2</v>
      </c>
      <c r="I60" s="19">
        <f t="shared" si="1"/>
        <v>2350.78</v>
      </c>
      <c r="J60" s="19">
        <f t="shared" si="2"/>
        <v>2865.65</v>
      </c>
      <c r="K60" s="19">
        <f t="shared" si="3"/>
        <v>4008.77</v>
      </c>
    </row>
    <row r="61" spans="1:11" s="7" customFormat="1" ht="14.25" customHeight="1">
      <c r="A61" s="25" t="s">
        <v>210</v>
      </c>
      <c r="B61" s="25">
        <v>4</v>
      </c>
      <c r="C61" s="25" t="s">
        <v>223</v>
      </c>
      <c r="D61" s="25" t="s">
        <v>15</v>
      </c>
      <c r="E61" s="25" t="s">
        <v>224</v>
      </c>
      <c r="F61" s="25" t="s">
        <v>225</v>
      </c>
      <c r="G61" s="17">
        <f t="shared" si="4"/>
        <v>72.82</v>
      </c>
      <c r="H61" s="19">
        <f t="shared" si="0"/>
        <v>2053.94</v>
      </c>
      <c r="I61" s="19">
        <f t="shared" si="1"/>
        <v>2368.52</v>
      </c>
      <c r="J61" s="19">
        <f t="shared" si="2"/>
        <v>2883.3900000000003</v>
      </c>
      <c r="K61" s="19">
        <f t="shared" si="3"/>
        <v>4026.51</v>
      </c>
    </row>
    <row r="62" spans="1:11" s="7" customFormat="1" ht="14.25" customHeight="1">
      <c r="A62" s="25" t="s">
        <v>210</v>
      </c>
      <c r="B62" s="25">
        <v>5</v>
      </c>
      <c r="C62" s="25" t="s">
        <v>226</v>
      </c>
      <c r="D62" s="25" t="s">
        <v>227</v>
      </c>
      <c r="E62" s="25" t="s">
        <v>15</v>
      </c>
      <c r="F62" s="25" t="s">
        <v>228</v>
      </c>
      <c r="G62" s="17">
        <f t="shared" si="4"/>
        <v>75.14</v>
      </c>
      <c r="H62" s="19">
        <f t="shared" si="0"/>
        <v>2086.46</v>
      </c>
      <c r="I62" s="19">
        <f t="shared" si="1"/>
        <v>2401.04</v>
      </c>
      <c r="J62" s="19">
        <f t="shared" si="2"/>
        <v>2915.91</v>
      </c>
      <c r="K62" s="19">
        <f t="shared" si="3"/>
        <v>4059.0299999999997</v>
      </c>
    </row>
    <row r="63" spans="1:11" s="7" customFormat="1" ht="14.25" customHeight="1">
      <c r="A63" s="25" t="s">
        <v>210</v>
      </c>
      <c r="B63" s="25">
        <v>6</v>
      </c>
      <c r="C63" s="25" t="s">
        <v>229</v>
      </c>
      <c r="D63" s="25" t="s">
        <v>230</v>
      </c>
      <c r="E63" s="25" t="s">
        <v>15</v>
      </c>
      <c r="F63" s="25" t="s">
        <v>231</v>
      </c>
      <c r="G63" s="17">
        <f t="shared" si="4"/>
        <v>80.24</v>
      </c>
      <c r="H63" s="19">
        <f t="shared" si="0"/>
        <v>2158.1099999999997</v>
      </c>
      <c r="I63" s="19">
        <f t="shared" si="1"/>
        <v>2472.6899999999996</v>
      </c>
      <c r="J63" s="19">
        <f t="shared" si="2"/>
        <v>2987.56</v>
      </c>
      <c r="K63" s="19">
        <f t="shared" si="3"/>
        <v>4130.68</v>
      </c>
    </row>
    <row r="64" spans="1:11" s="7" customFormat="1" ht="14.25" customHeight="1">
      <c r="A64" s="25" t="s">
        <v>210</v>
      </c>
      <c r="B64" s="25">
        <v>7</v>
      </c>
      <c r="C64" s="25" t="s">
        <v>232</v>
      </c>
      <c r="D64" s="25" t="s">
        <v>233</v>
      </c>
      <c r="E64" s="25" t="s">
        <v>15</v>
      </c>
      <c r="F64" s="25" t="s">
        <v>234</v>
      </c>
      <c r="G64" s="17">
        <f t="shared" si="4"/>
        <v>95.93</v>
      </c>
      <c r="H64" s="19">
        <f t="shared" si="0"/>
        <v>2378.39</v>
      </c>
      <c r="I64" s="19">
        <f t="shared" si="1"/>
        <v>2692.97</v>
      </c>
      <c r="J64" s="19">
        <f t="shared" si="2"/>
        <v>3207.8399999999997</v>
      </c>
      <c r="K64" s="19">
        <f t="shared" si="3"/>
        <v>4350.96</v>
      </c>
    </row>
    <row r="65" spans="1:11" s="7" customFormat="1" ht="14.25" customHeight="1">
      <c r="A65" s="25" t="s">
        <v>210</v>
      </c>
      <c r="B65" s="25">
        <v>8</v>
      </c>
      <c r="C65" s="25" t="s">
        <v>235</v>
      </c>
      <c r="D65" s="25" t="s">
        <v>236</v>
      </c>
      <c r="E65" s="25" t="s">
        <v>15</v>
      </c>
      <c r="F65" s="25" t="s">
        <v>237</v>
      </c>
      <c r="G65" s="17">
        <f t="shared" si="4"/>
        <v>116.7</v>
      </c>
      <c r="H65" s="19">
        <f t="shared" si="0"/>
        <v>2669.8999999999996</v>
      </c>
      <c r="I65" s="19">
        <f t="shared" si="1"/>
        <v>2984.4799999999996</v>
      </c>
      <c r="J65" s="19">
        <f t="shared" si="2"/>
        <v>3499.35</v>
      </c>
      <c r="K65" s="19">
        <f t="shared" si="3"/>
        <v>4642.47</v>
      </c>
    </row>
    <row r="66" spans="1:11" s="7" customFormat="1" ht="14.25" customHeight="1">
      <c r="A66" s="25" t="s">
        <v>210</v>
      </c>
      <c r="B66" s="25">
        <v>9</v>
      </c>
      <c r="C66" s="25" t="s">
        <v>238</v>
      </c>
      <c r="D66" s="25" t="s">
        <v>15</v>
      </c>
      <c r="E66" s="25" t="s">
        <v>239</v>
      </c>
      <c r="F66" s="25" t="s">
        <v>240</v>
      </c>
      <c r="G66" s="17">
        <f t="shared" si="4"/>
        <v>125.35</v>
      </c>
      <c r="H66" s="19">
        <f t="shared" si="0"/>
        <v>2791.37</v>
      </c>
      <c r="I66" s="19">
        <f t="shared" si="1"/>
        <v>3105.95</v>
      </c>
      <c r="J66" s="19">
        <f t="shared" si="2"/>
        <v>3620.82</v>
      </c>
      <c r="K66" s="19">
        <f t="shared" si="3"/>
        <v>4763.9400000000005</v>
      </c>
    </row>
    <row r="67" spans="1:11" s="7" customFormat="1" ht="14.25" customHeight="1">
      <c r="A67" s="25" t="s">
        <v>210</v>
      </c>
      <c r="B67" s="25">
        <v>10</v>
      </c>
      <c r="C67" s="25" t="s">
        <v>241</v>
      </c>
      <c r="D67" s="25" t="s">
        <v>15</v>
      </c>
      <c r="E67" s="25" t="s">
        <v>242</v>
      </c>
      <c r="F67" s="25" t="s">
        <v>243</v>
      </c>
      <c r="G67" s="17">
        <f t="shared" si="4"/>
        <v>125.9</v>
      </c>
      <c r="H67" s="19">
        <f t="shared" si="0"/>
        <v>2799.0400000000004</v>
      </c>
      <c r="I67" s="19">
        <f t="shared" si="1"/>
        <v>3113.6200000000003</v>
      </c>
      <c r="J67" s="19">
        <f t="shared" si="2"/>
        <v>3628.4900000000002</v>
      </c>
      <c r="K67" s="19">
        <f t="shared" si="3"/>
        <v>4771.61</v>
      </c>
    </row>
    <row r="68" spans="1:11" s="7" customFormat="1" ht="14.25" customHeight="1">
      <c r="A68" s="25" t="s">
        <v>210</v>
      </c>
      <c r="B68" s="25">
        <v>11</v>
      </c>
      <c r="C68" s="25" t="s">
        <v>244</v>
      </c>
      <c r="D68" s="25" t="s">
        <v>15</v>
      </c>
      <c r="E68" s="25" t="s">
        <v>245</v>
      </c>
      <c r="F68" s="25" t="s">
        <v>246</v>
      </c>
      <c r="G68" s="17">
        <f t="shared" si="4"/>
        <v>125.8</v>
      </c>
      <c r="H68" s="19">
        <f t="shared" si="0"/>
        <v>2797.6900000000005</v>
      </c>
      <c r="I68" s="19">
        <f t="shared" si="1"/>
        <v>3112.2700000000004</v>
      </c>
      <c r="J68" s="19">
        <f t="shared" si="2"/>
        <v>3627.1400000000003</v>
      </c>
      <c r="K68" s="19">
        <f t="shared" si="3"/>
        <v>4770.26</v>
      </c>
    </row>
    <row r="69" spans="1:11" s="7" customFormat="1" ht="14.25" customHeight="1">
      <c r="A69" s="25" t="s">
        <v>210</v>
      </c>
      <c r="B69" s="25">
        <v>12</v>
      </c>
      <c r="C69" s="25" t="s">
        <v>247</v>
      </c>
      <c r="D69" s="25" t="s">
        <v>15</v>
      </c>
      <c r="E69" s="25" t="s">
        <v>248</v>
      </c>
      <c r="F69" s="25" t="s">
        <v>249</v>
      </c>
      <c r="G69" s="17">
        <f t="shared" si="4"/>
        <v>125.44</v>
      </c>
      <c r="H69" s="19">
        <f t="shared" si="0"/>
        <v>2792.65</v>
      </c>
      <c r="I69" s="19">
        <f t="shared" si="1"/>
        <v>3107.23</v>
      </c>
      <c r="J69" s="19">
        <f t="shared" si="2"/>
        <v>3622.1</v>
      </c>
      <c r="K69" s="19">
        <f t="shared" si="3"/>
        <v>4765.219999999999</v>
      </c>
    </row>
    <row r="70" spans="1:11" s="7" customFormat="1" ht="14.25" customHeight="1">
      <c r="A70" s="25" t="s">
        <v>210</v>
      </c>
      <c r="B70" s="25">
        <v>13</v>
      </c>
      <c r="C70" s="25" t="s">
        <v>250</v>
      </c>
      <c r="D70" s="25" t="s">
        <v>15</v>
      </c>
      <c r="E70" s="25" t="s">
        <v>251</v>
      </c>
      <c r="F70" s="25" t="s">
        <v>252</v>
      </c>
      <c r="G70" s="17">
        <f t="shared" si="4"/>
        <v>125.62</v>
      </c>
      <c r="H70" s="19">
        <f t="shared" si="0"/>
        <v>2795.18</v>
      </c>
      <c r="I70" s="19">
        <f t="shared" si="1"/>
        <v>3109.7599999999998</v>
      </c>
      <c r="J70" s="19">
        <f t="shared" si="2"/>
        <v>3624.63</v>
      </c>
      <c r="K70" s="19">
        <f t="shared" si="3"/>
        <v>4767.75</v>
      </c>
    </row>
    <row r="71" spans="1:11" s="7" customFormat="1" ht="14.25" customHeight="1">
      <c r="A71" s="25" t="s">
        <v>210</v>
      </c>
      <c r="B71" s="25">
        <v>14</v>
      </c>
      <c r="C71" s="25" t="s">
        <v>253</v>
      </c>
      <c r="D71" s="25" t="s">
        <v>15</v>
      </c>
      <c r="E71" s="25" t="s">
        <v>254</v>
      </c>
      <c r="F71" s="25" t="s">
        <v>255</v>
      </c>
      <c r="G71" s="17">
        <f t="shared" si="4"/>
        <v>126</v>
      </c>
      <c r="H71" s="19">
        <f t="shared" si="0"/>
        <v>2800.44</v>
      </c>
      <c r="I71" s="19">
        <f t="shared" si="1"/>
        <v>3115.02</v>
      </c>
      <c r="J71" s="19">
        <f t="shared" si="2"/>
        <v>3629.8900000000003</v>
      </c>
      <c r="K71" s="19">
        <f t="shared" si="3"/>
        <v>4773.01</v>
      </c>
    </row>
    <row r="72" spans="1:11" s="7" customFormat="1" ht="14.25" customHeight="1">
      <c r="A72" s="25" t="s">
        <v>210</v>
      </c>
      <c r="B72" s="25">
        <v>15</v>
      </c>
      <c r="C72" s="25" t="s">
        <v>256</v>
      </c>
      <c r="D72" s="25" t="s">
        <v>15</v>
      </c>
      <c r="E72" s="25" t="s">
        <v>257</v>
      </c>
      <c r="F72" s="25" t="s">
        <v>258</v>
      </c>
      <c r="G72" s="17">
        <f t="shared" si="4"/>
        <v>125.48</v>
      </c>
      <c r="H72" s="19">
        <f t="shared" si="0"/>
        <v>2793.18</v>
      </c>
      <c r="I72" s="19">
        <f t="shared" si="1"/>
        <v>3107.7599999999998</v>
      </c>
      <c r="J72" s="19">
        <f t="shared" si="2"/>
        <v>3622.63</v>
      </c>
      <c r="K72" s="19">
        <f t="shared" si="3"/>
        <v>4765.75</v>
      </c>
    </row>
    <row r="73" spans="1:11" s="7" customFormat="1" ht="14.25" customHeight="1">
      <c r="A73" s="25" t="s">
        <v>210</v>
      </c>
      <c r="B73" s="25">
        <v>16</v>
      </c>
      <c r="C73" s="25" t="s">
        <v>259</v>
      </c>
      <c r="D73" s="25" t="s">
        <v>15</v>
      </c>
      <c r="E73" s="25" t="s">
        <v>59</v>
      </c>
      <c r="F73" s="25" t="s">
        <v>260</v>
      </c>
      <c r="G73" s="17">
        <f t="shared" si="4"/>
        <v>125.32</v>
      </c>
      <c r="H73" s="19">
        <f t="shared" si="0"/>
        <v>2790.88</v>
      </c>
      <c r="I73" s="19">
        <f t="shared" si="1"/>
        <v>3105.46</v>
      </c>
      <c r="J73" s="19">
        <f t="shared" si="2"/>
        <v>3620.3300000000004</v>
      </c>
      <c r="K73" s="19">
        <f t="shared" si="3"/>
        <v>4763.45</v>
      </c>
    </row>
    <row r="74" spans="1:11" s="7" customFormat="1" ht="14.25" customHeight="1">
      <c r="A74" s="25" t="s">
        <v>210</v>
      </c>
      <c r="B74" s="25">
        <v>17</v>
      </c>
      <c r="C74" s="25" t="s">
        <v>261</v>
      </c>
      <c r="D74" s="25" t="s">
        <v>15</v>
      </c>
      <c r="E74" s="25" t="s">
        <v>262</v>
      </c>
      <c r="F74" s="25" t="s">
        <v>263</v>
      </c>
      <c r="G74" s="17">
        <f t="shared" si="4"/>
        <v>124.91</v>
      </c>
      <c r="H74" s="19">
        <f aca="true" t="shared" si="5" ref="H74:H137">F74+$M$3+G74</f>
        <v>2785.1</v>
      </c>
      <c r="I74" s="19">
        <f aca="true" t="shared" si="6" ref="I74:I137">F74+$N$3+G74</f>
        <v>3099.68</v>
      </c>
      <c r="J74" s="19">
        <f aca="true" t="shared" si="7" ref="J74:J137">F74+$O$3+G74</f>
        <v>3614.55</v>
      </c>
      <c r="K74" s="19">
        <f aca="true" t="shared" si="8" ref="K74:K137">F74+$P$3+G74</f>
        <v>4757.67</v>
      </c>
    </row>
    <row r="75" spans="1:11" s="7" customFormat="1" ht="14.25" customHeight="1">
      <c r="A75" s="25" t="s">
        <v>210</v>
      </c>
      <c r="B75" s="25">
        <v>18</v>
      </c>
      <c r="C75" s="25" t="s">
        <v>264</v>
      </c>
      <c r="D75" s="25" t="s">
        <v>15</v>
      </c>
      <c r="E75" s="25" t="s">
        <v>265</v>
      </c>
      <c r="F75" s="25" t="s">
        <v>266</v>
      </c>
      <c r="G75" s="17">
        <f aca="true" t="shared" si="9" ref="G75:G138">ROUND((F75*0.0767),2)</f>
        <v>124.17</v>
      </c>
      <c r="H75" s="19">
        <f t="shared" si="5"/>
        <v>2774.76</v>
      </c>
      <c r="I75" s="19">
        <f t="shared" si="6"/>
        <v>3089.34</v>
      </c>
      <c r="J75" s="19">
        <f t="shared" si="7"/>
        <v>3604.21</v>
      </c>
      <c r="K75" s="19">
        <f t="shared" si="8"/>
        <v>4747.33</v>
      </c>
    </row>
    <row r="76" spans="1:11" s="7" customFormat="1" ht="14.25" customHeight="1">
      <c r="A76" s="25" t="s">
        <v>210</v>
      </c>
      <c r="B76" s="25">
        <v>19</v>
      </c>
      <c r="C76" s="25" t="s">
        <v>267</v>
      </c>
      <c r="D76" s="25" t="s">
        <v>268</v>
      </c>
      <c r="E76" s="25" t="s">
        <v>15</v>
      </c>
      <c r="F76" s="25" t="s">
        <v>269</v>
      </c>
      <c r="G76" s="17">
        <f t="shared" si="9"/>
        <v>122.84</v>
      </c>
      <c r="H76" s="19">
        <f t="shared" si="5"/>
        <v>2756.1000000000004</v>
      </c>
      <c r="I76" s="19">
        <f t="shared" si="6"/>
        <v>3070.6800000000003</v>
      </c>
      <c r="J76" s="19">
        <f t="shared" si="7"/>
        <v>3585.55</v>
      </c>
      <c r="K76" s="19">
        <f t="shared" si="8"/>
        <v>4728.67</v>
      </c>
    </row>
    <row r="77" spans="1:11" s="7" customFormat="1" ht="14.25" customHeight="1">
      <c r="A77" s="25" t="s">
        <v>210</v>
      </c>
      <c r="B77" s="25">
        <v>20</v>
      </c>
      <c r="C77" s="25" t="s">
        <v>256</v>
      </c>
      <c r="D77" s="25" t="s">
        <v>270</v>
      </c>
      <c r="E77" s="25" t="s">
        <v>15</v>
      </c>
      <c r="F77" s="25" t="s">
        <v>258</v>
      </c>
      <c r="G77" s="17">
        <f t="shared" si="9"/>
        <v>125.48</v>
      </c>
      <c r="H77" s="19">
        <f t="shared" si="5"/>
        <v>2793.18</v>
      </c>
      <c r="I77" s="19">
        <f t="shared" si="6"/>
        <v>3107.7599999999998</v>
      </c>
      <c r="J77" s="19">
        <f t="shared" si="7"/>
        <v>3622.63</v>
      </c>
      <c r="K77" s="19">
        <f t="shared" si="8"/>
        <v>4765.75</v>
      </c>
    </row>
    <row r="78" spans="1:11" s="7" customFormat="1" ht="14.25" customHeight="1">
      <c r="A78" s="25" t="s">
        <v>210</v>
      </c>
      <c r="B78" s="25">
        <v>21</v>
      </c>
      <c r="C78" s="25" t="s">
        <v>271</v>
      </c>
      <c r="D78" s="25" t="s">
        <v>15</v>
      </c>
      <c r="E78" s="25" t="s">
        <v>272</v>
      </c>
      <c r="F78" s="25" t="s">
        <v>273</v>
      </c>
      <c r="G78" s="17">
        <f t="shared" si="9"/>
        <v>125.95</v>
      </c>
      <c r="H78" s="19">
        <f t="shared" si="5"/>
        <v>2799.8</v>
      </c>
      <c r="I78" s="19">
        <f t="shared" si="6"/>
        <v>3114.38</v>
      </c>
      <c r="J78" s="19">
        <f t="shared" si="7"/>
        <v>3629.25</v>
      </c>
      <c r="K78" s="19">
        <f t="shared" si="8"/>
        <v>4772.37</v>
      </c>
    </row>
    <row r="79" spans="1:11" s="7" customFormat="1" ht="14.25" customHeight="1">
      <c r="A79" s="25" t="s">
        <v>210</v>
      </c>
      <c r="B79" s="25">
        <v>22</v>
      </c>
      <c r="C79" s="25" t="s">
        <v>274</v>
      </c>
      <c r="D79" s="25" t="s">
        <v>15</v>
      </c>
      <c r="E79" s="25" t="s">
        <v>275</v>
      </c>
      <c r="F79" s="25" t="s">
        <v>276</v>
      </c>
      <c r="G79" s="17">
        <f t="shared" si="9"/>
        <v>122.21</v>
      </c>
      <c r="H79" s="19">
        <f t="shared" si="5"/>
        <v>2747.27</v>
      </c>
      <c r="I79" s="19">
        <f t="shared" si="6"/>
        <v>3061.85</v>
      </c>
      <c r="J79" s="19">
        <f t="shared" si="7"/>
        <v>3576.7200000000003</v>
      </c>
      <c r="K79" s="19">
        <f t="shared" si="8"/>
        <v>4719.84</v>
      </c>
    </row>
    <row r="80" spans="1:11" s="7" customFormat="1" ht="14.25" customHeight="1">
      <c r="A80" s="25" t="s">
        <v>210</v>
      </c>
      <c r="B80" s="25">
        <v>23</v>
      </c>
      <c r="C80" s="25" t="s">
        <v>277</v>
      </c>
      <c r="D80" s="25" t="s">
        <v>15</v>
      </c>
      <c r="E80" s="25" t="s">
        <v>278</v>
      </c>
      <c r="F80" s="25" t="s">
        <v>279</v>
      </c>
      <c r="G80" s="17">
        <f t="shared" si="9"/>
        <v>96.76</v>
      </c>
      <c r="H80" s="19">
        <f t="shared" si="5"/>
        <v>2390.0200000000004</v>
      </c>
      <c r="I80" s="19">
        <f t="shared" si="6"/>
        <v>2704.6000000000004</v>
      </c>
      <c r="J80" s="19">
        <f t="shared" si="7"/>
        <v>3219.4700000000003</v>
      </c>
      <c r="K80" s="19">
        <f t="shared" si="8"/>
        <v>4362.59</v>
      </c>
    </row>
    <row r="81" spans="1:11" s="7" customFormat="1" ht="14.25" customHeight="1">
      <c r="A81" s="25" t="s">
        <v>280</v>
      </c>
      <c r="B81" s="25">
        <v>0</v>
      </c>
      <c r="C81" s="25" t="s">
        <v>281</v>
      </c>
      <c r="D81" s="25" t="s">
        <v>15</v>
      </c>
      <c r="E81" s="25" t="s">
        <v>282</v>
      </c>
      <c r="F81" s="25" t="s">
        <v>283</v>
      </c>
      <c r="G81" s="17">
        <f t="shared" si="9"/>
        <v>81.19</v>
      </c>
      <c r="H81" s="19">
        <f t="shared" si="5"/>
        <v>2171.4500000000003</v>
      </c>
      <c r="I81" s="19">
        <f t="shared" si="6"/>
        <v>2486.03</v>
      </c>
      <c r="J81" s="19">
        <f t="shared" si="7"/>
        <v>3000.9</v>
      </c>
      <c r="K81" s="19">
        <f t="shared" si="8"/>
        <v>4144.0199999999995</v>
      </c>
    </row>
    <row r="82" spans="1:11" s="7" customFormat="1" ht="14.25" customHeight="1">
      <c r="A82" s="25" t="s">
        <v>280</v>
      </c>
      <c r="B82" s="25">
        <v>1</v>
      </c>
      <c r="C82" s="25" t="s">
        <v>284</v>
      </c>
      <c r="D82" s="25" t="s">
        <v>15</v>
      </c>
      <c r="E82" s="25" t="s">
        <v>285</v>
      </c>
      <c r="F82" s="25" t="s">
        <v>286</v>
      </c>
      <c r="G82" s="17">
        <f t="shared" si="9"/>
        <v>75.49</v>
      </c>
      <c r="H82" s="19">
        <f t="shared" si="5"/>
        <v>2091.4</v>
      </c>
      <c r="I82" s="19">
        <f t="shared" si="6"/>
        <v>2405.9799999999996</v>
      </c>
      <c r="J82" s="19">
        <f t="shared" si="7"/>
        <v>2920.85</v>
      </c>
      <c r="K82" s="19">
        <f t="shared" si="8"/>
        <v>4063.97</v>
      </c>
    </row>
    <row r="83" spans="1:11" s="7" customFormat="1" ht="14.25" customHeight="1">
      <c r="A83" s="25" t="s">
        <v>280</v>
      </c>
      <c r="B83" s="25">
        <v>2</v>
      </c>
      <c r="C83" s="25" t="s">
        <v>287</v>
      </c>
      <c r="D83" s="25" t="s">
        <v>15</v>
      </c>
      <c r="E83" s="25" t="s">
        <v>288</v>
      </c>
      <c r="F83" s="25" t="s">
        <v>289</v>
      </c>
      <c r="G83" s="17">
        <f t="shared" si="9"/>
        <v>73.25</v>
      </c>
      <c r="H83" s="19">
        <f t="shared" si="5"/>
        <v>2059.91</v>
      </c>
      <c r="I83" s="19">
        <f t="shared" si="6"/>
        <v>2374.49</v>
      </c>
      <c r="J83" s="19">
        <f t="shared" si="7"/>
        <v>2889.36</v>
      </c>
      <c r="K83" s="19">
        <f t="shared" si="8"/>
        <v>4032.48</v>
      </c>
    </row>
    <row r="84" spans="1:11" s="7" customFormat="1" ht="14.25" customHeight="1">
      <c r="A84" s="25" t="s">
        <v>280</v>
      </c>
      <c r="B84" s="25">
        <v>3</v>
      </c>
      <c r="C84" s="25" t="s">
        <v>290</v>
      </c>
      <c r="D84" s="25" t="s">
        <v>15</v>
      </c>
      <c r="E84" s="25" t="s">
        <v>291</v>
      </c>
      <c r="F84" s="25" t="s">
        <v>292</v>
      </c>
      <c r="G84" s="17">
        <f t="shared" si="9"/>
        <v>72.61</v>
      </c>
      <c r="H84" s="19">
        <f t="shared" si="5"/>
        <v>2051.02</v>
      </c>
      <c r="I84" s="19">
        <f t="shared" si="6"/>
        <v>2365.6</v>
      </c>
      <c r="J84" s="19">
        <f t="shared" si="7"/>
        <v>2880.4700000000003</v>
      </c>
      <c r="K84" s="19">
        <f t="shared" si="8"/>
        <v>4023.59</v>
      </c>
    </row>
    <row r="85" spans="1:11" s="7" customFormat="1" ht="14.25" customHeight="1">
      <c r="A85" s="25" t="s">
        <v>280</v>
      </c>
      <c r="B85" s="25">
        <v>4</v>
      </c>
      <c r="C85" s="25" t="s">
        <v>293</v>
      </c>
      <c r="D85" s="25" t="s">
        <v>15</v>
      </c>
      <c r="E85" s="25" t="s">
        <v>294</v>
      </c>
      <c r="F85" s="25" t="s">
        <v>295</v>
      </c>
      <c r="G85" s="17">
        <f t="shared" si="9"/>
        <v>73.76</v>
      </c>
      <c r="H85" s="19">
        <f t="shared" si="5"/>
        <v>2067.07</v>
      </c>
      <c r="I85" s="19">
        <f t="shared" si="6"/>
        <v>2381.65</v>
      </c>
      <c r="J85" s="19">
        <f t="shared" si="7"/>
        <v>2896.5200000000004</v>
      </c>
      <c r="K85" s="19">
        <f t="shared" si="8"/>
        <v>4039.6400000000003</v>
      </c>
    </row>
    <row r="86" spans="1:11" s="7" customFormat="1" ht="14.25" customHeight="1">
      <c r="A86" s="25" t="s">
        <v>280</v>
      </c>
      <c r="B86" s="25">
        <v>5</v>
      </c>
      <c r="C86" s="25" t="s">
        <v>296</v>
      </c>
      <c r="D86" s="25" t="s">
        <v>15</v>
      </c>
      <c r="E86" s="25" t="s">
        <v>297</v>
      </c>
      <c r="F86" s="25" t="s">
        <v>298</v>
      </c>
      <c r="G86" s="17">
        <f t="shared" si="9"/>
        <v>78.51</v>
      </c>
      <c r="H86" s="19">
        <f t="shared" si="5"/>
        <v>2133.86</v>
      </c>
      <c r="I86" s="19">
        <f t="shared" si="6"/>
        <v>2448.44</v>
      </c>
      <c r="J86" s="19">
        <f t="shared" si="7"/>
        <v>2963.3100000000004</v>
      </c>
      <c r="K86" s="19">
        <f t="shared" si="8"/>
        <v>4106.43</v>
      </c>
    </row>
    <row r="87" spans="1:11" s="7" customFormat="1" ht="14.25" customHeight="1">
      <c r="A87" s="25" t="s">
        <v>280</v>
      </c>
      <c r="B87" s="25">
        <v>6</v>
      </c>
      <c r="C87" s="25" t="s">
        <v>299</v>
      </c>
      <c r="D87" s="25" t="s">
        <v>300</v>
      </c>
      <c r="E87" s="25" t="s">
        <v>15</v>
      </c>
      <c r="F87" s="25" t="s">
        <v>44</v>
      </c>
      <c r="G87" s="17">
        <f t="shared" si="9"/>
        <v>79.96</v>
      </c>
      <c r="H87" s="19">
        <f t="shared" si="5"/>
        <v>2154.2200000000003</v>
      </c>
      <c r="I87" s="19">
        <f t="shared" si="6"/>
        <v>2468.8</v>
      </c>
      <c r="J87" s="19">
        <f t="shared" si="7"/>
        <v>2983.67</v>
      </c>
      <c r="K87" s="19">
        <f t="shared" si="8"/>
        <v>4126.79</v>
      </c>
    </row>
    <row r="88" spans="1:11" s="7" customFormat="1" ht="14.25" customHeight="1">
      <c r="A88" s="25" t="s">
        <v>280</v>
      </c>
      <c r="B88" s="25">
        <v>7</v>
      </c>
      <c r="C88" s="25" t="s">
        <v>301</v>
      </c>
      <c r="D88" s="25" t="s">
        <v>15</v>
      </c>
      <c r="E88" s="25" t="s">
        <v>302</v>
      </c>
      <c r="F88" s="25" t="s">
        <v>303</v>
      </c>
      <c r="G88" s="17">
        <f t="shared" si="9"/>
        <v>103.23</v>
      </c>
      <c r="H88" s="19">
        <f t="shared" si="5"/>
        <v>2480.78</v>
      </c>
      <c r="I88" s="19">
        <f t="shared" si="6"/>
        <v>2795.36</v>
      </c>
      <c r="J88" s="19">
        <f t="shared" si="7"/>
        <v>3310.23</v>
      </c>
      <c r="K88" s="19">
        <f t="shared" si="8"/>
        <v>4453.349999999999</v>
      </c>
    </row>
    <row r="89" spans="1:11" s="7" customFormat="1" ht="14.25" customHeight="1">
      <c r="A89" s="25" t="s">
        <v>280</v>
      </c>
      <c r="B89" s="25">
        <v>8</v>
      </c>
      <c r="C89" s="25" t="s">
        <v>304</v>
      </c>
      <c r="D89" s="25" t="s">
        <v>305</v>
      </c>
      <c r="E89" s="25" t="s">
        <v>15</v>
      </c>
      <c r="F89" s="25" t="s">
        <v>306</v>
      </c>
      <c r="G89" s="17">
        <f t="shared" si="9"/>
        <v>116.97</v>
      </c>
      <c r="H89" s="19">
        <f t="shared" si="5"/>
        <v>2673.72</v>
      </c>
      <c r="I89" s="19">
        <f t="shared" si="6"/>
        <v>2988.2999999999997</v>
      </c>
      <c r="J89" s="19">
        <f t="shared" si="7"/>
        <v>3503.1699999999996</v>
      </c>
      <c r="K89" s="19">
        <f t="shared" si="8"/>
        <v>4646.29</v>
      </c>
    </row>
    <row r="90" spans="1:11" s="7" customFormat="1" ht="14.25" customHeight="1">
      <c r="A90" s="25" t="s">
        <v>280</v>
      </c>
      <c r="B90" s="25">
        <v>9</v>
      </c>
      <c r="C90" s="25" t="s">
        <v>307</v>
      </c>
      <c r="D90" s="25" t="s">
        <v>308</v>
      </c>
      <c r="E90" s="25" t="s">
        <v>15</v>
      </c>
      <c r="F90" s="25" t="s">
        <v>309</v>
      </c>
      <c r="G90" s="17">
        <f t="shared" si="9"/>
        <v>122.8</v>
      </c>
      <c r="H90" s="19">
        <f t="shared" si="5"/>
        <v>2755.6000000000004</v>
      </c>
      <c r="I90" s="19">
        <f t="shared" si="6"/>
        <v>3070.1800000000003</v>
      </c>
      <c r="J90" s="19">
        <f t="shared" si="7"/>
        <v>3585.05</v>
      </c>
      <c r="K90" s="19">
        <f t="shared" si="8"/>
        <v>4728.17</v>
      </c>
    </row>
    <row r="91" spans="1:11" s="7" customFormat="1" ht="14.25" customHeight="1">
      <c r="A91" s="25" t="s">
        <v>280</v>
      </c>
      <c r="B91" s="25">
        <v>10</v>
      </c>
      <c r="C91" s="25" t="s">
        <v>310</v>
      </c>
      <c r="D91" s="25" t="s">
        <v>15</v>
      </c>
      <c r="E91" s="25" t="s">
        <v>311</v>
      </c>
      <c r="F91" s="25" t="s">
        <v>312</v>
      </c>
      <c r="G91" s="17">
        <f t="shared" si="9"/>
        <v>125.08</v>
      </c>
      <c r="H91" s="19">
        <f t="shared" si="5"/>
        <v>2787.49</v>
      </c>
      <c r="I91" s="19">
        <f t="shared" si="6"/>
        <v>3102.0699999999997</v>
      </c>
      <c r="J91" s="19">
        <f t="shared" si="7"/>
        <v>3616.94</v>
      </c>
      <c r="K91" s="19">
        <f t="shared" si="8"/>
        <v>4760.0599999999995</v>
      </c>
    </row>
    <row r="92" spans="1:11" s="7" customFormat="1" ht="14.25" customHeight="1">
      <c r="A92" s="25" t="s">
        <v>280</v>
      </c>
      <c r="B92" s="25">
        <v>11</v>
      </c>
      <c r="C92" s="25" t="s">
        <v>313</v>
      </c>
      <c r="D92" s="25" t="s">
        <v>15</v>
      </c>
      <c r="E92" s="25" t="s">
        <v>314</v>
      </c>
      <c r="F92" s="25" t="s">
        <v>315</v>
      </c>
      <c r="G92" s="17">
        <f t="shared" si="9"/>
        <v>125.06</v>
      </c>
      <c r="H92" s="19">
        <f t="shared" si="5"/>
        <v>2787.2400000000002</v>
      </c>
      <c r="I92" s="19">
        <f t="shared" si="6"/>
        <v>3101.82</v>
      </c>
      <c r="J92" s="19">
        <f t="shared" si="7"/>
        <v>3616.69</v>
      </c>
      <c r="K92" s="19">
        <f t="shared" si="8"/>
        <v>4759.81</v>
      </c>
    </row>
    <row r="93" spans="1:11" s="7" customFormat="1" ht="14.25" customHeight="1">
      <c r="A93" s="25" t="s">
        <v>280</v>
      </c>
      <c r="B93" s="25">
        <v>12</v>
      </c>
      <c r="C93" s="25" t="s">
        <v>316</v>
      </c>
      <c r="D93" s="25" t="s">
        <v>15</v>
      </c>
      <c r="E93" s="25" t="s">
        <v>317</v>
      </c>
      <c r="F93" s="25" t="s">
        <v>318</v>
      </c>
      <c r="G93" s="17">
        <f t="shared" si="9"/>
        <v>124.32</v>
      </c>
      <c r="H93" s="19">
        <f t="shared" si="5"/>
        <v>2776.9100000000003</v>
      </c>
      <c r="I93" s="19">
        <f t="shared" si="6"/>
        <v>3091.4900000000002</v>
      </c>
      <c r="J93" s="19">
        <f t="shared" si="7"/>
        <v>3606.36</v>
      </c>
      <c r="K93" s="19">
        <f t="shared" si="8"/>
        <v>4749.48</v>
      </c>
    </row>
    <row r="94" spans="1:11" s="7" customFormat="1" ht="14.25" customHeight="1">
      <c r="A94" s="25" t="s">
        <v>280</v>
      </c>
      <c r="B94" s="25">
        <v>13</v>
      </c>
      <c r="C94" s="25" t="s">
        <v>319</v>
      </c>
      <c r="D94" s="25" t="s">
        <v>15</v>
      </c>
      <c r="E94" s="25" t="s">
        <v>320</v>
      </c>
      <c r="F94" s="25" t="s">
        <v>321</v>
      </c>
      <c r="G94" s="17">
        <f t="shared" si="9"/>
        <v>124.64</v>
      </c>
      <c r="H94" s="19">
        <f t="shared" si="5"/>
        <v>2781.36</v>
      </c>
      <c r="I94" s="19">
        <f t="shared" si="6"/>
        <v>3095.94</v>
      </c>
      <c r="J94" s="19">
        <f t="shared" si="7"/>
        <v>3610.81</v>
      </c>
      <c r="K94" s="19">
        <f t="shared" si="8"/>
        <v>4753.93</v>
      </c>
    </row>
    <row r="95" spans="1:11" s="7" customFormat="1" ht="14.25" customHeight="1">
      <c r="A95" s="25" t="s">
        <v>280</v>
      </c>
      <c r="B95" s="25">
        <v>14</v>
      </c>
      <c r="C95" s="25" t="s">
        <v>322</v>
      </c>
      <c r="D95" s="25" t="s">
        <v>15</v>
      </c>
      <c r="E95" s="25" t="s">
        <v>323</v>
      </c>
      <c r="F95" s="25" t="s">
        <v>324</v>
      </c>
      <c r="G95" s="17">
        <f t="shared" si="9"/>
        <v>124.68</v>
      </c>
      <c r="H95" s="19">
        <f t="shared" si="5"/>
        <v>2781.8799999999997</v>
      </c>
      <c r="I95" s="19">
        <f t="shared" si="6"/>
        <v>3096.4599999999996</v>
      </c>
      <c r="J95" s="19">
        <f t="shared" si="7"/>
        <v>3611.33</v>
      </c>
      <c r="K95" s="19">
        <f t="shared" si="8"/>
        <v>4754.450000000001</v>
      </c>
    </row>
    <row r="96" spans="1:11" s="7" customFormat="1" ht="14.25" customHeight="1">
      <c r="A96" s="25" t="s">
        <v>280</v>
      </c>
      <c r="B96" s="25">
        <v>15</v>
      </c>
      <c r="C96" s="25" t="s">
        <v>325</v>
      </c>
      <c r="D96" s="25" t="s">
        <v>15</v>
      </c>
      <c r="E96" s="25" t="s">
        <v>326</v>
      </c>
      <c r="F96" s="25" t="s">
        <v>327</v>
      </c>
      <c r="G96" s="17">
        <f t="shared" si="9"/>
        <v>124.43</v>
      </c>
      <c r="H96" s="19">
        <f t="shared" si="5"/>
        <v>2778.45</v>
      </c>
      <c r="I96" s="19">
        <f t="shared" si="6"/>
        <v>3093.0299999999997</v>
      </c>
      <c r="J96" s="19">
        <f t="shared" si="7"/>
        <v>3607.9</v>
      </c>
      <c r="K96" s="19">
        <f t="shared" si="8"/>
        <v>4751.02</v>
      </c>
    </row>
    <row r="97" spans="1:11" s="7" customFormat="1" ht="14.25" customHeight="1">
      <c r="A97" s="25" t="s">
        <v>280</v>
      </c>
      <c r="B97" s="25">
        <v>16</v>
      </c>
      <c r="C97" s="25" t="s">
        <v>328</v>
      </c>
      <c r="D97" s="25" t="s">
        <v>15</v>
      </c>
      <c r="E97" s="25" t="s">
        <v>329</v>
      </c>
      <c r="F97" s="25" t="s">
        <v>330</v>
      </c>
      <c r="G97" s="17">
        <f t="shared" si="9"/>
        <v>122.67</v>
      </c>
      <c r="H97" s="19">
        <f t="shared" si="5"/>
        <v>2753.75</v>
      </c>
      <c r="I97" s="19">
        <f t="shared" si="6"/>
        <v>3068.33</v>
      </c>
      <c r="J97" s="19">
        <f t="shared" si="7"/>
        <v>3583.2000000000003</v>
      </c>
      <c r="K97" s="19">
        <f t="shared" si="8"/>
        <v>4726.32</v>
      </c>
    </row>
    <row r="98" spans="1:11" s="7" customFormat="1" ht="14.25" customHeight="1">
      <c r="A98" s="25" t="s">
        <v>280</v>
      </c>
      <c r="B98" s="25">
        <v>17</v>
      </c>
      <c r="C98" s="25" t="s">
        <v>331</v>
      </c>
      <c r="D98" s="25" t="s">
        <v>15</v>
      </c>
      <c r="E98" s="25" t="s">
        <v>332</v>
      </c>
      <c r="F98" s="25" t="s">
        <v>333</v>
      </c>
      <c r="G98" s="17">
        <f t="shared" si="9"/>
        <v>122</v>
      </c>
      <c r="H98" s="19">
        <f t="shared" si="5"/>
        <v>2744.34</v>
      </c>
      <c r="I98" s="19">
        <f t="shared" si="6"/>
        <v>3058.92</v>
      </c>
      <c r="J98" s="19">
        <f t="shared" si="7"/>
        <v>3573.79</v>
      </c>
      <c r="K98" s="19">
        <f t="shared" si="8"/>
        <v>4716.91</v>
      </c>
    </row>
    <row r="99" spans="1:11" s="7" customFormat="1" ht="14.25" customHeight="1">
      <c r="A99" s="25" t="s">
        <v>280</v>
      </c>
      <c r="B99" s="25">
        <v>18</v>
      </c>
      <c r="C99" s="25" t="s">
        <v>334</v>
      </c>
      <c r="D99" s="25" t="s">
        <v>15</v>
      </c>
      <c r="E99" s="25" t="s">
        <v>335</v>
      </c>
      <c r="F99" s="25" t="s">
        <v>336</v>
      </c>
      <c r="G99" s="17">
        <f t="shared" si="9"/>
        <v>123.21</v>
      </c>
      <c r="H99" s="19">
        <f t="shared" si="5"/>
        <v>2761.33</v>
      </c>
      <c r="I99" s="19">
        <f t="shared" si="6"/>
        <v>3075.91</v>
      </c>
      <c r="J99" s="19">
        <f t="shared" si="7"/>
        <v>3590.78</v>
      </c>
      <c r="K99" s="19">
        <f t="shared" si="8"/>
        <v>4733.900000000001</v>
      </c>
    </row>
    <row r="100" spans="1:11" s="7" customFormat="1" ht="14.25" customHeight="1">
      <c r="A100" s="25" t="s">
        <v>280</v>
      </c>
      <c r="B100" s="25">
        <v>19</v>
      </c>
      <c r="C100" s="25" t="s">
        <v>337</v>
      </c>
      <c r="D100" s="25" t="s">
        <v>338</v>
      </c>
      <c r="E100" s="25" t="s">
        <v>15</v>
      </c>
      <c r="F100" s="25" t="s">
        <v>339</v>
      </c>
      <c r="G100" s="17">
        <f t="shared" si="9"/>
        <v>117.07</v>
      </c>
      <c r="H100" s="19">
        <f t="shared" si="5"/>
        <v>2675.1700000000005</v>
      </c>
      <c r="I100" s="19">
        <f t="shared" si="6"/>
        <v>2989.7500000000005</v>
      </c>
      <c r="J100" s="19">
        <f t="shared" si="7"/>
        <v>3504.6200000000003</v>
      </c>
      <c r="K100" s="19">
        <f t="shared" si="8"/>
        <v>4647.74</v>
      </c>
    </row>
    <row r="101" spans="1:11" s="7" customFormat="1" ht="14.25" customHeight="1">
      <c r="A101" s="25" t="s">
        <v>280</v>
      </c>
      <c r="B101" s="25">
        <v>20</v>
      </c>
      <c r="C101" s="25" t="s">
        <v>36</v>
      </c>
      <c r="D101" s="25" t="s">
        <v>340</v>
      </c>
      <c r="E101" s="25" t="s">
        <v>15</v>
      </c>
      <c r="F101" s="25" t="s">
        <v>341</v>
      </c>
      <c r="G101" s="17">
        <f t="shared" si="9"/>
        <v>121.12</v>
      </c>
      <c r="H101" s="19">
        <f t="shared" si="5"/>
        <v>2731.93</v>
      </c>
      <c r="I101" s="19">
        <f t="shared" si="6"/>
        <v>3046.5099999999998</v>
      </c>
      <c r="J101" s="19">
        <f t="shared" si="7"/>
        <v>3561.38</v>
      </c>
      <c r="K101" s="19">
        <f t="shared" si="8"/>
        <v>4704.5</v>
      </c>
    </row>
    <row r="102" spans="1:11" s="7" customFormat="1" ht="14.25" customHeight="1">
      <c r="A102" s="25" t="s">
        <v>280</v>
      </c>
      <c r="B102" s="25">
        <v>21</v>
      </c>
      <c r="C102" s="25" t="s">
        <v>342</v>
      </c>
      <c r="D102" s="25" t="s">
        <v>308</v>
      </c>
      <c r="E102" s="25" t="s">
        <v>15</v>
      </c>
      <c r="F102" s="25" t="s">
        <v>343</v>
      </c>
      <c r="G102" s="17">
        <f t="shared" si="9"/>
        <v>122.18</v>
      </c>
      <c r="H102" s="19">
        <f t="shared" si="5"/>
        <v>2746.9</v>
      </c>
      <c r="I102" s="19">
        <f t="shared" si="6"/>
        <v>3061.48</v>
      </c>
      <c r="J102" s="19">
        <f t="shared" si="7"/>
        <v>3576.35</v>
      </c>
      <c r="K102" s="19">
        <f t="shared" si="8"/>
        <v>4719.47</v>
      </c>
    </row>
    <row r="103" spans="1:11" s="7" customFormat="1" ht="14.25" customHeight="1">
      <c r="A103" s="25" t="s">
        <v>280</v>
      </c>
      <c r="B103" s="25">
        <v>22</v>
      </c>
      <c r="C103" s="25" t="s">
        <v>344</v>
      </c>
      <c r="D103" s="25" t="s">
        <v>15</v>
      </c>
      <c r="E103" s="25" t="s">
        <v>345</v>
      </c>
      <c r="F103" s="25" t="s">
        <v>346</v>
      </c>
      <c r="G103" s="17">
        <f t="shared" si="9"/>
        <v>114.8</v>
      </c>
      <c r="H103" s="19">
        <f t="shared" si="5"/>
        <v>2643.2200000000003</v>
      </c>
      <c r="I103" s="19">
        <f t="shared" si="6"/>
        <v>2957.8</v>
      </c>
      <c r="J103" s="19">
        <f t="shared" si="7"/>
        <v>3472.67</v>
      </c>
      <c r="K103" s="19">
        <f t="shared" si="8"/>
        <v>4615.79</v>
      </c>
    </row>
    <row r="104" spans="1:11" s="7" customFormat="1" ht="14.25" customHeight="1">
      <c r="A104" s="25" t="s">
        <v>280</v>
      </c>
      <c r="B104" s="25">
        <v>23</v>
      </c>
      <c r="C104" s="25" t="s">
        <v>347</v>
      </c>
      <c r="D104" s="25" t="s">
        <v>15</v>
      </c>
      <c r="E104" s="25" t="s">
        <v>348</v>
      </c>
      <c r="F104" s="25" t="s">
        <v>349</v>
      </c>
      <c r="G104" s="17">
        <f t="shared" si="9"/>
        <v>91.39</v>
      </c>
      <c r="H104" s="19">
        <f t="shared" si="5"/>
        <v>2314.66</v>
      </c>
      <c r="I104" s="19">
        <f t="shared" si="6"/>
        <v>2629.24</v>
      </c>
      <c r="J104" s="19">
        <f t="shared" si="7"/>
        <v>3144.11</v>
      </c>
      <c r="K104" s="19">
        <f t="shared" si="8"/>
        <v>4287.2300000000005</v>
      </c>
    </row>
    <row r="105" spans="1:11" s="7" customFormat="1" ht="14.25" customHeight="1">
      <c r="A105" s="25" t="s">
        <v>350</v>
      </c>
      <c r="B105" s="25">
        <v>0</v>
      </c>
      <c r="C105" s="25" t="s">
        <v>351</v>
      </c>
      <c r="D105" s="25" t="s">
        <v>15</v>
      </c>
      <c r="E105" s="25" t="s">
        <v>352</v>
      </c>
      <c r="F105" s="25" t="s">
        <v>353</v>
      </c>
      <c r="G105" s="17">
        <f t="shared" si="9"/>
        <v>84.48</v>
      </c>
      <c r="H105" s="19">
        <f t="shared" si="5"/>
        <v>2217.65</v>
      </c>
      <c r="I105" s="19">
        <f t="shared" si="6"/>
        <v>2532.23</v>
      </c>
      <c r="J105" s="19">
        <f t="shared" si="7"/>
        <v>3047.1</v>
      </c>
      <c r="K105" s="19">
        <f t="shared" si="8"/>
        <v>4190.219999999999</v>
      </c>
    </row>
    <row r="106" spans="1:11" s="7" customFormat="1" ht="14.25" customHeight="1">
      <c r="A106" s="25" t="s">
        <v>350</v>
      </c>
      <c r="B106" s="25">
        <v>1</v>
      </c>
      <c r="C106" s="25" t="s">
        <v>354</v>
      </c>
      <c r="D106" s="25" t="s">
        <v>15</v>
      </c>
      <c r="E106" s="25" t="s">
        <v>355</v>
      </c>
      <c r="F106" s="25" t="s">
        <v>356</v>
      </c>
      <c r="G106" s="17">
        <f t="shared" si="9"/>
        <v>75.9</v>
      </c>
      <c r="H106" s="19">
        <f t="shared" si="5"/>
        <v>2097.14</v>
      </c>
      <c r="I106" s="19">
        <f t="shared" si="6"/>
        <v>2411.72</v>
      </c>
      <c r="J106" s="19">
        <f t="shared" si="7"/>
        <v>2926.59</v>
      </c>
      <c r="K106" s="19">
        <f t="shared" si="8"/>
        <v>4069.71</v>
      </c>
    </row>
    <row r="107" spans="1:11" s="7" customFormat="1" ht="14.25" customHeight="1">
      <c r="A107" s="25" t="s">
        <v>350</v>
      </c>
      <c r="B107" s="25">
        <v>2</v>
      </c>
      <c r="C107" s="25" t="s">
        <v>357</v>
      </c>
      <c r="D107" s="25" t="s">
        <v>15</v>
      </c>
      <c r="E107" s="25" t="s">
        <v>358</v>
      </c>
      <c r="F107" s="25" t="s">
        <v>359</v>
      </c>
      <c r="G107" s="17">
        <f t="shared" si="9"/>
        <v>74.74</v>
      </c>
      <c r="H107" s="19">
        <f t="shared" si="5"/>
        <v>2080.91</v>
      </c>
      <c r="I107" s="19">
        <f t="shared" si="6"/>
        <v>2395.49</v>
      </c>
      <c r="J107" s="19">
        <f t="shared" si="7"/>
        <v>2910.3599999999997</v>
      </c>
      <c r="K107" s="19">
        <f t="shared" si="8"/>
        <v>4053.4799999999996</v>
      </c>
    </row>
    <row r="108" spans="1:11" s="7" customFormat="1" ht="14.25" customHeight="1">
      <c r="A108" s="25" t="s">
        <v>350</v>
      </c>
      <c r="B108" s="25">
        <v>3</v>
      </c>
      <c r="C108" s="25" t="s">
        <v>360</v>
      </c>
      <c r="D108" s="25" t="s">
        <v>15</v>
      </c>
      <c r="E108" s="25" t="s">
        <v>361</v>
      </c>
      <c r="F108" s="25" t="s">
        <v>362</v>
      </c>
      <c r="G108" s="17">
        <f t="shared" si="9"/>
        <v>73.08</v>
      </c>
      <c r="H108" s="19">
        <f t="shared" si="5"/>
        <v>2057.59</v>
      </c>
      <c r="I108" s="19">
        <f t="shared" si="6"/>
        <v>2372.17</v>
      </c>
      <c r="J108" s="19">
        <f t="shared" si="7"/>
        <v>2887.04</v>
      </c>
      <c r="K108" s="19">
        <f t="shared" si="8"/>
        <v>4030.16</v>
      </c>
    </row>
    <row r="109" spans="1:11" s="7" customFormat="1" ht="14.25" customHeight="1">
      <c r="A109" s="25" t="s">
        <v>350</v>
      </c>
      <c r="B109" s="25">
        <v>4</v>
      </c>
      <c r="C109" s="25" t="s">
        <v>363</v>
      </c>
      <c r="D109" s="25" t="s">
        <v>364</v>
      </c>
      <c r="E109" s="25" t="s">
        <v>15</v>
      </c>
      <c r="F109" s="25" t="s">
        <v>365</v>
      </c>
      <c r="G109" s="17">
        <f t="shared" si="9"/>
        <v>75.94</v>
      </c>
      <c r="H109" s="19">
        <f t="shared" si="5"/>
        <v>2097.71</v>
      </c>
      <c r="I109" s="19">
        <f t="shared" si="6"/>
        <v>2412.29</v>
      </c>
      <c r="J109" s="19">
        <f t="shared" si="7"/>
        <v>2927.1600000000003</v>
      </c>
      <c r="K109" s="19">
        <f t="shared" si="8"/>
        <v>4070.28</v>
      </c>
    </row>
    <row r="110" spans="1:11" s="7" customFormat="1" ht="14.25" customHeight="1">
      <c r="A110" s="25" t="s">
        <v>350</v>
      </c>
      <c r="B110" s="25">
        <v>5</v>
      </c>
      <c r="C110" s="25" t="s">
        <v>366</v>
      </c>
      <c r="D110" s="25" t="s">
        <v>367</v>
      </c>
      <c r="E110" s="25" t="s">
        <v>15</v>
      </c>
      <c r="F110" s="25" t="s">
        <v>368</v>
      </c>
      <c r="G110" s="17">
        <f t="shared" si="9"/>
        <v>79.68</v>
      </c>
      <c r="H110" s="19">
        <f t="shared" si="5"/>
        <v>2150.24</v>
      </c>
      <c r="I110" s="19">
        <f t="shared" si="6"/>
        <v>2464.8199999999997</v>
      </c>
      <c r="J110" s="19">
        <f t="shared" si="7"/>
        <v>2979.69</v>
      </c>
      <c r="K110" s="19">
        <f t="shared" si="8"/>
        <v>4122.81</v>
      </c>
    </row>
    <row r="111" spans="1:11" s="7" customFormat="1" ht="14.25" customHeight="1">
      <c r="A111" s="25" t="s">
        <v>350</v>
      </c>
      <c r="B111" s="25">
        <v>6</v>
      </c>
      <c r="C111" s="25" t="s">
        <v>369</v>
      </c>
      <c r="D111" s="25" t="s">
        <v>370</v>
      </c>
      <c r="E111" s="25" t="s">
        <v>15</v>
      </c>
      <c r="F111" s="25" t="s">
        <v>371</v>
      </c>
      <c r="G111" s="17">
        <f t="shared" si="9"/>
        <v>83.03</v>
      </c>
      <c r="H111" s="19">
        <f t="shared" si="5"/>
        <v>2197.2100000000005</v>
      </c>
      <c r="I111" s="19">
        <f t="shared" si="6"/>
        <v>2511.7900000000004</v>
      </c>
      <c r="J111" s="19">
        <f t="shared" si="7"/>
        <v>3026.6600000000003</v>
      </c>
      <c r="K111" s="19">
        <f t="shared" si="8"/>
        <v>4169.78</v>
      </c>
    </row>
    <row r="112" spans="1:11" s="7" customFormat="1" ht="14.25" customHeight="1">
      <c r="A112" s="25" t="s">
        <v>350</v>
      </c>
      <c r="B112" s="25">
        <v>7</v>
      </c>
      <c r="C112" s="25" t="s">
        <v>372</v>
      </c>
      <c r="D112" s="25" t="s">
        <v>373</v>
      </c>
      <c r="E112" s="25" t="s">
        <v>15</v>
      </c>
      <c r="F112" s="25" t="s">
        <v>374</v>
      </c>
      <c r="G112" s="17">
        <f t="shared" si="9"/>
        <v>105.44</v>
      </c>
      <c r="H112" s="19">
        <f t="shared" si="5"/>
        <v>2511.84</v>
      </c>
      <c r="I112" s="19">
        <f t="shared" si="6"/>
        <v>2826.42</v>
      </c>
      <c r="J112" s="19">
        <f t="shared" si="7"/>
        <v>3341.2900000000004</v>
      </c>
      <c r="K112" s="19">
        <f t="shared" si="8"/>
        <v>4484.41</v>
      </c>
    </row>
    <row r="113" spans="1:11" s="7" customFormat="1" ht="14.25" customHeight="1">
      <c r="A113" s="25" t="s">
        <v>350</v>
      </c>
      <c r="B113" s="25">
        <v>8</v>
      </c>
      <c r="C113" s="25" t="s">
        <v>375</v>
      </c>
      <c r="D113" s="25" t="s">
        <v>376</v>
      </c>
      <c r="E113" s="25" t="s">
        <v>15</v>
      </c>
      <c r="F113" s="25" t="s">
        <v>377</v>
      </c>
      <c r="G113" s="17">
        <f t="shared" si="9"/>
        <v>117.54</v>
      </c>
      <c r="H113" s="19">
        <f t="shared" si="5"/>
        <v>2681.75</v>
      </c>
      <c r="I113" s="19">
        <f t="shared" si="6"/>
        <v>2996.33</v>
      </c>
      <c r="J113" s="19">
        <f t="shared" si="7"/>
        <v>3511.2</v>
      </c>
      <c r="K113" s="19">
        <f t="shared" si="8"/>
        <v>4654.32</v>
      </c>
    </row>
    <row r="114" spans="1:11" s="7" customFormat="1" ht="14.25" customHeight="1">
      <c r="A114" s="25" t="s">
        <v>350</v>
      </c>
      <c r="B114" s="25">
        <v>9</v>
      </c>
      <c r="C114" s="25" t="s">
        <v>378</v>
      </c>
      <c r="D114" s="25" t="s">
        <v>57</v>
      </c>
      <c r="E114" s="25" t="s">
        <v>15</v>
      </c>
      <c r="F114" s="25" t="s">
        <v>379</v>
      </c>
      <c r="G114" s="17">
        <f t="shared" si="9"/>
        <v>124.28</v>
      </c>
      <c r="H114" s="19">
        <f t="shared" si="5"/>
        <v>2776.3800000000006</v>
      </c>
      <c r="I114" s="19">
        <f t="shared" si="6"/>
        <v>3090.9600000000005</v>
      </c>
      <c r="J114" s="19">
        <f t="shared" si="7"/>
        <v>3605.8300000000004</v>
      </c>
      <c r="K114" s="19">
        <f t="shared" si="8"/>
        <v>4748.95</v>
      </c>
    </row>
    <row r="115" spans="1:11" s="7" customFormat="1" ht="14.25" customHeight="1">
      <c r="A115" s="25" t="s">
        <v>350</v>
      </c>
      <c r="B115" s="25">
        <v>10</v>
      </c>
      <c r="C115" s="25" t="s">
        <v>380</v>
      </c>
      <c r="D115" s="25" t="s">
        <v>15</v>
      </c>
      <c r="E115" s="25" t="s">
        <v>381</v>
      </c>
      <c r="F115" s="25" t="s">
        <v>382</v>
      </c>
      <c r="G115" s="17">
        <f t="shared" si="9"/>
        <v>125.65</v>
      </c>
      <c r="H115" s="19">
        <f t="shared" si="5"/>
        <v>2795.5400000000004</v>
      </c>
      <c r="I115" s="19">
        <f t="shared" si="6"/>
        <v>3110.1200000000003</v>
      </c>
      <c r="J115" s="19">
        <f t="shared" si="7"/>
        <v>3624.9900000000002</v>
      </c>
      <c r="K115" s="19">
        <f t="shared" si="8"/>
        <v>4768.11</v>
      </c>
    </row>
    <row r="116" spans="1:11" s="7" customFormat="1" ht="14.25" customHeight="1">
      <c r="A116" s="25" t="s">
        <v>350</v>
      </c>
      <c r="B116" s="25">
        <v>11</v>
      </c>
      <c r="C116" s="25" t="s">
        <v>383</v>
      </c>
      <c r="D116" s="25" t="s">
        <v>15</v>
      </c>
      <c r="E116" s="25" t="s">
        <v>384</v>
      </c>
      <c r="F116" s="25" t="s">
        <v>385</v>
      </c>
      <c r="G116" s="17">
        <f t="shared" si="9"/>
        <v>124.94</v>
      </c>
      <c r="H116" s="19">
        <f t="shared" si="5"/>
        <v>2785.59</v>
      </c>
      <c r="I116" s="19">
        <f t="shared" si="6"/>
        <v>3100.17</v>
      </c>
      <c r="J116" s="19">
        <f t="shared" si="7"/>
        <v>3615.0400000000004</v>
      </c>
      <c r="K116" s="19">
        <f t="shared" si="8"/>
        <v>4758.16</v>
      </c>
    </row>
    <row r="117" spans="1:11" s="7" customFormat="1" ht="14.25" customHeight="1">
      <c r="A117" s="25" t="s">
        <v>350</v>
      </c>
      <c r="B117" s="25">
        <v>12</v>
      </c>
      <c r="C117" s="25" t="s">
        <v>386</v>
      </c>
      <c r="D117" s="25" t="s">
        <v>15</v>
      </c>
      <c r="E117" s="25" t="s">
        <v>387</v>
      </c>
      <c r="F117" s="25" t="s">
        <v>388</v>
      </c>
      <c r="G117" s="17">
        <f t="shared" si="9"/>
        <v>122.67</v>
      </c>
      <c r="H117" s="19">
        <f t="shared" si="5"/>
        <v>2753.7200000000003</v>
      </c>
      <c r="I117" s="19">
        <f t="shared" si="6"/>
        <v>3068.3</v>
      </c>
      <c r="J117" s="19">
        <f t="shared" si="7"/>
        <v>3583.17</v>
      </c>
      <c r="K117" s="19">
        <f t="shared" si="8"/>
        <v>4726.29</v>
      </c>
    </row>
    <row r="118" spans="1:11" s="7" customFormat="1" ht="14.25" customHeight="1">
      <c r="A118" s="25" t="s">
        <v>350</v>
      </c>
      <c r="B118" s="25">
        <v>13</v>
      </c>
      <c r="C118" s="25" t="s">
        <v>389</v>
      </c>
      <c r="D118" s="25" t="s">
        <v>15</v>
      </c>
      <c r="E118" s="25" t="s">
        <v>390</v>
      </c>
      <c r="F118" s="25" t="s">
        <v>391</v>
      </c>
      <c r="G118" s="17">
        <f t="shared" si="9"/>
        <v>122.11</v>
      </c>
      <c r="H118" s="19">
        <f t="shared" si="5"/>
        <v>2745.86</v>
      </c>
      <c r="I118" s="19">
        <f t="shared" si="6"/>
        <v>3060.44</v>
      </c>
      <c r="J118" s="19">
        <f t="shared" si="7"/>
        <v>3575.31</v>
      </c>
      <c r="K118" s="19">
        <f t="shared" si="8"/>
        <v>4718.429999999999</v>
      </c>
    </row>
    <row r="119" spans="1:11" s="7" customFormat="1" ht="14.25" customHeight="1">
      <c r="A119" s="25" t="s">
        <v>350</v>
      </c>
      <c r="B119" s="25">
        <v>14</v>
      </c>
      <c r="C119" s="25" t="s">
        <v>45</v>
      </c>
      <c r="D119" s="25" t="s">
        <v>15</v>
      </c>
      <c r="E119" s="25" t="s">
        <v>392</v>
      </c>
      <c r="F119" s="25" t="s">
        <v>393</v>
      </c>
      <c r="G119" s="17">
        <f t="shared" si="9"/>
        <v>122.01</v>
      </c>
      <c r="H119" s="19">
        <f t="shared" si="5"/>
        <v>2744.3900000000003</v>
      </c>
      <c r="I119" s="19">
        <f t="shared" si="6"/>
        <v>3058.9700000000003</v>
      </c>
      <c r="J119" s="19">
        <f t="shared" si="7"/>
        <v>3573.84</v>
      </c>
      <c r="K119" s="19">
        <f t="shared" si="8"/>
        <v>4716.96</v>
      </c>
    </row>
    <row r="120" spans="1:11" s="7" customFormat="1" ht="14.25" customHeight="1">
      <c r="A120" s="25" t="s">
        <v>350</v>
      </c>
      <c r="B120" s="25">
        <v>15</v>
      </c>
      <c r="C120" s="25" t="s">
        <v>394</v>
      </c>
      <c r="D120" s="25" t="s">
        <v>15</v>
      </c>
      <c r="E120" s="25" t="s">
        <v>395</v>
      </c>
      <c r="F120" s="25" t="s">
        <v>396</v>
      </c>
      <c r="G120" s="17">
        <f t="shared" si="9"/>
        <v>121.81</v>
      </c>
      <c r="H120" s="19">
        <f t="shared" si="5"/>
        <v>2741.6</v>
      </c>
      <c r="I120" s="19">
        <f t="shared" si="6"/>
        <v>3056.18</v>
      </c>
      <c r="J120" s="19">
        <f t="shared" si="7"/>
        <v>3571.0499999999997</v>
      </c>
      <c r="K120" s="19">
        <f t="shared" si="8"/>
        <v>4714.17</v>
      </c>
    </row>
    <row r="121" spans="1:11" s="7" customFormat="1" ht="14.25" customHeight="1">
      <c r="A121" s="25" t="s">
        <v>350</v>
      </c>
      <c r="B121" s="25">
        <v>16</v>
      </c>
      <c r="C121" s="25" t="s">
        <v>397</v>
      </c>
      <c r="D121" s="25" t="s">
        <v>15</v>
      </c>
      <c r="E121" s="25" t="s">
        <v>398</v>
      </c>
      <c r="F121" s="25" t="s">
        <v>399</v>
      </c>
      <c r="G121" s="17">
        <f t="shared" si="9"/>
        <v>121.73</v>
      </c>
      <c r="H121" s="19">
        <f t="shared" si="5"/>
        <v>2740.5</v>
      </c>
      <c r="I121" s="19">
        <f t="shared" si="6"/>
        <v>3055.08</v>
      </c>
      <c r="J121" s="19">
        <f t="shared" si="7"/>
        <v>3569.9500000000003</v>
      </c>
      <c r="K121" s="19">
        <f t="shared" si="8"/>
        <v>4713.07</v>
      </c>
    </row>
    <row r="122" spans="1:11" s="7" customFormat="1" ht="14.25" customHeight="1">
      <c r="A122" s="25" t="s">
        <v>350</v>
      </c>
      <c r="B122" s="25">
        <v>17</v>
      </c>
      <c r="C122" s="25" t="s">
        <v>400</v>
      </c>
      <c r="D122" s="25" t="s">
        <v>15</v>
      </c>
      <c r="E122" s="25" t="s">
        <v>401</v>
      </c>
      <c r="F122" s="25" t="s">
        <v>402</v>
      </c>
      <c r="G122" s="17">
        <f t="shared" si="9"/>
        <v>123.14</v>
      </c>
      <c r="H122" s="19">
        <f t="shared" si="5"/>
        <v>2760.33</v>
      </c>
      <c r="I122" s="19">
        <f t="shared" si="6"/>
        <v>3074.91</v>
      </c>
      <c r="J122" s="19">
        <f t="shared" si="7"/>
        <v>3589.78</v>
      </c>
      <c r="K122" s="19">
        <f t="shared" si="8"/>
        <v>4732.900000000001</v>
      </c>
    </row>
    <row r="123" spans="1:11" s="7" customFormat="1" ht="14.25" customHeight="1">
      <c r="A123" s="25" t="s">
        <v>350</v>
      </c>
      <c r="B123" s="25">
        <v>18</v>
      </c>
      <c r="C123" s="25" t="s">
        <v>403</v>
      </c>
      <c r="D123" s="25" t="s">
        <v>15</v>
      </c>
      <c r="E123" s="25" t="s">
        <v>404</v>
      </c>
      <c r="F123" s="25" t="s">
        <v>405</v>
      </c>
      <c r="G123" s="17">
        <f t="shared" si="9"/>
        <v>122.49</v>
      </c>
      <c r="H123" s="19">
        <f t="shared" si="5"/>
        <v>2751.14</v>
      </c>
      <c r="I123" s="19">
        <f t="shared" si="6"/>
        <v>3065.72</v>
      </c>
      <c r="J123" s="19">
        <f t="shared" si="7"/>
        <v>3580.59</v>
      </c>
      <c r="K123" s="19">
        <f t="shared" si="8"/>
        <v>4723.71</v>
      </c>
    </row>
    <row r="124" spans="1:11" s="7" customFormat="1" ht="14.25" customHeight="1">
      <c r="A124" s="25" t="s">
        <v>350</v>
      </c>
      <c r="B124" s="25">
        <v>19</v>
      </c>
      <c r="C124" s="25" t="s">
        <v>406</v>
      </c>
      <c r="D124" s="25" t="s">
        <v>15</v>
      </c>
      <c r="E124" s="25" t="s">
        <v>407</v>
      </c>
      <c r="F124" s="25" t="s">
        <v>408</v>
      </c>
      <c r="G124" s="17">
        <f t="shared" si="9"/>
        <v>121.72</v>
      </c>
      <c r="H124" s="19">
        <f t="shared" si="5"/>
        <v>2740.32</v>
      </c>
      <c r="I124" s="19">
        <f t="shared" si="6"/>
        <v>3054.9</v>
      </c>
      <c r="J124" s="19">
        <f t="shared" si="7"/>
        <v>3569.77</v>
      </c>
      <c r="K124" s="19">
        <f t="shared" si="8"/>
        <v>4712.89</v>
      </c>
    </row>
    <row r="125" spans="1:11" s="7" customFormat="1" ht="14.25" customHeight="1">
      <c r="A125" s="25" t="s">
        <v>350</v>
      </c>
      <c r="B125" s="25">
        <v>20</v>
      </c>
      <c r="C125" s="25" t="s">
        <v>409</v>
      </c>
      <c r="D125" s="25" t="s">
        <v>15</v>
      </c>
      <c r="E125" s="25" t="s">
        <v>410</v>
      </c>
      <c r="F125" s="25" t="s">
        <v>411</v>
      </c>
      <c r="G125" s="17">
        <f t="shared" si="9"/>
        <v>125.57</v>
      </c>
      <c r="H125" s="19">
        <f t="shared" si="5"/>
        <v>2794.4500000000003</v>
      </c>
      <c r="I125" s="19">
        <f t="shared" si="6"/>
        <v>3109.03</v>
      </c>
      <c r="J125" s="19">
        <f t="shared" si="7"/>
        <v>3623.9</v>
      </c>
      <c r="K125" s="19">
        <f t="shared" si="8"/>
        <v>4767.0199999999995</v>
      </c>
    </row>
    <row r="126" spans="1:11" s="7" customFormat="1" ht="14.25" customHeight="1">
      <c r="A126" s="25" t="s">
        <v>350</v>
      </c>
      <c r="B126" s="25">
        <v>21</v>
      </c>
      <c r="C126" s="25" t="s">
        <v>412</v>
      </c>
      <c r="D126" s="25" t="s">
        <v>15</v>
      </c>
      <c r="E126" s="25" t="s">
        <v>413</v>
      </c>
      <c r="F126" s="25" t="s">
        <v>414</v>
      </c>
      <c r="G126" s="17">
        <f t="shared" si="9"/>
        <v>128.71</v>
      </c>
      <c r="H126" s="19">
        <f t="shared" si="5"/>
        <v>2838.46</v>
      </c>
      <c r="I126" s="19">
        <f t="shared" si="6"/>
        <v>3153.04</v>
      </c>
      <c r="J126" s="19">
        <f t="shared" si="7"/>
        <v>3667.91</v>
      </c>
      <c r="K126" s="19">
        <f t="shared" si="8"/>
        <v>4811.03</v>
      </c>
    </row>
    <row r="127" spans="1:11" s="7" customFormat="1" ht="14.25" customHeight="1">
      <c r="A127" s="25" t="s">
        <v>350</v>
      </c>
      <c r="B127" s="25">
        <v>22</v>
      </c>
      <c r="C127" s="25" t="s">
        <v>415</v>
      </c>
      <c r="D127" s="25" t="s">
        <v>15</v>
      </c>
      <c r="E127" s="25" t="s">
        <v>416</v>
      </c>
      <c r="F127" s="25" t="s">
        <v>417</v>
      </c>
      <c r="G127" s="17">
        <f t="shared" si="9"/>
        <v>123.12</v>
      </c>
      <c r="H127" s="19">
        <f t="shared" si="5"/>
        <v>2760.06</v>
      </c>
      <c r="I127" s="19">
        <f t="shared" si="6"/>
        <v>3074.64</v>
      </c>
      <c r="J127" s="19">
        <f t="shared" si="7"/>
        <v>3589.51</v>
      </c>
      <c r="K127" s="19">
        <f t="shared" si="8"/>
        <v>4732.63</v>
      </c>
    </row>
    <row r="128" spans="1:11" s="7" customFormat="1" ht="14.25" customHeight="1">
      <c r="A128" s="25" t="s">
        <v>350</v>
      </c>
      <c r="B128" s="25">
        <v>23</v>
      </c>
      <c r="C128" s="25" t="s">
        <v>418</v>
      </c>
      <c r="D128" s="25" t="s">
        <v>15</v>
      </c>
      <c r="E128" s="25" t="s">
        <v>419</v>
      </c>
      <c r="F128" s="25" t="s">
        <v>420</v>
      </c>
      <c r="G128" s="17">
        <f t="shared" si="9"/>
        <v>112.5</v>
      </c>
      <c r="H128" s="19">
        <f t="shared" si="5"/>
        <v>2610.95</v>
      </c>
      <c r="I128" s="19">
        <f t="shared" si="6"/>
        <v>2925.5299999999997</v>
      </c>
      <c r="J128" s="19">
        <f t="shared" si="7"/>
        <v>3440.4</v>
      </c>
      <c r="K128" s="19">
        <f t="shared" si="8"/>
        <v>4583.52</v>
      </c>
    </row>
    <row r="129" spans="1:11" s="7" customFormat="1" ht="14.25" customHeight="1">
      <c r="A129" s="25" t="s">
        <v>421</v>
      </c>
      <c r="B129" s="25">
        <v>0</v>
      </c>
      <c r="C129" s="25" t="s">
        <v>422</v>
      </c>
      <c r="D129" s="25" t="s">
        <v>15</v>
      </c>
      <c r="E129" s="25" t="s">
        <v>423</v>
      </c>
      <c r="F129" s="25" t="s">
        <v>424</v>
      </c>
      <c r="G129" s="17">
        <f t="shared" si="9"/>
        <v>97.76</v>
      </c>
      <c r="H129" s="19">
        <f t="shared" si="5"/>
        <v>2403.9800000000005</v>
      </c>
      <c r="I129" s="19">
        <f t="shared" si="6"/>
        <v>2718.5600000000004</v>
      </c>
      <c r="J129" s="19">
        <f t="shared" si="7"/>
        <v>3233.4300000000003</v>
      </c>
      <c r="K129" s="19">
        <f t="shared" si="8"/>
        <v>4376.55</v>
      </c>
    </row>
    <row r="130" spans="1:11" s="7" customFormat="1" ht="14.25" customHeight="1">
      <c r="A130" s="25" t="s">
        <v>421</v>
      </c>
      <c r="B130" s="25">
        <v>1</v>
      </c>
      <c r="C130" s="25" t="s">
        <v>425</v>
      </c>
      <c r="D130" s="25" t="s">
        <v>15</v>
      </c>
      <c r="E130" s="25" t="s">
        <v>426</v>
      </c>
      <c r="F130" s="25" t="s">
        <v>427</v>
      </c>
      <c r="G130" s="17">
        <f t="shared" si="9"/>
        <v>87.13</v>
      </c>
      <c r="H130" s="19">
        <f t="shared" si="5"/>
        <v>2254.76</v>
      </c>
      <c r="I130" s="19">
        <f t="shared" si="6"/>
        <v>2569.34</v>
      </c>
      <c r="J130" s="19">
        <f t="shared" si="7"/>
        <v>3084.21</v>
      </c>
      <c r="K130" s="19">
        <f t="shared" si="8"/>
        <v>4227.33</v>
      </c>
    </row>
    <row r="131" spans="1:11" s="7" customFormat="1" ht="14.25" customHeight="1">
      <c r="A131" s="25" t="s">
        <v>421</v>
      </c>
      <c r="B131" s="25">
        <v>2</v>
      </c>
      <c r="C131" s="25" t="s">
        <v>428</v>
      </c>
      <c r="D131" s="25" t="s">
        <v>15</v>
      </c>
      <c r="E131" s="25" t="s">
        <v>429</v>
      </c>
      <c r="F131" s="25" t="s">
        <v>430</v>
      </c>
      <c r="G131" s="17">
        <f t="shared" si="9"/>
        <v>79.25</v>
      </c>
      <c r="H131" s="19">
        <f t="shared" si="5"/>
        <v>2144.26</v>
      </c>
      <c r="I131" s="19">
        <f t="shared" si="6"/>
        <v>2458.84</v>
      </c>
      <c r="J131" s="19">
        <f t="shared" si="7"/>
        <v>2973.71</v>
      </c>
      <c r="K131" s="19">
        <f t="shared" si="8"/>
        <v>4116.83</v>
      </c>
    </row>
    <row r="132" spans="1:11" s="7" customFormat="1" ht="14.25" customHeight="1">
      <c r="A132" s="25" t="s">
        <v>421</v>
      </c>
      <c r="B132" s="25">
        <v>3</v>
      </c>
      <c r="C132" s="25" t="s">
        <v>431</v>
      </c>
      <c r="D132" s="25" t="s">
        <v>15</v>
      </c>
      <c r="E132" s="25" t="s">
        <v>432</v>
      </c>
      <c r="F132" s="25" t="s">
        <v>433</v>
      </c>
      <c r="G132" s="17">
        <f t="shared" si="9"/>
        <v>78.04</v>
      </c>
      <c r="H132" s="19">
        <f t="shared" si="5"/>
        <v>2127.26</v>
      </c>
      <c r="I132" s="19">
        <f t="shared" si="6"/>
        <v>2441.84</v>
      </c>
      <c r="J132" s="19">
        <f t="shared" si="7"/>
        <v>2956.71</v>
      </c>
      <c r="K132" s="19">
        <f t="shared" si="8"/>
        <v>4099.83</v>
      </c>
    </row>
    <row r="133" spans="1:11" s="7" customFormat="1" ht="14.25" customHeight="1">
      <c r="A133" s="25" t="s">
        <v>421</v>
      </c>
      <c r="B133" s="25">
        <v>4</v>
      </c>
      <c r="C133" s="25" t="s">
        <v>434</v>
      </c>
      <c r="D133" s="25" t="s">
        <v>15</v>
      </c>
      <c r="E133" s="25" t="s">
        <v>435</v>
      </c>
      <c r="F133" s="25" t="s">
        <v>436</v>
      </c>
      <c r="G133" s="17">
        <f t="shared" si="9"/>
        <v>78.48</v>
      </c>
      <c r="H133" s="19">
        <f t="shared" si="5"/>
        <v>2133.38</v>
      </c>
      <c r="I133" s="19">
        <f t="shared" si="6"/>
        <v>2447.96</v>
      </c>
      <c r="J133" s="19">
        <f t="shared" si="7"/>
        <v>2962.8300000000004</v>
      </c>
      <c r="K133" s="19">
        <f t="shared" si="8"/>
        <v>4105.95</v>
      </c>
    </row>
    <row r="134" spans="1:11" s="7" customFormat="1" ht="14.25" customHeight="1">
      <c r="A134" s="25" t="s">
        <v>421</v>
      </c>
      <c r="B134" s="25">
        <v>5</v>
      </c>
      <c r="C134" s="25" t="s">
        <v>437</v>
      </c>
      <c r="D134" s="25" t="s">
        <v>438</v>
      </c>
      <c r="E134" s="25" t="s">
        <v>15</v>
      </c>
      <c r="F134" s="25" t="s">
        <v>439</v>
      </c>
      <c r="G134" s="17">
        <f t="shared" si="9"/>
        <v>79.6</v>
      </c>
      <c r="H134" s="19">
        <f t="shared" si="5"/>
        <v>2149.08</v>
      </c>
      <c r="I134" s="19">
        <f t="shared" si="6"/>
        <v>2463.66</v>
      </c>
      <c r="J134" s="19">
        <f t="shared" si="7"/>
        <v>2978.53</v>
      </c>
      <c r="K134" s="19">
        <f t="shared" si="8"/>
        <v>4121.650000000001</v>
      </c>
    </row>
    <row r="135" spans="1:11" s="7" customFormat="1" ht="14.25" customHeight="1">
      <c r="A135" s="25" t="s">
        <v>421</v>
      </c>
      <c r="B135" s="25">
        <v>6</v>
      </c>
      <c r="C135" s="25" t="s">
        <v>31</v>
      </c>
      <c r="D135" s="25" t="s">
        <v>440</v>
      </c>
      <c r="E135" s="25" t="s">
        <v>15</v>
      </c>
      <c r="F135" s="25" t="s">
        <v>441</v>
      </c>
      <c r="G135" s="17">
        <f t="shared" si="9"/>
        <v>79.99</v>
      </c>
      <c r="H135" s="19">
        <f t="shared" si="5"/>
        <v>2154.5599999999995</v>
      </c>
      <c r="I135" s="19">
        <f t="shared" si="6"/>
        <v>2469.1399999999994</v>
      </c>
      <c r="J135" s="19">
        <f t="shared" si="7"/>
        <v>2984.0099999999998</v>
      </c>
      <c r="K135" s="19">
        <f t="shared" si="8"/>
        <v>4127.13</v>
      </c>
    </row>
    <row r="136" spans="1:11" s="7" customFormat="1" ht="14.25" customHeight="1">
      <c r="A136" s="25" t="s">
        <v>421</v>
      </c>
      <c r="B136" s="25">
        <v>7</v>
      </c>
      <c r="C136" s="25" t="s">
        <v>442</v>
      </c>
      <c r="D136" s="25" t="s">
        <v>443</v>
      </c>
      <c r="E136" s="25" t="s">
        <v>15</v>
      </c>
      <c r="F136" s="25" t="s">
        <v>444</v>
      </c>
      <c r="G136" s="17">
        <f t="shared" si="9"/>
        <v>85.41</v>
      </c>
      <c r="H136" s="19">
        <f t="shared" si="5"/>
        <v>2230.7299999999996</v>
      </c>
      <c r="I136" s="19">
        <f t="shared" si="6"/>
        <v>2545.3099999999995</v>
      </c>
      <c r="J136" s="19">
        <f t="shared" si="7"/>
        <v>3060.18</v>
      </c>
      <c r="K136" s="19">
        <f t="shared" si="8"/>
        <v>4203.299999999999</v>
      </c>
    </row>
    <row r="137" spans="1:11" s="7" customFormat="1" ht="14.25" customHeight="1">
      <c r="A137" s="25" t="s">
        <v>421</v>
      </c>
      <c r="B137" s="25">
        <v>8</v>
      </c>
      <c r="C137" s="25" t="s">
        <v>445</v>
      </c>
      <c r="D137" s="25" t="s">
        <v>446</v>
      </c>
      <c r="E137" s="25" t="s">
        <v>15</v>
      </c>
      <c r="F137" s="25" t="s">
        <v>447</v>
      </c>
      <c r="G137" s="17">
        <f t="shared" si="9"/>
        <v>91.59</v>
      </c>
      <c r="H137" s="19">
        <f t="shared" si="5"/>
        <v>2317.4300000000003</v>
      </c>
      <c r="I137" s="19">
        <f t="shared" si="6"/>
        <v>2632.01</v>
      </c>
      <c r="J137" s="19">
        <f t="shared" si="7"/>
        <v>3146.88</v>
      </c>
      <c r="K137" s="19">
        <f t="shared" si="8"/>
        <v>4290</v>
      </c>
    </row>
    <row r="138" spans="1:11" s="7" customFormat="1" ht="14.25" customHeight="1">
      <c r="A138" s="25" t="s">
        <v>421</v>
      </c>
      <c r="B138" s="25">
        <v>9</v>
      </c>
      <c r="C138" s="25" t="s">
        <v>448</v>
      </c>
      <c r="D138" s="25" t="s">
        <v>449</v>
      </c>
      <c r="E138" s="25" t="s">
        <v>15</v>
      </c>
      <c r="F138" s="25" t="s">
        <v>450</v>
      </c>
      <c r="G138" s="17">
        <f t="shared" si="9"/>
        <v>119.12</v>
      </c>
      <c r="H138" s="19">
        <f aca="true" t="shared" si="10" ref="H138:H201">F138+$M$3+G138</f>
        <v>2703.8599999999997</v>
      </c>
      <c r="I138" s="19">
        <f aca="true" t="shared" si="11" ref="I138:I201">F138+$N$3+G138</f>
        <v>3018.4399999999996</v>
      </c>
      <c r="J138" s="19">
        <f aca="true" t="shared" si="12" ref="J138:J201">F138+$O$3+G138</f>
        <v>3533.31</v>
      </c>
      <c r="K138" s="19">
        <f aca="true" t="shared" si="13" ref="K138:K201">F138+$P$3+G138</f>
        <v>4676.429999999999</v>
      </c>
    </row>
    <row r="139" spans="1:11" s="7" customFormat="1" ht="14.25" customHeight="1">
      <c r="A139" s="25" t="s">
        <v>421</v>
      </c>
      <c r="B139" s="25">
        <v>10</v>
      </c>
      <c r="C139" s="25" t="s">
        <v>451</v>
      </c>
      <c r="D139" s="25" t="s">
        <v>15</v>
      </c>
      <c r="E139" s="25" t="s">
        <v>452</v>
      </c>
      <c r="F139" s="25" t="s">
        <v>34</v>
      </c>
      <c r="G139" s="17">
        <f aca="true" t="shared" si="14" ref="G139:G202">ROUND((F139*0.0767),2)</f>
        <v>121.74</v>
      </c>
      <c r="H139" s="19">
        <f t="shared" si="10"/>
        <v>2740.64</v>
      </c>
      <c r="I139" s="19">
        <f t="shared" si="11"/>
        <v>3055.22</v>
      </c>
      <c r="J139" s="19">
        <f t="shared" si="12"/>
        <v>3570.09</v>
      </c>
      <c r="K139" s="19">
        <f t="shared" si="13"/>
        <v>4713.21</v>
      </c>
    </row>
    <row r="140" spans="1:11" s="7" customFormat="1" ht="14.25" customHeight="1">
      <c r="A140" s="25" t="s">
        <v>421</v>
      </c>
      <c r="B140" s="25">
        <v>11</v>
      </c>
      <c r="C140" s="25" t="s">
        <v>453</v>
      </c>
      <c r="D140" s="25" t="s">
        <v>15</v>
      </c>
      <c r="E140" s="25" t="s">
        <v>454</v>
      </c>
      <c r="F140" s="25" t="s">
        <v>455</v>
      </c>
      <c r="G140" s="17">
        <f t="shared" si="14"/>
        <v>121.35</v>
      </c>
      <c r="H140" s="19">
        <f t="shared" si="10"/>
        <v>2735.19</v>
      </c>
      <c r="I140" s="19">
        <f t="shared" si="11"/>
        <v>3049.77</v>
      </c>
      <c r="J140" s="19">
        <f t="shared" si="12"/>
        <v>3564.64</v>
      </c>
      <c r="K140" s="19">
        <f t="shared" si="13"/>
        <v>4707.76</v>
      </c>
    </row>
    <row r="141" spans="1:11" s="7" customFormat="1" ht="14.25" customHeight="1">
      <c r="A141" s="25" t="s">
        <v>421</v>
      </c>
      <c r="B141" s="25">
        <v>12</v>
      </c>
      <c r="C141" s="25" t="s">
        <v>456</v>
      </c>
      <c r="D141" s="25" t="s">
        <v>15</v>
      </c>
      <c r="E141" s="25" t="s">
        <v>268</v>
      </c>
      <c r="F141" s="25" t="s">
        <v>457</v>
      </c>
      <c r="G141" s="17">
        <f t="shared" si="14"/>
        <v>122.63</v>
      </c>
      <c r="H141" s="19">
        <f t="shared" si="10"/>
        <v>2753.2</v>
      </c>
      <c r="I141" s="19">
        <f t="shared" si="11"/>
        <v>3067.7799999999997</v>
      </c>
      <c r="J141" s="19">
        <f t="shared" si="12"/>
        <v>3582.65</v>
      </c>
      <c r="K141" s="19">
        <f t="shared" si="13"/>
        <v>4725.7699999999995</v>
      </c>
    </row>
    <row r="142" spans="1:11" s="7" customFormat="1" ht="14.25" customHeight="1">
      <c r="A142" s="25" t="s">
        <v>421</v>
      </c>
      <c r="B142" s="25">
        <v>13</v>
      </c>
      <c r="C142" s="25" t="s">
        <v>458</v>
      </c>
      <c r="D142" s="25" t="s">
        <v>15</v>
      </c>
      <c r="E142" s="25" t="s">
        <v>459</v>
      </c>
      <c r="F142" s="25" t="s">
        <v>460</v>
      </c>
      <c r="G142" s="17">
        <f t="shared" si="14"/>
        <v>122.48</v>
      </c>
      <c r="H142" s="19">
        <f t="shared" si="10"/>
        <v>2751.06</v>
      </c>
      <c r="I142" s="19">
        <f t="shared" si="11"/>
        <v>3065.64</v>
      </c>
      <c r="J142" s="19">
        <f t="shared" si="12"/>
        <v>3580.51</v>
      </c>
      <c r="K142" s="19">
        <f t="shared" si="13"/>
        <v>4723.629999999999</v>
      </c>
    </row>
    <row r="143" spans="1:11" s="7" customFormat="1" ht="14.25" customHeight="1">
      <c r="A143" s="25" t="s">
        <v>421</v>
      </c>
      <c r="B143" s="25">
        <v>14</v>
      </c>
      <c r="C143" s="25" t="s">
        <v>461</v>
      </c>
      <c r="D143" s="25" t="s">
        <v>15</v>
      </c>
      <c r="E143" s="25" t="s">
        <v>462</v>
      </c>
      <c r="F143" s="25" t="s">
        <v>463</v>
      </c>
      <c r="G143" s="17">
        <f t="shared" si="14"/>
        <v>121.28</v>
      </c>
      <c r="H143" s="19">
        <f t="shared" si="10"/>
        <v>2734.1700000000005</v>
      </c>
      <c r="I143" s="19">
        <f t="shared" si="11"/>
        <v>3048.7500000000005</v>
      </c>
      <c r="J143" s="19">
        <f t="shared" si="12"/>
        <v>3563.6200000000003</v>
      </c>
      <c r="K143" s="19">
        <f t="shared" si="13"/>
        <v>4706.74</v>
      </c>
    </row>
    <row r="144" spans="1:11" s="7" customFormat="1" ht="14.25" customHeight="1">
      <c r="A144" s="25" t="s">
        <v>421</v>
      </c>
      <c r="B144" s="25">
        <v>15</v>
      </c>
      <c r="C144" s="25" t="s">
        <v>464</v>
      </c>
      <c r="D144" s="25" t="s">
        <v>15</v>
      </c>
      <c r="E144" s="25" t="s">
        <v>297</v>
      </c>
      <c r="F144" s="25" t="s">
        <v>465</v>
      </c>
      <c r="G144" s="17">
        <f t="shared" si="14"/>
        <v>121.08</v>
      </c>
      <c r="H144" s="19">
        <f t="shared" si="10"/>
        <v>2731.35</v>
      </c>
      <c r="I144" s="19">
        <f t="shared" si="11"/>
        <v>3045.93</v>
      </c>
      <c r="J144" s="19">
        <f t="shared" si="12"/>
        <v>3560.8</v>
      </c>
      <c r="K144" s="19">
        <f t="shared" si="13"/>
        <v>4703.92</v>
      </c>
    </row>
    <row r="145" spans="1:11" s="7" customFormat="1" ht="14.25" customHeight="1">
      <c r="A145" s="25" t="s">
        <v>421</v>
      </c>
      <c r="B145" s="25">
        <v>16</v>
      </c>
      <c r="C145" s="25" t="s">
        <v>466</v>
      </c>
      <c r="D145" s="25" t="s">
        <v>15</v>
      </c>
      <c r="E145" s="25" t="s">
        <v>467</v>
      </c>
      <c r="F145" s="25" t="s">
        <v>468</v>
      </c>
      <c r="G145" s="17">
        <f t="shared" si="14"/>
        <v>120.96</v>
      </c>
      <c r="H145" s="19">
        <f t="shared" si="10"/>
        <v>2729.67</v>
      </c>
      <c r="I145" s="19">
        <f t="shared" si="11"/>
        <v>3044.25</v>
      </c>
      <c r="J145" s="19">
        <f t="shared" si="12"/>
        <v>3559.12</v>
      </c>
      <c r="K145" s="19">
        <f t="shared" si="13"/>
        <v>4702.24</v>
      </c>
    </row>
    <row r="146" spans="1:11" s="7" customFormat="1" ht="14.25" customHeight="1">
      <c r="A146" s="25" t="s">
        <v>421</v>
      </c>
      <c r="B146" s="25">
        <v>17</v>
      </c>
      <c r="C146" s="25" t="s">
        <v>28</v>
      </c>
      <c r="D146" s="25" t="s">
        <v>15</v>
      </c>
      <c r="E146" s="25" t="s">
        <v>469</v>
      </c>
      <c r="F146" s="25" t="s">
        <v>470</v>
      </c>
      <c r="G146" s="17">
        <f t="shared" si="14"/>
        <v>121.11</v>
      </c>
      <c r="H146" s="19">
        <f t="shared" si="10"/>
        <v>2731.8</v>
      </c>
      <c r="I146" s="19">
        <f t="shared" si="11"/>
        <v>3046.38</v>
      </c>
      <c r="J146" s="19">
        <f t="shared" si="12"/>
        <v>3561.2500000000005</v>
      </c>
      <c r="K146" s="19">
        <f t="shared" si="13"/>
        <v>4704.37</v>
      </c>
    </row>
    <row r="147" spans="1:11" s="7" customFormat="1" ht="14.25" customHeight="1">
      <c r="A147" s="25" t="s">
        <v>421</v>
      </c>
      <c r="B147" s="25">
        <v>18</v>
      </c>
      <c r="C147" s="25" t="s">
        <v>471</v>
      </c>
      <c r="D147" s="25" t="s">
        <v>15</v>
      </c>
      <c r="E147" s="25" t="s">
        <v>472</v>
      </c>
      <c r="F147" s="25" t="s">
        <v>473</v>
      </c>
      <c r="G147" s="17">
        <f t="shared" si="14"/>
        <v>120.85</v>
      </c>
      <c r="H147" s="19">
        <f t="shared" si="10"/>
        <v>2728.22</v>
      </c>
      <c r="I147" s="19">
        <f t="shared" si="11"/>
        <v>3042.7999999999997</v>
      </c>
      <c r="J147" s="19">
        <f t="shared" si="12"/>
        <v>3557.67</v>
      </c>
      <c r="K147" s="19">
        <f t="shared" si="13"/>
        <v>4700.790000000001</v>
      </c>
    </row>
    <row r="148" spans="1:11" s="7" customFormat="1" ht="14.25" customHeight="1">
      <c r="A148" s="25" t="s">
        <v>421</v>
      </c>
      <c r="B148" s="25">
        <v>19</v>
      </c>
      <c r="C148" s="25" t="s">
        <v>474</v>
      </c>
      <c r="D148" s="25" t="s">
        <v>475</v>
      </c>
      <c r="E148" s="25" t="s">
        <v>15</v>
      </c>
      <c r="F148" s="25" t="s">
        <v>476</v>
      </c>
      <c r="G148" s="17">
        <f t="shared" si="14"/>
        <v>113.5</v>
      </c>
      <c r="H148" s="19">
        <f t="shared" si="10"/>
        <v>2624.9300000000003</v>
      </c>
      <c r="I148" s="19">
        <f t="shared" si="11"/>
        <v>2939.51</v>
      </c>
      <c r="J148" s="19">
        <f t="shared" si="12"/>
        <v>3454.38</v>
      </c>
      <c r="K148" s="19">
        <f t="shared" si="13"/>
        <v>4597.5</v>
      </c>
    </row>
    <row r="149" spans="1:11" s="7" customFormat="1" ht="14.25" customHeight="1">
      <c r="A149" s="25" t="s">
        <v>421</v>
      </c>
      <c r="B149" s="25">
        <v>20</v>
      </c>
      <c r="C149" s="25" t="s">
        <v>477</v>
      </c>
      <c r="D149" s="25" t="s">
        <v>478</v>
      </c>
      <c r="E149" s="25" t="s">
        <v>15</v>
      </c>
      <c r="F149" s="25" t="s">
        <v>479</v>
      </c>
      <c r="G149" s="17">
        <f t="shared" si="14"/>
        <v>118.79</v>
      </c>
      <c r="H149" s="19">
        <f t="shared" si="10"/>
        <v>2699.21</v>
      </c>
      <c r="I149" s="19">
        <f t="shared" si="11"/>
        <v>3013.79</v>
      </c>
      <c r="J149" s="19">
        <f t="shared" si="12"/>
        <v>3528.66</v>
      </c>
      <c r="K149" s="19">
        <f t="shared" si="13"/>
        <v>4671.78</v>
      </c>
    </row>
    <row r="150" spans="1:11" s="7" customFormat="1" ht="14.25" customHeight="1">
      <c r="A150" s="25" t="s">
        <v>421</v>
      </c>
      <c r="B150" s="25">
        <v>21</v>
      </c>
      <c r="C150" s="25" t="s">
        <v>480</v>
      </c>
      <c r="D150" s="25" t="s">
        <v>481</v>
      </c>
      <c r="E150" s="25" t="s">
        <v>15</v>
      </c>
      <c r="F150" s="25" t="s">
        <v>482</v>
      </c>
      <c r="G150" s="17">
        <f t="shared" si="14"/>
        <v>114.97</v>
      </c>
      <c r="H150" s="19">
        <f t="shared" si="10"/>
        <v>2645.6699999999996</v>
      </c>
      <c r="I150" s="19">
        <f t="shared" si="11"/>
        <v>2960.2499999999995</v>
      </c>
      <c r="J150" s="19">
        <f t="shared" si="12"/>
        <v>3475.12</v>
      </c>
      <c r="K150" s="19">
        <f t="shared" si="13"/>
        <v>4618.240000000001</v>
      </c>
    </row>
    <row r="151" spans="1:11" s="7" customFormat="1" ht="14.25" customHeight="1">
      <c r="A151" s="25" t="s">
        <v>421</v>
      </c>
      <c r="B151" s="25">
        <v>22</v>
      </c>
      <c r="C151" s="25" t="s">
        <v>483</v>
      </c>
      <c r="D151" s="25" t="s">
        <v>15</v>
      </c>
      <c r="E151" s="25" t="s">
        <v>484</v>
      </c>
      <c r="F151" s="25" t="s">
        <v>485</v>
      </c>
      <c r="G151" s="17">
        <f t="shared" si="14"/>
        <v>114.05</v>
      </c>
      <c r="H151" s="19">
        <f t="shared" si="10"/>
        <v>2632.7200000000003</v>
      </c>
      <c r="I151" s="19">
        <f t="shared" si="11"/>
        <v>2947.3</v>
      </c>
      <c r="J151" s="19">
        <f t="shared" si="12"/>
        <v>3462.17</v>
      </c>
      <c r="K151" s="19">
        <f t="shared" si="13"/>
        <v>4605.29</v>
      </c>
    </row>
    <row r="152" spans="1:11" s="7" customFormat="1" ht="14.25" customHeight="1">
      <c r="A152" s="25" t="s">
        <v>421</v>
      </c>
      <c r="B152" s="25">
        <v>23</v>
      </c>
      <c r="C152" s="25" t="s">
        <v>486</v>
      </c>
      <c r="D152" s="25" t="s">
        <v>15</v>
      </c>
      <c r="E152" s="25" t="s">
        <v>487</v>
      </c>
      <c r="F152" s="25" t="s">
        <v>488</v>
      </c>
      <c r="G152" s="17">
        <f t="shared" si="14"/>
        <v>93.38</v>
      </c>
      <c r="H152" s="19">
        <f t="shared" si="10"/>
        <v>2342.54</v>
      </c>
      <c r="I152" s="19">
        <f t="shared" si="11"/>
        <v>2657.12</v>
      </c>
      <c r="J152" s="19">
        <f t="shared" si="12"/>
        <v>3171.9900000000002</v>
      </c>
      <c r="K152" s="19">
        <f t="shared" si="13"/>
        <v>4315.11</v>
      </c>
    </row>
    <row r="153" spans="1:11" s="7" customFormat="1" ht="14.25" customHeight="1">
      <c r="A153" s="25" t="s">
        <v>489</v>
      </c>
      <c r="B153" s="25">
        <v>0</v>
      </c>
      <c r="C153" s="25" t="s">
        <v>490</v>
      </c>
      <c r="D153" s="25" t="s">
        <v>15</v>
      </c>
      <c r="E153" s="25" t="s">
        <v>491</v>
      </c>
      <c r="F153" s="25" t="s">
        <v>492</v>
      </c>
      <c r="G153" s="17">
        <f t="shared" si="14"/>
        <v>92.25</v>
      </c>
      <c r="H153" s="19">
        <f t="shared" si="10"/>
        <v>2326.6800000000003</v>
      </c>
      <c r="I153" s="19">
        <f t="shared" si="11"/>
        <v>2641.26</v>
      </c>
      <c r="J153" s="19">
        <f t="shared" si="12"/>
        <v>3156.13</v>
      </c>
      <c r="K153" s="19">
        <f t="shared" si="13"/>
        <v>4299.25</v>
      </c>
    </row>
    <row r="154" spans="1:11" s="7" customFormat="1" ht="14.25" customHeight="1">
      <c r="A154" s="25" t="s">
        <v>489</v>
      </c>
      <c r="B154" s="25">
        <v>1</v>
      </c>
      <c r="C154" s="25" t="s">
        <v>493</v>
      </c>
      <c r="D154" s="25" t="s">
        <v>15</v>
      </c>
      <c r="E154" s="25" t="s">
        <v>494</v>
      </c>
      <c r="F154" s="25" t="s">
        <v>495</v>
      </c>
      <c r="G154" s="17">
        <f t="shared" si="14"/>
        <v>78.47</v>
      </c>
      <c r="H154" s="19">
        <f t="shared" si="10"/>
        <v>2133.2599999999998</v>
      </c>
      <c r="I154" s="19">
        <f t="shared" si="11"/>
        <v>2447.8399999999997</v>
      </c>
      <c r="J154" s="19">
        <f t="shared" si="12"/>
        <v>2962.71</v>
      </c>
      <c r="K154" s="19">
        <f t="shared" si="13"/>
        <v>4105.83</v>
      </c>
    </row>
    <row r="155" spans="1:11" s="7" customFormat="1" ht="14.25" customHeight="1">
      <c r="A155" s="25" t="s">
        <v>489</v>
      </c>
      <c r="B155" s="25">
        <v>2</v>
      </c>
      <c r="C155" s="25" t="s">
        <v>496</v>
      </c>
      <c r="D155" s="25" t="s">
        <v>15</v>
      </c>
      <c r="E155" s="25" t="s">
        <v>497</v>
      </c>
      <c r="F155" s="25" t="s">
        <v>498</v>
      </c>
      <c r="G155" s="17">
        <f t="shared" si="14"/>
        <v>72.85</v>
      </c>
      <c r="H155" s="19">
        <f t="shared" si="10"/>
        <v>2054.34</v>
      </c>
      <c r="I155" s="19">
        <f t="shared" si="11"/>
        <v>2368.9199999999996</v>
      </c>
      <c r="J155" s="19">
        <f t="shared" si="12"/>
        <v>2883.79</v>
      </c>
      <c r="K155" s="19">
        <f t="shared" si="13"/>
        <v>4026.91</v>
      </c>
    </row>
    <row r="156" spans="1:11" s="7" customFormat="1" ht="14.25" customHeight="1">
      <c r="A156" s="25" t="s">
        <v>489</v>
      </c>
      <c r="B156" s="25">
        <v>3</v>
      </c>
      <c r="C156" s="25" t="s">
        <v>499</v>
      </c>
      <c r="D156" s="25" t="s">
        <v>15</v>
      </c>
      <c r="E156" s="25" t="s">
        <v>500</v>
      </c>
      <c r="F156" s="25" t="s">
        <v>501</v>
      </c>
      <c r="G156" s="17">
        <f t="shared" si="14"/>
        <v>71.26</v>
      </c>
      <c r="H156" s="19">
        <f t="shared" si="10"/>
        <v>2032.09</v>
      </c>
      <c r="I156" s="19">
        <f t="shared" si="11"/>
        <v>2346.67</v>
      </c>
      <c r="J156" s="19">
        <f t="shared" si="12"/>
        <v>2861.5400000000004</v>
      </c>
      <c r="K156" s="19">
        <f t="shared" si="13"/>
        <v>4004.6600000000003</v>
      </c>
    </row>
    <row r="157" spans="1:11" s="7" customFormat="1" ht="14.25" customHeight="1">
      <c r="A157" s="25" t="s">
        <v>489</v>
      </c>
      <c r="B157" s="25">
        <v>4</v>
      </c>
      <c r="C157" s="25" t="s">
        <v>502</v>
      </c>
      <c r="D157" s="25" t="s">
        <v>15</v>
      </c>
      <c r="E157" s="25" t="s">
        <v>503</v>
      </c>
      <c r="F157" s="25" t="s">
        <v>504</v>
      </c>
      <c r="G157" s="17">
        <f t="shared" si="14"/>
        <v>71.09</v>
      </c>
      <c r="H157" s="19">
        <f t="shared" si="10"/>
        <v>2029.7</v>
      </c>
      <c r="I157" s="19">
        <f t="shared" si="11"/>
        <v>2344.28</v>
      </c>
      <c r="J157" s="19">
        <f t="shared" si="12"/>
        <v>2859.15</v>
      </c>
      <c r="K157" s="19">
        <f t="shared" si="13"/>
        <v>4002.27</v>
      </c>
    </row>
    <row r="158" spans="1:11" s="7" customFormat="1" ht="14.25" customHeight="1">
      <c r="A158" s="25" t="s">
        <v>489</v>
      </c>
      <c r="B158" s="25">
        <v>5</v>
      </c>
      <c r="C158" s="25" t="s">
        <v>505</v>
      </c>
      <c r="D158" s="25" t="s">
        <v>15</v>
      </c>
      <c r="E158" s="25" t="s">
        <v>506</v>
      </c>
      <c r="F158" s="25" t="s">
        <v>507</v>
      </c>
      <c r="G158" s="17">
        <f t="shared" si="14"/>
        <v>72.33</v>
      </c>
      <c r="H158" s="19">
        <f t="shared" si="10"/>
        <v>2047.03</v>
      </c>
      <c r="I158" s="19">
        <f t="shared" si="11"/>
        <v>2361.6099999999997</v>
      </c>
      <c r="J158" s="19">
        <f t="shared" si="12"/>
        <v>2876.48</v>
      </c>
      <c r="K158" s="19">
        <f t="shared" si="13"/>
        <v>4019.6</v>
      </c>
    </row>
    <row r="159" spans="1:11" s="7" customFormat="1" ht="14.25" customHeight="1">
      <c r="A159" s="25" t="s">
        <v>489</v>
      </c>
      <c r="B159" s="25">
        <v>6</v>
      </c>
      <c r="C159" s="25" t="s">
        <v>508</v>
      </c>
      <c r="D159" s="25" t="s">
        <v>509</v>
      </c>
      <c r="E159" s="25" t="s">
        <v>15</v>
      </c>
      <c r="F159" s="25" t="s">
        <v>510</v>
      </c>
      <c r="G159" s="17">
        <f t="shared" si="14"/>
        <v>70.92</v>
      </c>
      <c r="H159" s="19">
        <f t="shared" si="10"/>
        <v>2027.23</v>
      </c>
      <c r="I159" s="19">
        <f t="shared" si="11"/>
        <v>2341.81</v>
      </c>
      <c r="J159" s="19">
        <f t="shared" si="12"/>
        <v>2856.6800000000003</v>
      </c>
      <c r="K159" s="19">
        <f t="shared" si="13"/>
        <v>3999.8</v>
      </c>
    </row>
    <row r="160" spans="1:11" s="7" customFormat="1" ht="14.25" customHeight="1">
      <c r="A160" s="25" t="s">
        <v>489</v>
      </c>
      <c r="B160" s="25">
        <v>7</v>
      </c>
      <c r="C160" s="25" t="s">
        <v>511</v>
      </c>
      <c r="D160" s="25" t="s">
        <v>512</v>
      </c>
      <c r="E160" s="25" t="s">
        <v>15</v>
      </c>
      <c r="F160" s="25" t="s">
        <v>513</v>
      </c>
      <c r="G160" s="17">
        <f t="shared" si="14"/>
        <v>70.63</v>
      </c>
      <c r="H160" s="19">
        <f t="shared" si="10"/>
        <v>2023.17</v>
      </c>
      <c r="I160" s="19">
        <f t="shared" si="11"/>
        <v>2337.75</v>
      </c>
      <c r="J160" s="19">
        <f t="shared" si="12"/>
        <v>2852.6200000000003</v>
      </c>
      <c r="K160" s="19">
        <f t="shared" si="13"/>
        <v>3995.7400000000002</v>
      </c>
    </row>
    <row r="161" spans="1:11" s="7" customFormat="1" ht="14.25" customHeight="1">
      <c r="A161" s="25" t="s">
        <v>489</v>
      </c>
      <c r="B161" s="25">
        <v>8</v>
      </c>
      <c r="C161" s="25" t="s">
        <v>514</v>
      </c>
      <c r="D161" s="25" t="s">
        <v>515</v>
      </c>
      <c r="E161" s="25" t="s">
        <v>15</v>
      </c>
      <c r="F161" s="25" t="s">
        <v>516</v>
      </c>
      <c r="G161" s="17">
        <f t="shared" si="14"/>
        <v>76.94</v>
      </c>
      <c r="H161" s="19">
        <f t="shared" si="10"/>
        <v>2111.8</v>
      </c>
      <c r="I161" s="19">
        <f t="shared" si="11"/>
        <v>2426.38</v>
      </c>
      <c r="J161" s="19">
        <f t="shared" si="12"/>
        <v>2941.25</v>
      </c>
      <c r="K161" s="19">
        <f t="shared" si="13"/>
        <v>4084.37</v>
      </c>
    </row>
    <row r="162" spans="1:11" s="7" customFormat="1" ht="14.25" customHeight="1">
      <c r="A162" s="25" t="s">
        <v>489</v>
      </c>
      <c r="B162" s="25">
        <v>9</v>
      </c>
      <c r="C162" s="25" t="s">
        <v>517</v>
      </c>
      <c r="D162" s="25" t="s">
        <v>518</v>
      </c>
      <c r="E162" s="25" t="s">
        <v>15</v>
      </c>
      <c r="F162" s="25" t="s">
        <v>519</v>
      </c>
      <c r="G162" s="17">
        <f t="shared" si="14"/>
        <v>85.12</v>
      </c>
      <c r="H162" s="19">
        <f t="shared" si="10"/>
        <v>2226.55</v>
      </c>
      <c r="I162" s="19">
        <f t="shared" si="11"/>
        <v>2541.13</v>
      </c>
      <c r="J162" s="19">
        <f t="shared" si="12"/>
        <v>3056</v>
      </c>
      <c r="K162" s="19">
        <f t="shared" si="13"/>
        <v>4199.12</v>
      </c>
    </row>
    <row r="163" spans="1:11" s="7" customFormat="1" ht="14.25" customHeight="1">
      <c r="A163" s="25" t="s">
        <v>489</v>
      </c>
      <c r="B163" s="25">
        <v>10</v>
      </c>
      <c r="C163" s="25" t="s">
        <v>520</v>
      </c>
      <c r="D163" s="25" t="s">
        <v>15</v>
      </c>
      <c r="E163" s="25" t="s">
        <v>521</v>
      </c>
      <c r="F163" s="25" t="s">
        <v>522</v>
      </c>
      <c r="G163" s="17">
        <f t="shared" si="14"/>
        <v>103.94</v>
      </c>
      <c r="H163" s="19">
        <f t="shared" si="10"/>
        <v>2490.8</v>
      </c>
      <c r="I163" s="19">
        <f t="shared" si="11"/>
        <v>2805.38</v>
      </c>
      <c r="J163" s="19">
        <f t="shared" si="12"/>
        <v>3320.2500000000005</v>
      </c>
      <c r="K163" s="19">
        <f t="shared" si="13"/>
        <v>4463.37</v>
      </c>
    </row>
    <row r="164" spans="1:11" s="7" customFormat="1" ht="14.25" customHeight="1">
      <c r="A164" s="25" t="s">
        <v>489</v>
      </c>
      <c r="B164" s="25">
        <v>11</v>
      </c>
      <c r="C164" s="25" t="s">
        <v>523</v>
      </c>
      <c r="D164" s="25" t="s">
        <v>15</v>
      </c>
      <c r="E164" s="25" t="s">
        <v>524</v>
      </c>
      <c r="F164" s="25" t="s">
        <v>525</v>
      </c>
      <c r="G164" s="17">
        <f t="shared" si="14"/>
        <v>105.49</v>
      </c>
      <c r="H164" s="19">
        <f t="shared" si="10"/>
        <v>2512.5699999999997</v>
      </c>
      <c r="I164" s="19">
        <f t="shared" si="11"/>
        <v>2827.1499999999996</v>
      </c>
      <c r="J164" s="19">
        <f t="shared" si="12"/>
        <v>3342.02</v>
      </c>
      <c r="K164" s="19">
        <f t="shared" si="13"/>
        <v>4485.139999999999</v>
      </c>
    </row>
    <row r="165" spans="1:11" s="7" customFormat="1" ht="14.25" customHeight="1">
      <c r="A165" s="25" t="s">
        <v>489</v>
      </c>
      <c r="B165" s="25">
        <v>12</v>
      </c>
      <c r="C165" s="25" t="s">
        <v>526</v>
      </c>
      <c r="D165" s="25" t="s">
        <v>15</v>
      </c>
      <c r="E165" s="25" t="s">
        <v>527</v>
      </c>
      <c r="F165" s="25" t="s">
        <v>528</v>
      </c>
      <c r="G165" s="17">
        <f t="shared" si="14"/>
        <v>106.89</v>
      </c>
      <c r="H165" s="19">
        <f t="shared" si="10"/>
        <v>2532.2</v>
      </c>
      <c r="I165" s="19">
        <f t="shared" si="11"/>
        <v>2846.7799999999997</v>
      </c>
      <c r="J165" s="19">
        <f t="shared" si="12"/>
        <v>3361.65</v>
      </c>
      <c r="K165" s="19">
        <f t="shared" si="13"/>
        <v>4504.77</v>
      </c>
    </row>
    <row r="166" spans="1:11" s="7" customFormat="1" ht="14.25" customHeight="1">
      <c r="A166" s="25" t="s">
        <v>489</v>
      </c>
      <c r="B166" s="25">
        <v>13</v>
      </c>
      <c r="C166" s="25" t="s">
        <v>529</v>
      </c>
      <c r="D166" s="25" t="s">
        <v>15</v>
      </c>
      <c r="E166" s="25" t="s">
        <v>530</v>
      </c>
      <c r="F166" s="25" t="s">
        <v>531</v>
      </c>
      <c r="G166" s="17">
        <f t="shared" si="14"/>
        <v>107.27</v>
      </c>
      <c r="H166" s="19">
        <f t="shared" si="10"/>
        <v>2537.58</v>
      </c>
      <c r="I166" s="19">
        <f t="shared" si="11"/>
        <v>2852.16</v>
      </c>
      <c r="J166" s="19">
        <f t="shared" si="12"/>
        <v>3367.03</v>
      </c>
      <c r="K166" s="19">
        <f t="shared" si="13"/>
        <v>4510.150000000001</v>
      </c>
    </row>
    <row r="167" spans="1:11" s="7" customFormat="1" ht="14.25" customHeight="1">
      <c r="A167" s="25" t="s">
        <v>489</v>
      </c>
      <c r="B167" s="25">
        <v>14</v>
      </c>
      <c r="C167" s="25" t="s">
        <v>532</v>
      </c>
      <c r="D167" s="25" t="s">
        <v>15</v>
      </c>
      <c r="E167" s="25" t="s">
        <v>48</v>
      </c>
      <c r="F167" s="25" t="s">
        <v>533</v>
      </c>
      <c r="G167" s="17">
        <f t="shared" si="14"/>
        <v>107.14</v>
      </c>
      <c r="H167" s="19">
        <f t="shared" si="10"/>
        <v>2535.7099999999996</v>
      </c>
      <c r="I167" s="19">
        <f t="shared" si="11"/>
        <v>2850.2899999999995</v>
      </c>
      <c r="J167" s="19">
        <f t="shared" si="12"/>
        <v>3365.16</v>
      </c>
      <c r="K167" s="19">
        <f t="shared" si="13"/>
        <v>4508.28</v>
      </c>
    </row>
    <row r="168" spans="1:11" s="7" customFormat="1" ht="14.25" customHeight="1">
      <c r="A168" s="25" t="s">
        <v>489</v>
      </c>
      <c r="B168" s="25">
        <v>15</v>
      </c>
      <c r="C168" s="25" t="s">
        <v>534</v>
      </c>
      <c r="D168" s="25" t="s">
        <v>15</v>
      </c>
      <c r="E168" s="25" t="s">
        <v>535</v>
      </c>
      <c r="F168" s="25" t="s">
        <v>536</v>
      </c>
      <c r="G168" s="17">
        <f t="shared" si="14"/>
        <v>107.02</v>
      </c>
      <c r="H168" s="19">
        <f t="shared" si="10"/>
        <v>2534.03</v>
      </c>
      <c r="I168" s="19">
        <f t="shared" si="11"/>
        <v>2848.61</v>
      </c>
      <c r="J168" s="19">
        <f t="shared" si="12"/>
        <v>3363.48</v>
      </c>
      <c r="K168" s="19">
        <f t="shared" si="13"/>
        <v>4506.6</v>
      </c>
    </row>
    <row r="169" spans="1:11" s="7" customFormat="1" ht="14.25" customHeight="1">
      <c r="A169" s="25" t="s">
        <v>489</v>
      </c>
      <c r="B169" s="25">
        <v>16</v>
      </c>
      <c r="C169" s="25" t="s">
        <v>537</v>
      </c>
      <c r="D169" s="25" t="s">
        <v>15</v>
      </c>
      <c r="E169" s="25" t="s">
        <v>538</v>
      </c>
      <c r="F169" s="25" t="s">
        <v>539</v>
      </c>
      <c r="G169" s="17">
        <f t="shared" si="14"/>
        <v>106.9</v>
      </c>
      <c r="H169" s="19">
        <f t="shared" si="10"/>
        <v>2532.3700000000003</v>
      </c>
      <c r="I169" s="19">
        <f t="shared" si="11"/>
        <v>2846.9500000000003</v>
      </c>
      <c r="J169" s="19">
        <f t="shared" si="12"/>
        <v>3361.82</v>
      </c>
      <c r="K169" s="19">
        <f t="shared" si="13"/>
        <v>4504.94</v>
      </c>
    </row>
    <row r="170" spans="1:11" s="7" customFormat="1" ht="14.25" customHeight="1">
      <c r="A170" s="25" t="s">
        <v>489</v>
      </c>
      <c r="B170" s="25">
        <v>17</v>
      </c>
      <c r="C170" s="25" t="s">
        <v>540</v>
      </c>
      <c r="D170" s="25" t="s">
        <v>15</v>
      </c>
      <c r="E170" s="25" t="s">
        <v>541</v>
      </c>
      <c r="F170" s="25" t="s">
        <v>542</v>
      </c>
      <c r="G170" s="17">
        <f t="shared" si="14"/>
        <v>112.29</v>
      </c>
      <c r="H170" s="19">
        <f t="shared" si="10"/>
        <v>2607.99</v>
      </c>
      <c r="I170" s="19">
        <f t="shared" si="11"/>
        <v>2922.5699999999997</v>
      </c>
      <c r="J170" s="19">
        <f t="shared" si="12"/>
        <v>3437.44</v>
      </c>
      <c r="K170" s="19">
        <f t="shared" si="13"/>
        <v>4580.56</v>
      </c>
    </row>
    <row r="171" spans="1:11" s="7" customFormat="1" ht="14.25" customHeight="1">
      <c r="A171" s="25" t="s">
        <v>489</v>
      </c>
      <c r="B171" s="25">
        <v>18</v>
      </c>
      <c r="C171" s="25" t="s">
        <v>543</v>
      </c>
      <c r="D171" s="25" t="s">
        <v>15</v>
      </c>
      <c r="E171" s="25" t="s">
        <v>544</v>
      </c>
      <c r="F171" s="25" t="s">
        <v>545</v>
      </c>
      <c r="G171" s="17">
        <f t="shared" si="14"/>
        <v>112.87</v>
      </c>
      <c r="H171" s="19">
        <f t="shared" si="10"/>
        <v>2616.1</v>
      </c>
      <c r="I171" s="19">
        <f t="shared" si="11"/>
        <v>2930.68</v>
      </c>
      <c r="J171" s="19">
        <f t="shared" si="12"/>
        <v>3445.55</v>
      </c>
      <c r="K171" s="19">
        <f t="shared" si="13"/>
        <v>4588.67</v>
      </c>
    </row>
    <row r="172" spans="1:11" s="7" customFormat="1" ht="14.25" customHeight="1">
      <c r="A172" s="25" t="s">
        <v>489</v>
      </c>
      <c r="B172" s="25">
        <v>19</v>
      </c>
      <c r="C172" s="25" t="s">
        <v>546</v>
      </c>
      <c r="D172" s="25" t="s">
        <v>547</v>
      </c>
      <c r="E172" s="25" t="s">
        <v>15</v>
      </c>
      <c r="F172" s="25" t="s">
        <v>548</v>
      </c>
      <c r="G172" s="17">
        <f t="shared" si="14"/>
        <v>115.9</v>
      </c>
      <c r="H172" s="19">
        <f t="shared" si="10"/>
        <v>2658.72</v>
      </c>
      <c r="I172" s="19">
        <f t="shared" si="11"/>
        <v>2973.2999999999997</v>
      </c>
      <c r="J172" s="19">
        <f t="shared" si="12"/>
        <v>3488.17</v>
      </c>
      <c r="K172" s="19">
        <f t="shared" si="13"/>
        <v>4631.289999999999</v>
      </c>
    </row>
    <row r="173" spans="1:11" s="7" customFormat="1" ht="14.25" customHeight="1">
      <c r="A173" s="25" t="s">
        <v>489</v>
      </c>
      <c r="B173" s="25">
        <v>20</v>
      </c>
      <c r="C173" s="25" t="s">
        <v>549</v>
      </c>
      <c r="D173" s="25" t="s">
        <v>550</v>
      </c>
      <c r="E173" s="25" t="s">
        <v>15</v>
      </c>
      <c r="F173" s="25" t="s">
        <v>551</v>
      </c>
      <c r="G173" s="17">
        <f t="shared" si="14"/>
        <v>119.35</v>
      </c>
      <c r="H173" s="19">
        <f t="shared" si="10"/>
        <v>2707.1299999999997</v>
      </c>
      <c r="I173" s="19">
        <f t="shared" si="11"/>
        <v>3021.7099999999996</v>
      </c>
      <c r="J173" s="19">
        <f t="shared" si="12"/>
        <v>3536.58</v>
      </c>
      <c r="K173" s="19">
        <f t="shared" si="13"/>
        <v>4679.700000000001</v>
      </c>
    </row>
    <row r="174" spans="1:11" s="7" customFormat="1" ht="14.25" customHeight="1">
      <c r="A174" s="25" t="s">
        <v>489</v>
      </c>
      <c r="B174" s="25">
        <v>21</v>
      </c>
      <c r="C174" s="25" t="s">
        <v>552</v>
      </c>
      <c r="D174" s="25" t="s">
        <v>553</v>
      </c>
      <c r="E174" s="25" t="s">
        <v>15</v>
      </c>
      <c r="F174" s="25" t="s">
        <v>554</v>
      </c>
      <c r="G174" s="17">
        <f t="shared" si="14"/>
        <v>120.5</v>
      </c>
      <c r="H174" s="19">
        <f t="shared" si="10"/>
        <v>2723.2200000000003</v>
      </c>
      <c r="I174" s="19">
        <f t="shared" si="11"/>
        <v>3037.8</v>
      </c>
      <c r="J174" s="19">
        <f t="shared" si="12"/>
        <v>3552.67</v>
      </c>
      <c r="K174" s="19">
        <f t="shared" si="13"/>
        <v>4695.79</v>
      </c>
    </row>
    <row r="175" spans="1:11" s="7" customFormat="1" ht="14.25" customHeight="1">
      <c r="A175" s="25" t="s">
        <v>489</v>
      </c>
      <c r="B175" s="25">
        <v>22</v>
      </c>
      <c r="C175" s="25" t="s">
        <v>30</v>
      </c>
      <c r="D175" s="25" t="s">
        <v>15</v>
      </c>
      <c r="E175" s="25" t="s">
        <v>555</v>
      </c>
      <c r="F175" s="25" t="s">
        <v>556</v>
      </c>
      <c r="G175" s="17">
        <f t="shared" si="14"/>
        <v>113.85</v>
      </c>
      <c r="H175" s="19">
        <f t="shared" si="10"/>
        <v>2629.9</v>
      </c>
      <c r="I175" s="19">
        <f t="shared" si="11"/>
        <v>2944.48</v>
      </c>
      <c r="J175" s="19">
        <f t="shared" si="12"/>
        <v>3459.35</v>
      </c>
      <c r="K175" s="19">
        <f t="shared" si="13"/>
        <v>4602.47</v>
      </c>
    </row>
    <row r="176" spans="1:11" s="7" customFormat="1" ht="14.25" customHeight="1">
      <c r="A176" s="25" t="s">
        <v>489</v>
      </c>
      <c r="B176" s="25">
        <v>23</v>
      </c>
      <c r="C176" s="25" t="s">
        <v>557</v>
      </c>
      <c r="D176" s="25" t="s">
        <v>15</v>
      </c>
      <c r="E176" s="25" t="s">
        <v>558</v>
      </c>
      <c r="F176" s="25" t="s">
        <v>559</v>
      </c>
      <c r="G176" s="17">
        <f t="shared" si="14"/>
        <v>97.73</v>
      </c>
      <c r="H176" s="19">
        <f t="shared" si="10"/>
        <v>2403.68</v>
      </c>
      <c r="I176" s="19">
        <f t="shared" si="11"/>
        <v>2718.2599999999998</v>
      </c>
      <c r="J176" s="19">
        <f t="shared" si="12"/>
        <v>3233.13</v>
      </c>
      <c r="K176" s="19">
        <f t="shared" si="13"/>
        <v>4376.25</v>
      </c>
    </row>
    <row r="177" spans="1:11" s="7" customFormat="1" ht="14.25" customHeight="1">
      <c r="A177" s="25" t="s">
        <v>560</v>
      </c>
      <c r="B177" s="25">
        <v>0</v>
      </c>
      <c r="C177" s="25" t="s">
        <v>436</v>
      </c>
      <c r="D177" s="25" t="s">
        <v>15</v>
      </c>
      <c r="E177" s="25" t="s">
        <v>561</v>
      </c>
      <c r="F177" s="25" t="s">
        <v>562</v>
      </c>
      <c r="G177" s="17">
        <f t="shared" si="14"/>
        <v>79.6</v>
      </c>
      <c r="H177" s="19">
        <f t="shared" si="10"/>
        <v>2149.11</v>
      </c>
      <c r="I177" s="19">
        <f t="shared" si="11"/>
        <v>2463.69</v>
      </c>
      <c r="J177" s="19">
        <f t="shared" si="12"/>
        <v>2978.56</v>
      </c>
      <c r="K177" s="19">
        <f t="shared" si="13"/>
        <v>4121.68</v>
      </c>
    </row>
    <row r="178" spans="1:11" s="7" customFormat="1" ht="14.25" customHeight="1">
      <c r="A178" s="25" t="s">
        <v>560</v>
      </c>
      <c r="B178" s="25">
        <v>1</v>
      </c>
      <c r="C178" s="25" t="s">
        <v>563</v>
      </c>
      <c r="D178" s="25" t="s">
        <v>15</v>
      </c>
      <c r="E178" s="25" t="s">
        <v>564</v>
      </c>
      <c r="F178" s="25" t="s">
        <v>565</v>
      </c>
      <c r="G178" s="17">
        <f t="shared" si="14"/>
        <v>72.41</v>
      </c>
      <c r="H178" s="19">
        <f t="shared" si="10"/>
        <v>2048.2</v>
      </c>
      <c r="I178" s="19">
        <f t="shared" si="11"/>
        <v>2362.7799999999997</v>
      </c>
      <c r="J178" s="19">
        <f t="shared" si="12"/>
        <v>2877.65</v>
      </c>
      <c r="K178" s="19">
        <f t="shared" si="13"/>
        <v>4020.77</v>
      </c>
    </row>
    <row r="179" spans="1:11" s="7" customFormat="1" ht="14.25" customHeight="1">
      <c r="A179" s="25" t="s">
        <v>560</v>
      </c>
      <c r="B179" s="25">
        <v>2</v>
      </c>
      <c r="C179" s="25" t="s">
        <v>566</v>
      </c>
      <c r="D179" s="25" t="s">
        <v>567</v>
      </c>
      <c r="E179" s="25" t="s">
        <v>15</v>
      </c>
      <c r="F179" s="25" t="s">
        <v>568</v>
      </c>
      <c r="G179" s="17">
        <f t="shared" si="14"/>
        <v>67.8</v>
      </c>
      <c r="H179" s="19">
        <f t="shared" si="10"/>
        <v>1983.46</v>
      </c>
      <c r="I179" s="19">
        <f t="shared" si="11"/>
        <v>2298.04</v>
      </c>
      <c r="J179" s="19">
        <f t="shared" si="12"/>
        <v>2812.9100000000003</v>
      </c>
      <c r="K179" s="19">
        <f t="shared" si="13"/>
        <v>3956.03</v>
      </c>
    </row>
    <row r="180" spans="1:11" s="7" customFormat="1" ht="14.25" customHeight="1">
      <c r="A180" s="25" t="s">
        <v>560</v>
      </c>
      <c r="B180" s="25">
        <v>3</v>
      </c>
      <c r="C180" s="25" t="s">
        <v>569</v>
      </c>
      <c r="D180" s="25" t="s">
        <v>570</v>
      </c>
      <c r="E180" s="25" t="s">
        <v>15</v>
      </c>
      <c r="F180" s="25" t="s">
        <v>571</v>
      </c>
      <c r="G180" s="17">
        <f t="shared" si="14"/>
        <v>64.44</v>
      </c>
      <c r="H180" s="19">
        <f t="shared" si="10"/>
        <v>1936.3500000000001</v>
      </c>
      <c r="I180" s="19">
        <f t="shared" si="11"/>
        <v>2250.93</v>
      </c>
      <c r="J180" s="19">
        <f t="shared" si="12"/>
        <v>2765.8</v>
      </c>
      <c r="K180" s="19">
        <f t="shared" si="13"/>
        <v>3908.92</v>
      </c>
    </row>
    <row r="181" spans="1:11" s="7" customFormat="1" ht="14.25" customHeight="1">
      <c r="A181" s="25" t="s">
        <v>560</v>
      </c>
      <c r="B181" s="25">
        <v>4</v>
      </c>
      <c r="C181" s="25" t="s">
        <v>572</v>
      </c>
      <c r="D181" s="25" t="s">
        <v>573</v>
      </c>
      <c r="E181" s="25" t="s">
        <v>15</v>
      </c>
      <c r="F181" s="25" t="s">
        <v>574</v>
      </c>
      <c r="G181" s="17">
        <f t="shared" si="14"/>
        <v>19.1</v>
      </c>
      <c r="H181" s="19">
        <f t="shared" si="10"/>
        <v>1299.81</v>
      </c>
      <c r="I181" s="19">
        <f t="shared" si="11"/>
        <v>1614.3899999999999</v>
      </c>
      <c r="J181" s="19">
        <f t="shared" si="12"/>
        <v>2129.2599999999998</v>
      </c>
      <c r="K181" s="19">
        <f t="shared" si="13"/>
        <v>3272.3799999999997</v>
      </c>
    </row>
    <row r="182" spans="1:11" s="7" customFormat="1" ht="14.25" customHeight="1">
      <c r="A182" s="25" t="s">
        <v>560</v>
      </c>
      <c r="B182" s="25">
        <v>5</v>
      </c>
      <c r="C182" s="25" t="s">
        <v>575</v>
      </c>
      <c r="D182" s="25" t="s">
        <v>576</v>
      </c>
      <c r="E182" s="25" t="s">
        <v>15</v>
      </c>
      <c r="F182" s="25" t="s">
        <v>577</v>
      </c>
      <c r="G182" s="17">
        <f t="shared" si="14"/>
        <v>56.85</v>
      </c>
      <c r="H182" s="19">
        <f t="shared" si="10"/>
        <v>1829.71</v>
      </c>
      <c r="I182" s="19">
        <f t="shared" si="11"/>
        <v>2144.29</v>
      </c>
      <c r="J182" s="19">
        <f t="shared" si="12"/>
        <v>2659.16</v>
      </c>
      <c r="K182" s="19">
        <f t="shared" si="13"/>
        <v>3802.2799999999997</v>
      </c>
    </row>
    <row r="183" spans="1:11" s="7" customFormat="1" ht="14.25" customHeight="1">
      <c r="A183" s="25" t="s">
        <v>560</v>
      </c>
      <c r="B183" s="25">
        <v>6</v>
      </c>
      <c r="C183" s="25" t="s">
        <v>578</v>
      </c>
      <c r="D183" s="25" t="s">
        <v>579</v>
      </c>
      <c r="E183" s="25" t="s">
        <v>15</v>
      </c>
      <c r="F183" s="25" t="s">
        <v>580</v>
      </c>
      <c r="G183" s="17">
        <f t="shared" si="14"/>
        <v>56.41</v>
      </c>
      <c r="H183" s="19">
        <f t="shared" si="10"/>
        <v>1823.5400000000002</v>
      </c>
      <c r="I183" s="19">
        <f t="shared" si="11"/>
        <v>2138.12</v>
      </c>
      <c r="J183" s="19">
        <f t="shared" si="12"/>
        <v>2652.99</v>
      </c>
      <c r="K183" s="19">
        <f t="shared" si="13"/>
        <v>3796.1099999999997</v>
      </c>
    </row>
    <row r="184" spans="1:11" s="7" customFormat="1" ht="14.25" customHeight="1">
      <c r="A184" s="25" t="s">
        <v>560</v>
      </c>
      <c r="B184" s="25">
        <v>7</v>
      </c>
      <c r="C184" s="25" t="s">
        <v>581</v>
      </c>
      <c r="D184" s="25" t="s">
        <v>582</v>
      </c>
      <c r="E184" s="25" t="s">
        <v>15</v>
      </c>
      <c r="F184" s="25" t="s">
        <v>583</v>
      </c>
      <c r="G184" s="17">
        <f t="shared" si="14"/>
        <v>99.07</v>
      </c>
      <c r="H184" s="19">
        <f t="shared" si="10"/>
        <v>2422.4700000000003</v>
      </c>
      <c r="I184" s="19">
        <f t="shared" si="11"/>
        <v>2737.05</v>
      </c>
      <c r="J184" s="19">
        <f t="shared" si="12"/>
        <v>3251.9200000000005</v>
      </c>
      <c r="K184" s="19">
        <f t="shared" si="13"/>
        <v>4395.04</v>
      </c>
    </row>
    <row r="185" spans="1:11" s="7" customFormat="1" ht="14.25" customHeight="1">
      <c r="A185" s="25" t="s">
        <v>560</v>
      </c>
      <c r="B185" s="25">
        <v>8</v>
      </c>
      <c r="C185" s="25" t="s">
        <v>584</v>
      </c>
      <c r="D185" s="25" t="s">
        <v>585</v>
      </c>
      <c r="E185" s="25" t="s">
        <v>15</v>
      </c>
      <c r="F185" s="25" t="s">
        <v>586</v>
      </c>
      <c r="G185" s="17">
        <f t="shared" si="14"/>
        <v>113.56</v>
      </c>
      <c r="H185" s="19">
        <f t="shared" si="10"/>
        <v>2625.82</v>
      </c>
      <c r="I185" s="19">
        <f t="shared" si="11"/>
        <v>2940.4</v>
      </c>
      <c r="J185" s="19">
        <f t="shared" si="12"/>
        <v>3455.27</v>
      </c>
      <c r="K185" s="19">
        <f t="shared" si="13"/>
        <v>4598.39</v>
      </c>
    </row>
    <row r="186" spans="1:11" s="7" customFormat="1" ht="14.25" customHeight="1">
      <c r="A186" s="25" t="s">
        <v>560</v>
      </c>
      <c r="B186" s="25">
        <v>9</v>
      </c>
      <c r="C186" s="25" t="s">
        <v>587</v>
      </c>
      <c r="D186" s="25" t="s">
        <v>588</v>
      </c>
      <c r="E186" s="25" t="s">
        <v>15</v>
      </c>
      <c r="F186" s="25" t="s">
        <v>589</v>
      </c>
      <c r="G186" s="17">
        <f t="shared" si="14"/>
        <v>121.77</v>
      </c>
      <c r="H186" s="19">
        <f t="shared" si="10"/>
        <v>2741.06</v>
      </c>
      <c r="I186" s="19">
        <f t="shared" si="11"/>
        <v>3055.64</v>
      </c>
      <c r="J186" s="19">
        <f t="shared" si="12"/>
        <v>3570.5099999999998</v>
      </c>
      <c r="K186" s="19">
        <f t="shared" si="13"/>
        <v>4713.63</v>
      </c>
    </row>
    <row r="187" spans="1:11" s="7" customFormat="1" ht="14.25" customHeight="1">
      <c r="A187" s="25" t="s">
        <v>560</v>
      </c>
      <c r="B187" s="25">
        <v>10</v>
      </c>
      <c r="C187" s="25" t="s">
        <v>590</v>
      </c>
      <c r="D187" s="25" t="s">
        <v>591</v>
      </c>
      <c r="E187" s="25" t="s">
        <v>15</v>
      </c>
      <c r="F187" s="25" t="s">
        <v>592</v>
      </c>
      <c r="G187" s="17">
        <f t="shared" si="14"/>
        <v>123.39</v>
      </c>
      <c r="H187" s="19">
        <f t="shared" si="10"/>
        <v>2763.8799999999997</v>
      </c>
      <c r="I187" s="19">
        <f t="shared" si="11"/>
        <v>3078.4599999999996</v>
      </c>
      <c r="J187" s="19">
        <f t="shared" si="12"/>
        <v>3593.33</v>
      </c>
      <c r="K187" s="19">
        <f t="shared" si="13"/>
        <v>4736.45</v>
      </c>
    </row>
    <row r="188" spans="1:11" s="7" customFormat="1" ht="14.25" customHeight="1">
      <c r="A188" s="25" t="s">
        <v>560</v>
      </c>
      <c r="B188" s="25">
        <v>11</v>
      </c>
      <c r="C188" s="25" t="s">
        <v>593</v>
      </c>
      <c r="D188" s="25" t="s">
        <v>15</v>
      </c>
      <c r="E188" s="25" t="s">
        <v>594</v>
      </c>
      <c r="F188" s="25" t="s">
        <v>595</v>
      </c>
      <c r="G188" s="17">
        <f t="shared" si="14"/>
        <v>124.02</v>
      </c>
      <c r="H188" s="19">
        <f t="shared" si="10"/>
        <v>2772.67</v>
      </c>
      <c r="I188" s="19">
        <f t="shared" si="11"/>
        <v>3087.25</v>
      </c>
      <c r="J188" s="19">
        <f t="shared" si="12"/>
        <v>3602.1200000000003</v>
      </c>
      <c r="K188" s="19">
        <f t="shared" si="13"/>
        <v>4745.240000000001</v>
      </c>
    </row>
    <row r="189" spans="1:11" s="7" customFormat="1" ht="14.25" customHeight="1">
      <c r="A189" s="25" t="s">
        <v>560</v>
      </c>
      <c r="B189" s="25">
        <v>12</v>
      </c>
      <c r="C189" s="25" t="s">
        <v>596</v>
      </c>
      <c r="D189" s="25" t="s">
        <v>15</v>
      </c>
      <c r="E189" s="25" t="s">
        <v>597</v>
      </c>
      <c r="F189" s="25" t="s">
        <v>598</v>
      </c>
      <c r="G189" s="17">
        <f t="shared" si="14"/>
        <v>122.98</v>
      </c>
      <c r="H189" s="19">
        <f t="shared" si="10"/>
        <v>2758.1200000000003</v>
      </c>
      <c r="I189" s="19">
        <f t="shared" si="11"/>
        <v>3072.7000000000003</v>
      </c>
      <c r="J189" s="19">
        <f t="shared" si="12"/>
        <v>3587.57</v>
      </c>
      <c r="K189" s="19">
        <f t="shared" si="13"/>
        <v>4730.69</v>
      </c>
    </row>
    <row r="190" spans="1:11" s="7" customFormat="1" ht="14.25" customHeight="1">
      <c r="A190" s="25" t="s">
        <v>560</v>
      </c>
      <c r="B190" s="25">
        <v>13</v>
      </c>
      <c r="C190" s="25" t="s">
        <v>599</v>
      </c>
      <c r="D190" s="25" t="s">
        <v>15</v>
      </c>
      <c r="E190" s="25" t="s">
        <v>600</v>
      </c>
      <c r="F190" s="25" t="s">
        <v>601</v>
      </c>
      <c r="G190" s="17">
        <f t="shared" si="14"/>
        <v>123.27</v>
      </c>
      <c r="H190" s="19">
        <f t="shared" si="10"/>
        <v>2762.11</v>
      </c>
      <c r="I190" s="19">
        <f t="shared" si="11"/>
        <v>3076.69</v>
      </c>
      <c r="J190" s="19">
        <f t="shared" si="12"/>
        <v>3591.56</v>
      </c>
      <c r="K190" s="19">
        <f t="shared" si="13"/>
        <v>4734.68</v>
      </c>
    </row>
    <row r="191" spans="1:11" s="7" customFormat="1" ht="14.25" customHeight="1">
      <c r="A191" s="25" t="s">
        <v>560</v>
      </c>
      <c r="B191" s="25">
        <v>14</v>
      </c>
      <c r="C191" s="25" t="s">
        <v>602</v>
      </c>
      <c r="D191" s="25" t="s">
        <v>15</v>
      </c>
      <c r="E191" s="25" t="s">
        <v>603</v>
      </c>
      <c r="F191" s="25" t="s">
        <v>604</v>
      </c>
      <c r="G191" s="17">
        <f t="shared" si="14"/>
        <v>122.97</v>
      </c>
      <c r="H191" s="19">
        <f t="shared" si="10"/>
        <v>2757.94</v>
      </c>
      <c r="I191" s="19">
        <f t="shared" si="11"/>
        <v>3072.52</v>
      </c>
      <c r="J191" s="19">
        <f t="shared" si="12"/>
        <v>3587.39</v>
      </c>
      <c r="K191" s="19">
        <f t="shared" si="13"/>
        <v>4730.51</v>
      </c>
    </row>
    <row r="192" spans="1:11" s="7" customFormat="1" ht="14.25" customHeight="1">
      <c r="A192" s="25" t="s">
        <v>560</v>
      </c>
      <c r="B192" s="25">
        <v>15</v>
      </c>
      <c r="C192" s="25" t="s">
        <v>605</v>
      </c>
      <c r="D192" s="25" t="s">
        <v>15</v>
      </c>
      <c r="E192" s="25" t="s">
        <v>606</v>
      </c>
      <c r="F192" s="25" t="s">
        <v>607</v>
      </c>
      <c r="G192" s="17">
        <f t="shared" si="14"/>
        <v>122.87</v>
      </c>
      <c r="H192" s="19">
        <f t="shared" si="10"/>
        <v>2756.51</v>
      </c>
      <c r="I192" s="19">
        <f t="shared" si="11"/>
        <v>3071.09</v>
      </c>
      <c r="J192" s="19">
        <f t="shared" si="12"/>
        <v>3585.96</v>
      </c>
      <c r="K192" s="19">
        <f t="shared" si="13"/>
        <v>4729.08</v>
      </c>
    </row>
    <row r="193" spans="1:11" s="7" customFormat="1" ht="14.25" customHeight="1">
      <c r="A193" s="25" t="s">
        <v>560</v>
      </c>
      <c r="B193" s="25">
        <v>16</v>
      </c>
      <c r="C193" s="25" t="s">
        <v>608</v>
      </c>
      <c r="D193" s="25" t="s">
        <v>15</v>
      </c>
      <c r="E193" s="25" t="s">
        <v>609</v>
      </c>
      <c r="F193" s="25" t="s">
        <v>610</v>
      </c>
      <c r="G193" s="17">
        <f t="shared" si="14"/>
        <v>123.02</v>
      </c>
      <c r="H193" s="19">
        <f t="shared" si="10"/>
        <v>2758.65</v>
      </c>
      <c r="I193" s="19">
        <f t="shared" si="11"/>
        <v>3073.23</v>
      </c>
      <c r="J193" s="19">
        <f t="shared" si="12"/>
        <v>3588.1</v>
      </c>
      <c r="K193" s="19">
        <f t="shared" si="13"/>
        <v>4731.22</v>
      </c>
    </row>
    <row r="194" spans="1:11" s="7" customFormat="1" ht="14.25" customHeight="1">
      <c r="A194" s="25" t="s">
        <v>560</v>
      </c>
      <c r="B194" s="25">
        <v>17</v>
      </c>
      <c r="C194" s="25" t="s">
        <v>611</v>
      </c>
      <c r="D194" s="25" t="s">
        <v>15</v>
      </c>
      <c r="E194" s="25" t="s">
        <v>612</v>
      </c>
      <c r="F194" s="25" t="s">
        <v>613</v>
      </c>
      <c r="G194" s="17">
        <f t="shared" si="14"/>
        <v>121.7</v>
      </c>
      <c r="H194" s="19">
        <f t="shared" si="10"/>
        <v>2740.0699999999997</v>
      </c>
      <c r="I194" s="19">
        <f t="shared" si="11"/>
        <v>3054.6499999999996</v>
      </c>
      <c r="J194" s="19">
        <f t="shared" si="12"/>
        <v>3569.52</v>
      </c>
      <c r="K194" s="19">
        <f t="shared" si="13"/>
        <v>4712.64</v>
      </c>
    </row>
    <row r="195" spans="1:11" s="7" customFormat="1" ht="14.25" customHeight="1">
      <c r="A195" s="25" t="s">
        <v>560</v>
      </c>
      <c r="B195" s="25">
        <v>18</v>
      </c>
      <c r="C195" s="25" t="s">
        <v>614</v>
      </c>
      <c r="D195" s="25" t="s">
        <v>15</v>
      </c>
      <c r="E195" s="25" t="s">
        <v>615</v>
      </c>
      <c r="F195" s="25" t="s">
        <v>616</v>
      </c>
      <c r="G195" s="17">
        <f t="shared" si="14"/>
        <v>115.15</v>
      </c>
      <c r="H195" s="19">
        <f t="shared" si="10"/>
        <v>2648.2000000000003</v>
      </c>
      <c r="I195" s="19">
        <f t="shared" si="11"/>
        <v>2962.78</v>
      </c>
      <c r="J195" s="19">
        <f t="shared" si="12"/>
        <v>3477.65</v>
      </c>
      <c r="K195" s="19">
        <f t="shared" si="13"/>
        <v>4620.7699999999995</v>
      </c>
    </row>
    <row r="196" spans="1:11" s="7" customFormat="1" ht="14.25" customHeight="1">
      <c r="A196" s="25" t="s">
        <v>560</v>
      </c>
      <c r="B196" s="25">
        <v>19</v>
      </c>
      <c r="C196" s="25" t="s">
        <v>617</v>
      </c>
      <c r="D196" s="25" t="s">
        <v>15</v>
      </c>
      <c r="E196" s="25" t="s">
        <v>618</v>
      </c>
      <c r="F196" s="25" t="s">
        <v>619</v>
      </c>
      <c r="G196" s="17">
        <f t="shared" si="14"/>
        <v>121.61</v>
      </c>
      <c r="H196" s="19">
        <f t="shared" si="10"/>
        <v>2738.9</v>
      </c>
      <c r="I196" s="19">
        <f t="shared" si="11"/>
        <v>3053.48</v>
      </c>
      <c r="J196" s="19">
        <f t="shared" si="12"/>
        <v>3568.35</v>
      </c>
      <c r="K196" s="19">
        <f t="shared" si="13"/>
        <v>4711.469999999999</v>
      </c>
    </row>
    <row r="197" spans="1:11" s="7" customFormat="1" ht="14.25" customHeight="1">
      <c r="A197" s="25" t="s">
        <v>560</v>
      </c>
      <c r="B197" s="25">
        <v>20</v>
      </c>
      <c r="C197" s="25" t="s">
        <v>620</v>
      </c>
      <c r="D197" s="25" t="s">
        <v>15</v>
      </c>
      <c r="E197" s="25" t="s">
        <v>621</v>
      </c>
      <c r="F197" s="25" t="s">
        <v>622</v>
      </c>
      <c r="G197" s="17">
        <f t="shared" si="14"/>
        <v>123.68</v>
      </c>
      <c r="H197" s="19">
        <f t="shared" si="10"/>
        <v>2767.86</v>
      </c>
      <c r="I197" s="19">
        <f t="shared" si="11"/>
        <v>3082.44</v>
      </c>
      <c r="J197" s="19">
        <f t="shared" si="12"/>
        <v>3597.31</v>
      </c>
      <c r="K197" s="19">
        <f t="shared" si="13"/>
        <v>4740.43</v>
      </c>
    </row>
    <row r="198" spans="1:11" s="7" customFormat="1" ht="14.25" customHeight="1">
      <c r="A198" s="25" t="s">
        <v>560</v>
      </c>
      <c r="B198" s="25">
        <v>21</v>
      </c>
      <c r="C198" s="25" t="s">
        <v>623</v>
      </c>
      <c r="D198" s="25" t="s">
        <v>15</v>
      </c>
      <c r="E198" s="25" t="s">
        <v>624</v>
      </c>
      <c r="F198" s="25" t="s">
        <v>625</v>
      </c>
      <c r="G198" s="17">
        <f t="shared" si="14"/>
        <v>122.95</v>
      </c>
      <c r="H198" s="19">
        <f t="shared" si="10"/>
        <v>2757.71</v>
      </c>
      <c r="I198" s="19">
        <f t="shared" si="11"/>
        <v>3072.29</v>
      </c>
      <c r="J198" s="19">
        <f t="shared" si="12"/>
        <v>3587.16</v>
      </c>
      <c r="K198" s="19">
        <f t="shared" si="13"/>
        <v>4730.28</v>
      </c>
    </row>
    <row r="199" spans="1:11" s="7" customFormat="1" ht="14.25" customHeight="1">
      <c r="A199" s="25" t="s">
        <v>560</v>
      </c>
      <c r="B199" s="25">
        <v>22</v>
      </c>
      <c r="C199" s="25" t="s">
        <v>626</v>
      </c>
      <c r="D199" s="25" t="s">
        <v>15</v>
      </c>
      <c r="E199" s="25" t="s">
        <v>627</v>
      </c>
      <c r="F199" s="25" t="s">
        <v>628</v>
      </c>
      <c r="G199" s="17">
        <f t="shared" si="14"/>
        <v>115.61</v>
      </c>
      <c r="H199" s="19">
        <f t="shared" si="10"/>
        <v>2654.67</v>
      </c>
      <c r="I199" s="19">
        <f t="shared" si="11"/>
        <v>2969.25</v>
      </c>
      <c r="J199" s="19">
        <f t="shared" si="12"/>
        <v>3484.1200000000003</v>
      </c>
      <c r="K199" s="19">
        <f t="shared" si="13"/>
        <v>4627.24</v>
      </c>
    </row>
    <row r="200" spans="1:11" s="7" customFormat="1" ht="14.25" customHeight="1">
      <c r="A200" s="25" t="s">
        <v>560</v>
      </c>
      <c r="B200" s="25">
        <v>23</v>
      </c>
      <c r="C200" s="25" t="s">
        <v>629</v>
      </c>
      <c r="D200" s="25" t="s">
        <v>15</v>
      </c>
      <c r="E200" s="25" t="s">
        <v>630</v>
      </c>
      <c r="F200" s="25" t="s">
        <v>631</v>
      </c>
      <c r="G200" s="17">
        <f t="shared" si="14"/>
        <v>95.71</v>
      </c>
      <c r="H200" s="19">
        <f t="shared" si="10"/>
        <v>2375.2799999999997</v>
      </c>
      <c r="I200" s="19">
        <f t="shared" si="11"/>
        <v>2689.8599999999997</v>
      </c>
      <c r="J200" s="19">
        <f t="shared" si="12"/>
        <v>3204.73</v>
      </c>
      <c r="K200" s="19">
        <f t="shared" si="13"/>
        <v>4347.849999999999</v>
      </c>
    </row>
    <row r="201" spans="1:11" s="7" customFormat="1" ht="14.25" customHeight="1">
      <c r="A201" s="25" t="s">
        <v>632</v>
      </c>
      <c r="B201" s="25">
        <v>0</v>
      </c>
      <c r="C201" s="25" t="s">
        <v>633</v>
      </c>
      <c r="D201" s="25" t="s">
        <v>15</v>
      </c>
      <c r="E201" s="25" t="s">
        <v>634</v>
      </c>
      <c r="F201" s="25" t="s">
        <v>635</v>
      </c>
      <c r="G201" s="17">
        <f t="shared" si="14"/>
        <v>79.08</v>
      </c>
      <c r="H201" s="19">
        <f t="shared" si="10"/>
        <v>2141.79</v>
      </c>
      <c r="I201" s="19">
        <f t="shared" si="11"/>
        <v>2456.37</v>
      </c>
      <c r="J201" s="19">
        <f t="shared" si="12"/>
        <v>2971.24</v>
      </c>
      <c r="K201" s="19">
        <f t="shared" si="13"/>
        <v>4114.36</v>
      </c>
    </row>
    <row r="202" spans="1:11" s="7" customFormat="1" ht="14.25" customHeight="1">
      <c r="A202" s="25" t="s">
        <v>632</v>
      </c>
      <c r="B202" s="25">
        <v>1</v>
      </c>
      <c r="C202" s="25" t="s">
        <v>636</v>
      </c>
      <c r="D202" s="25" t="s">
        <v>15</v>
      </c>
      <c r="E202" s="25" t="s">
        <v>637</v>
      </c>
      <c r="F202" s="25" t="s">
        <v>638</v>
      </c>
      <c r="G202" s="17">
        <f t="shared" si="14"/>
        <v>73.27</v>
      </c>
      <c r="H202" s="19">
        <f aca="true" t="shared" si="15" ref="H202:H265">F202+$M$3+G202</f>
        <v>2060.2400000000002</v>
      </c>
      <c r="I202" s="19">
        <f aca="true" t="shared" si="16" ref="I202:I265">F202+$N$3+G202</f>
        <v>2374.82</v>
      </c>
      <c r="J202" s="19">
        <f aca="true" t="shared" si="17" ref="J202:J265">F202+$O$3+G202</f>
        <v>2889.69</v>
      </c>
      <c r="K202" s="19">
        <f aca="true" t="shared" si="18" ref="K202:K265">F202+$P$3+G202</f>
        <v>4032.81</v>
      </c>
    </row>
    <row r="203" spans="1:11" s="7" customFormat="1" ht="14.25" customHeight="1">
      <c r="A203" s="25" t="s">
        <v>632</v>
      </c>
      <c r="B203" s="25">
        <v>2</v>
      </c>
      <c r="C203" s="25" t="s">
        <v>639</v>
      </c>
      <c r="D203" s="25" t="s">
        <v>15</v>
      </c>
      <c r="E203" s="25" t="s">
        <v>640</v>
      </c>
      <c r="F203" s="25" t="s">
        <v>641</v>
      </c>
      <c r="G203" s="17">
        <f aca="true" t="shared" si="19" ref="G203:G266">ROUND((F203*0.0767),2)</f>
        <v>70.54</v>
      </c>
      <c r="H203" s="19">
        <f t="shared" si="15"/>
        <v>2021.95</v>
      </c>
      <c r="I203" s="19">
        <f t="shared" si="16"/>
        <v>2336.5299999999997</v>
      </c>
      <c r="J203" s="19">
        <f t="shared" si="17"/>
        <v>2851.4</v>
      </c>
      <c r="K203" s="19">
        <f t="shared" si="18"/>
        <v>3994.52</v>
      </c>
    </row>
    <row r="204" spans="1:11" s="7" customFormat="1" ht="14.25" customHeight="1">
      <c r="A204" s="25" t="s">
        <v>632</v>
      </c>
      <c r="B204" s="25">
        <v>3</v>
      </c>
      <c r="C204" s="25" t="s">
        <v>642</v>
      </c>
      <c r="D204" s="25" t="s">
        <v>15</v>
      </c>
      <c r="E204" s="25" t="s">
        <v>643</v>
      </c>
      <c r="F204" s="25" t="s">
        <v>644</v>
      </c>
      <c r="G204" s="17">
        <f t="shared" si="19"/>
        <v>70.12</v>
      </c>
      <c r="H204" s="19">
        <f t="shared" si="15"/>
        <v>2015.9699999999998</v>
      </c>
      <c r="I204" s="19">
        <f t="shared" si="16"/>
        <v>2330.5499999999997</v>
      </c>
      <c r="J204" s="19">
        <f t="shared" si="17"/>
        <v>2845.42</v>
      </c>
      <c r="K204" s="19">
        <f t="shared" si="18"/>
        <v>3988.54</v>
      </c>
    </row>
    <row r="205" spans="1:11" s="7" customFormat="1" ht="14.25" customHeight="1">
      <c r="A205" s="25" t="s">
        <v>632</v>
      </c>
      <c r="B205" s="25">
        <v>4</v>
      </c>
      <c r="C205" s="25" t="s">
        <v>645</v>
      </c>
      <c r="D205" s="25" t="s">
        <v>646</v>
      </c>
      <c r="E205" s="25" t="s">
        <v>15</v>
      </c>
      <c r="F205" s="25" t="s">
        <v>647</v>
      </c>
      <c r="G205" s="17">
        <f t="shared" si="19"/>
        <v>71.68</v>
      </c>
      <c r="H205" s="19">
        <f t="shared" si="15"/>
        <v>2037.91</v>
      </c>
      <c r="I205" s="19">
        <f t="shared" si="16"/>
        <v>2352.49</v>
      </c>
      <c r="J205" s="19">
        <f t="shared" si="17"/>
        <v>2867.36</v>
      </c>
      <c r="K205" s="19">
        <f t="shared" si="18"/>
        <v>4010.48</v>
      </c>
    </row>
    <row r="206" spans="1:11" s="7" customFormat="1" ht="14.25" customHeight="1">
      <c r="A206" s="25" t="s">
        <v>632</v>
      </c>
      <c r="B206" s="25">
        <v>5</v>
      </c>
      <c r="C206" s="25" t="s">
        <v>46</v>
      </c>
      <c r="D206" s="25" t="s">
        <v>648</v>
      </c>
      <c r="E206" s="25" t="s">
        <v>15</v>
      </c>
      <c r="F206" s="25" t="s">
        <v>649</v>
      </c>
      <c r="G206" s="17">
        <f t="shared" si="19"/>
        <v>77.24</v>
      </c>
      <c r="H206" s="19">
        <f t="shared" si="15"/>
        <v>2115.96</v>
      </c>
      <c r="I206" s="19">
        <f t="shared" si="16"/>
        <v>2430.54</v>
      </c>
      <c r="J206" s="19">
        <f t="shared" si="17"/>
        <v>2945.41</v>
      </c>
      <c r="K206" s="19">
        <f t="shared" si="18"/>
        <v>4088.5299999999997</v>
      </c>
    </row>
    <row r="207" spans="1:11" s="7" customFormat="1" ht="14.25" customHeight="1">
      <c r="A207" s="25" t="s">
        <v>632</v>
      </c>
      <c r="B207" s="25">
        <v>6</v>
      </c>
      <c r="C207" s="25" t="s">
        <v>650</v>
      </c>
      <c r="D207" s="25" t="s">
        <v>651</v>
      </c>
      <c r="E207" s="25" t="s">
        <v>15</v>
      </c>
      <c r="F207" s="25" t="s">
        <v>652</v>
      </c>
      <c r="G207" s="17">
        <f t="shared" si="19"/>
        <v>80.82</v>
      </c>
      <c r="H207" s="19">
        <f t="shared" si="15"/>
        <v>2166.3</v>
      </c>
      <c r="I207" s="19">
        <f t="shared" si="16"/>
        <v>2480.88</v>
      </c>
      <c r="J207" s="19">
        <f t="shared" si="17"/>
        <v>2995.7500000000005</v>
      </c>
      <c r="K207" s="19">
        <f t="shared" si="18"/>
        <v>4138.87</v>
      </c>
    </row>
    <row r="208" spans="1:11" s="7" customFormat="1" ht="14.25" customHeight="1">
      <c r="A208" s="25" t="s">
        <v>632</v>
      </c>
      <c r="B208" s="25">
        <v>7</v>
      </c>
      <c r="C208" s="25" t="s">
        <v>653</v>
      </c>
      <c r="D208" s="25" t="s">
        <v>654</v>
      </c>
      <c r="E208" s="25" t="s">
        <v>655</v>
      </c>
      <c r="F208" s="25" t="s">
        <v>656</v>
      </c>
      <c r="G208" s="17">
        <f t="shared" si="19"/>
        <v>108.31</v>
      </c>
      <c r="H208" s="19">
        <f t="shared" si="15"/>
        <v>2552.1</v>
      </c>
      <c r="I208" s="19">
        <f t="shared" si="16"/>
        <v>2866.68</v>
      </c>
      <c r="J208" s="19">
        <f t="shared" si="17"/>
        <v>3381.5499999999997</v>
      </c>
      <c r="K208" s="19">
        <f t="shared" si="18"/>
        <v>4524.67</v>
      </c>
    </row>
    <row r="209" spans="1:11" s="7" customFormat="1" ht="14.25" customHeight="1">
      <c r="A209" s="25" t="s">
        <v>632</v>
      </c>
      <c r="B209" s="25">
        <v>8</v>
      </c>
      <c r="C209" s="25" t="s">
        <v>657</v>
      </c>
      <c r="D209" s="25" t="s">
        <v>658</v>
      </c>
      <c r="E209" s="25" t="s">
        <v>15</v>
      </c>
      <c r="F209" s="25" t="s">
        <v>659</v>
      </c>
      <c r="G209" s="17">
        <f t="shared" si="19"/>
        <v>113.08</v>
      </c>
      <c r="H209" s="19">
        <f t="shared" si="15"/>
        <v>2619.12</v>
      </c>
      <c r="I209" s="19">
        <f t="shared" si="16"/>
        <v>2933.7</v>
      </c>
      <c r="J209" s="19">
        <f t="shared" si="17"/>
        <v>3448.5699999999997</v>
      </c>
      <c r="K209" s="19">
        <f t="shared" si="18"/>
        <v>4591.69</v>
      </c>
    </row>
    <row r="210" spans="1:11" s="7" customFormat="1" ht="14.25" customHeight="1">
      <c r="A210" s="25" t="s">
        <v>632</v>
      </c>
      <c r="B210" s="25">
        <v>9</v>
      </c>
      <c r="C210" s="25" t="s">
        <v>660</v>
      </c>
      <c r="D210" s="25" t="s">
        <v>15</v>
      </c>
      <c r="E210" s="25" t="s">
        <v>661</v>
      </c>
      <c r="F210" s="25" t="s">
        <v>662</v>
      </c>
      <c r="G210" s="17">
        <f t="shared" si="19"/>
        <v>124.33</v>
      </c>
      <c r="H210" s="19">
        <f t="shared" si="15"/>
        <v>2776.96</v>
      </c>
      <c r="I210" s="19">
        <f t="shared" si="16"/>
        <v>3091.54</v>
      </c>
      <c r="J210" s="19">
        <f t="shared" si="17"/>
        <v>3606.41</v>
      </c>
      <c r="K210" s="19">
        <f t="shared" si="18"/>
        <v>4749.53</v>
      </c>
    </row>
    <row r="211" spans="1:11" s="7" customFormat="1" ht="14.25" customHeight="1">
      <c r="A211" s="25" t="s">
        <v>632</v>
      </c>
      <c r="B211" s="25">
        <v>10</v>
      </c>
      <c r="C211" s="25" t="s">
        <v>663</v>
      </c>
      <c r="D211" s="25" t="s">
        <v>15</v>
      </c>
      <c r="E211" s="25" t="s">
        <v>664</v>
      </c>
      <c r="F211" s="25" t="s">
        <v>665</v>
      </c>
      <c r="G211" s="17">
        <f t="shared" si="19"/>
        <v>125.31</v>
      </c>
      <c r="H211" s="19">
        <f t="shared" si="15"/>
        <v>2790.7400000000002</v>
      </c>
      <c r="I211" s="19">
        <f t="shared" si="16"/>
        <v>3105.32</v>
      </c>
      <c r="J211" s="19">
        <f t="shared" si="17"/>
        <v>3620.19</v>
      </c>
      <c r="K211" s="19">
        <f t="shared" si="18"/>
        <v>4763.31</v>
      </c>
    </row>
    <row r="212" spans="1:11" s="7" customFormat="1" ht="14.25" customHeight="1">
      <c r="A212" s="25" t="s">
        <v>632</v>
      </c>
      <c r="B212" s="25">
        <v>11</v>
      </c>
      <c r="C212" s="25" t="s">
        <v>666</v>
      </c>
      <c r="D212" s="25" t="s">
        <v>15</v>
      </c>
      <c r="E212" s="25" t="s">
        <v>667</v>
      </c>
      <c r="F212" s="25" t="s">
        <v>668</v>
      </c>
      <c r="G212" s="17">
        <f t="shared" si="19"/>
        <v>125.25</v>
      </c>
      <c r="H212" s="19">
        <f t="shared" si="15"/>
        <v>2789.98</v>
      </c>
      <c r="I212" s="19">
        <f t="shared" si="16"/>
        <v>3104.56</v>
      </c>
      <c r="J212" s="19">
        <f t="shared" si="17"/>
        <v>3619.4300000000003</v>
      </c>
      <c r="K212" s="19">
        <f t="shared" si="18"/>
        <v>4762.55</v>
      </c>
    </row>
    <row r="213" spans="1:11" s="7" customFormat="1" ht="14.25" customHeight="1">
      <c r="A213" s="25" t="s">
        <v>632</v>
      </c>
      <c r="B213" s="25">
        <v>12</v>
      </c>
      <c r="C213" s="25" t="s">
        <v>669</v>
      </c>
      <c r="D213" s="25" t="s">
        <v>15</v>
      </c>
      <c r="E213" s="25" t="s">
        <v>670</v>
      </c>
      <c r="F213" s="25" t="s">
        <v>671</v>
      </c>
      <c r="G213" s="17">
        <f t="shared" si="19"/>
        <v>124</v>
      </c>
      <c r="H213" s="19">
        <f t="shared" si="15"/>
        <v>2772.42</v>
      </c>
      <c r="I213" s="19">
        <f t="shared" si="16"/>
        <v>3087</v>
      </c>
      <c r="J213" s="19">
        <f t="shared" si="17"/>
        <v>3601.87</v>
      </c>
      <c r="K213" s="19">
        <f t="shared" si="18"/>
        <v>4744.99</v>
      </c>
    </row>
    <row r="214" spans="1:11" s="7" customFormat="1" ht="14.25" customHeight="1">
      <c r="A214" s="25" t="s">
        <v>632</v>
      </c>
      <c r="B214" s="25">
        <v>13</v>
      </c>
      <c r="C214" s="25" t="s">
        <v>672</v>
      </c>
      <c r="D214" s="25" t="s">
        <v>15</v>
      </c>
      <c r="E214" s="25" t="s">
        <v>673</v>
      </c>
      <c r="F214" s="25" t="s">
        <v>674</v>
      </c>
      <c r="G214" s="17">
        <f t="shared" si="19"/>
        <v>123.56</v>
      </c>
      <c r="H214" s="19">
        <f t="shared" si="15"/>
        <v>2766.27</v>
      </c>
      <c r="I214" s="19">
        <f t="shared" si="16"/>
        <v>3080.85</v>
      </c>
      <c r="J214" s="19">
        <f t="shared" si="17"/>
        <v>3595.72</v>
      </c>
      <c r="K214" s="19">
        <f t="shared" si="18"/>
        <v>4738.84</v>
      </c>
    </row>
    <row r="215" spans="1:11" s="7" customFormat="1" ht="14.25" customHeight="1">
      <c r="A215" s="25" t="s">
        <v>632</v>
      </c>
      <c r="B215" s="25">
        <v>14</v>
      </c>
      <c r="C215" s="25" t="s">
        <v>675</v>
      </c>
      <c r="D215" s="25" t="s">
        <v>15</v>
      </c>
      <c r="E215" s="25" t="s">
        <v>676</v>
      </c>
      <c r="F215" s="25" t="s">
        <v>677</v>
      </c>
      <c r="G215" s="17">
        <f t="shared" si="19"/>
        <v>124.05</v>
      </c>
      <c r="H215" s="19">
        <f t="shared" si="15"/>
        <v>2773.12</v>
      </c>
      <c r="I215" s="19">
        <f t="shared" si="16"/>
        <v>3087.7</v>
      </c>
      <c r="J215" s="19">
        <f t="shared" si="17"/>
        <v>3602.57</v>
      </c>
      <c r="K215" s="19">
        <f t="shared" si="18"/>
        <v>4745.69</v>
      </c>
    </row>
    <row r="216" spans="1:11" s="7" customFormat="1" ht="14.25" customHeight="1">
      <c r="A216" s="25" t="s">
        <v>632</v>
      </c>
      <c r="B216" s="25">
        <v>15</v>
      </c>
      <c r="C216" s="25" t="s">
        <v>678</v>
      </c>
      <c r="D216" s="25" t="s">
        <v>679</v>
      </c>
      <c r="E216" s="25" t="s">
        <v>15</v>
      </c>
      <c r="F216" s="25" t="s">
        <v>680</v>
      </c>
      <c r="G216" s="17">
        <f t="shared" si="19"/>
        <v>118.92</v>
      </c>
      <c r="H216" s="19">
        <f t="shared" si="15"/>
        <v>2701.13</v>
      </c>
      <c r="I216" s="19">
        <f t="shared" si="16"/>
        <v>3015.71</v>
      </c>
      <c r="J216" s="19">
        <f t="shared" si="17"/>
        <v>3530.58</v>
      </c>
      <c r="K216" s="19">
        <f t="shared" si="18"/>
        <v>4673.7</v>
      </c>
    </row>
    <row r="217" spans="1:11" s="7" customFormat="1" ht="14.25" customHeight="1">
      <c r="A217" s="25" t="s">
        <v>632</v>
      </c>
      <c r="B217" s="25">
        <v>16</v>
      </c>
      <c r="C217" s="25" t="s">
        <v>681</v>
      </c>
      <c r="D217" s="25" t="s">
        <v>15</v>
      </c>
      <c r="E217" s="25" t="s">
        <v>682</v>
      </c>
      <c r="F217" s="25" t="s">
        <v>683</v>
      </c>
      <c r="G217" s="17">
        <f t="shared" si="19"/>
        <v>118.84</v>
      </c>
      <c r="H217" s="19">
        <f t="shared" si="15"/>
        <v>2699.9</v>
      </c>
      <c r="I217" s="19">
        <f t="shared" si="16"/>
        <v>3014.48</v>
      </c>
      <c r="J217" s="19">
        <f t="shared" si="17"/>
        <v>3529.3500000000004</v>
      </c>
      <c r="K217" s="19">
        <f t="shared" si="18"/>
        <v>4672.47</v>
      </c>
    </row>
    <row r="218" spans="1:11" s="7" customFormat="1" ht="14.25" customHeight="1">
      <c r="A218" s="25" t="s">
        <v>632</v>
      </c>
      <c r="B218" s="25">
        <v>17</v>
      </c>
      <c r="C218" s="25" t="s">
        <v>684</v>
      </c>
      <c r="D218" s="25" t="s">
        <v>15</v>
      </c>
      <c r="E218" s="25" t="s">
        <v>685</v>
      </c>
      <c r="F218" s="25" t="s">
        <v>686</v>
      </c>
      <c r="G218" s="17">
        <f t="shared" si="19"/>
        <v>118.67</v>
      </c>
      <c r="H218" s="19">
        <f t="shared" si="15"/>
        <v>2697.63</v>
      </c>
      <c r="I218" s="19">
        <f t="shared" si="16"/>
        <v>3012.21</v>
      </c>
      <c r="J218" s="19">
        <f t="shared" si="17"/>
        <v>3527.08</v>
      </c>
      <c r="K218" s="19">
        <f t="shared" si="18"/>
        <v>4670.2</v>
      </c>
    </row>
    <row r="219" spans="1:11" s="7" customFormat="1" ht="14.25" customHeight="1">
      <c r="A219" s="25" t="s">
        <v>632</v>
      </c>
      <c r="B219" s="25">
        <v>18</v>
      </c>
      <c r="C219" s="25" t="s">
        <v>687</v>
      </c>
      <c r="D219" s="25" t="s">
        <v>15</v>
      </c>
      <c r="E219" s="25" t="s">
        <v>688</v>
      </c>
      <c r="F219" s="25" t="s">
        <v>689</v>
      </c>
      <c r="G219" s="17">
        <f t="shared" si="19"/>
        <v>122.32</v>
      </c>
      <c r="H219" s="19">
        <f t="shared" si="15"/>
        <v>2748.86</v>
      </c>
      <c r="I219" s="19">
        <f t="shared" si="16"/>
        <v>3063.44</v>
      </c>
      <c r="J219" s="19">
        <f t="shared" si="17"/>
        <v>3578.31</v>
      </c>
      <c r="K219" s="19">
        <f t="shared" si="18"/>
        <v>4721.429999999999</v>
      </c>
    </row>
    <row r="220" spans="1:11" s="7" customFormat="1" ht="14.25" customHeight="1">
      <c r="A220" s="25" t="s">
        <v>632</v>
      </c>
      <c r="B220" s="25">
        <v>19</v>
      </c>
      <c r="C220" s="25" t="s">
        <v>690</v>
      </c>
      <c r="D220" s="25" t="s">
        <v>15</v>
      </c>
      <c r="E220" s="25" t="s">
        <v>691</v>
      </c>
      <c r="F220" s="25" t="s">
        <v>692</v>
      </c>
      <c r="G220" s="17">
        <f t="shared" si="19"/>
        <v>119.05</v>
      </c>
      <c r="H220" s="19">
        <f t="shared" si="15"/>
        <v>2702.84</v>
      </c>
      <c r="I220" s="19">
        <f t="shared" si="16"/>
        <v>3017.42</v>
      </c>
      <c r="J220" s="19">
        <f t="shared" si="17"/>
        <v>3532.29</v>
      </c>
      <c r="K220" s="19">
        <f t="shared" si="18"/>
        <v>4675.41</v>
      </c>
    </row>
    <row r="221" spans="1:11" s="7" customFormat="1" ht="14.25" customHeight="1">
      <c r="A221" s="25" t="s">
        <v>632</v>
      </c>
      <c r="B221" s="25">
        <v>20</v>
      </c>
      <c r="C221" s="25" t="s">
        <v>117</v>
      </c>
      <c r="D221" s="25" t="s">
        <v>693</v>
      </c>
      <c r="E221" s="25" t="s">
        <v>15</v>
      </c>
      <c r="F221" s="25" t="s">
        <v>119</v>
      </c>
      <c r="G221" s="17">
        <f t="shared" si="19"/>
        <v>124.03</v>
      </c>
      <c r="H221" s="19">
        <f t="shared" si="15"/>
        <v>2772.76</v>
      </c>
      <c r="I221" s="19">
        <f t="shared" si="16"/>
        <v>3087.34</v>
      </c>
      <c r="J221" s="19">
        <f t="shared" si="17"/>
        <v>3602.2100000000005</v>
      </c>
      <c r="K221" s="19">
        <f t="shared" si="18"/>
        <v>4745.33</v>
      </c>
    </row>
    <row r="222" spans="1:11" s="7" customFormat="1" ht="14.25" customHeight="1">
      <c r="A222" s="25" t="s">
        <v>632</v>
      </c>
      <c r="B222" s="25">
        <v>21</v>
      </c>
      <c r="C222" s="25" t="s">
        <v>694</v>
      </c>
      <c r="D222" s="25" t="s">
        <v>15</v>
      </c>
      <c r="E222" s="25" t="s">
        <v>695</v>
      </c>
      <c r="F222" s="25" t="s">
        <v>696</v>
      </c>
      <c r="G222" s="17">
        <f t="shared" si="19"/>
        <v>125.34</v>
      </c>
      <c r="H222" s="19">
        <f t="shared" si="15"/>
        <v>2791.1900000000005</v>
      </c>
      <c r="I222" s="19">
        <f t="shared" si="16"/>
        <v>3105.7700000000004</v>
      </c>
      <c r="J222" s="19">
        <f t="shared" si="17"/>
        <v>3620.6400000000003</v>
      </c>
      <c r="K222" s="19">
        <f t="shared" si="18"/>
        <v>4763.76</v>
      </c>
    </row>
    <row r="223" spans="1:11" s="7" customFormat="1" ht="14.25" customHeight="1">
      <c r="A223" s="25" t="s">
        <v>632</v>
      </c>
      <c r="B223" s="25">
        <v>22</v>
      </c>
      <c r="C223" s="25" t="s">
        <v>697</v>
      </c>
      <c r="D223" s="25" t="s">
        <v>15</v>
      </c>
      <c r="E223" s="25" t="s">
        <v>698</v>
      </c>
      <c r="F223" s="25" t="s">
        <v>699</v>
      </c>
      <c r="G223" s="17">
        <f t="shared" si="19"/>
        <v>119.39</v>
      </c>
      <c r="H223" s="19">
        <f t="shared" si="15"/>
        <v>2707.62</v>
      </c>
      <c r="I223" s="19">
        <f t="shared" si="16"/>
        <v>3022.2</v>
      </c>
      <c r="J223" s="19">
        <f t="shared" si="17"/>
        <v>3537.07</v>
      </c>
      <c r="K223" s="19">
        <f t="shared" si="18"/>
        <v>4680.1900000000005</v>
      </c>
    </row>
    <row r="224" spans="1:11" s="7" customFormat="1" ht="14.25" customHeight="1">
      <c r="A224" s="25" t="s">
        <v>632</v>
      </c>
      <c r="B224" s="25">
        <v>23</v>
      </c>
      <c r="C224" s="25" t="s">
        <v>700</v>
      </c>
      <c r="D224" s="25" t="s">
        <v>15</v>
      </c>
      <c r="E224" s="25" t="s">
        <v>701</v>
      </c>
      <c r="F224" s="25" t="s">
        <v>702</v>
      </c>
      <c r="G224" s="17">
        <f t="shared" si="19"/>
        <v>112.91</v>
      </c>
      <c r="H224" s="19">
        <f t="shared" si="15"/>
        <v>2616.68</v>
      </c>
      <c r="I224" s="19">
        <f t="shared" si="16"/>
        <v>2931.2599999999998</v>
      </c>
      <c r="J224" s="19">
        <f t="shared" si="17"/>
        <v>3446.13</v>
      </c>
      <c r="K224" s="19">
        <f t="shared" si="18"/>
        <v>4589.25</v>
      </c>
    </row>
    <row r="225" spans="1:11" s="7" customFormat="1" ht="14.25" customHeight="1">
      <c r="A225" s="25" t="s">
        <v>703</v>
      </c>
      <c r="B225" s="25">
        <v>0</v>
      </c>
      <c r="C225" s="25" t="s">
        <v>704</v>
      </c>
      <c r="D225" s="25" t="s">
        <v>15</v>
      </c>
      <c r="E225" s="25" t="s">
        <v>705</v>
      </c>
      <c r="F225" s="25" t="s">
        <v>706</v>
      </c>
      <c r="G225" s="17">
        <f t="shared" si="19"/>
        <v>79.23</v>
      </c>
      <c r="H225" s="19">
        <f t="shared" si="15"/>
        <v>2143.98</v>
      </c>
      <c r="I225" s="19">
        <f t="shared" si="16"/>
        <v>2458.56</v>
      </c>
      <c r="J225" s="19">
        <f t="shared" si="17"/>
        <v>2973.43</v>
      </c>
      <c r="K225" s="19">
        <f t="shared" si="18"/>
        <v>4116.549999999999</v>
      </c>
    </row>
    <row r="226" spans="1:11" s="7" customFormat="1" ht="14.25" customHeight="1">
      <c r="A226" s="25" t="s">
        <v>703</v>
      </c>
      <c r="B226" s="25">
        <v>1</v>
      </c>
      <c r="C226" s="25" t="s">
        <v>707</v>
      </c>
      <c r="D226" s="25" t="s">
        <v>15</v>
      </c>
      <c r="E226" s="25" t="s">
        <v>708</v>
      </c>
      <c r="F226" s="25" t="s">
        <v>709</v>
      </c>
      <c r="G226" s="17">
        <f t="shared" si="19"/>
        <v>71.92</v>
      </c>
      <c r="H226" s="19">
        <f t="shared" si="15"/>
        <v>2041.3400000000001</v>
      </c>
      <c r="I226" s="19">
        <f t="shared" si="16"/>
        <v>2355.92</v>
      </c>
      <c r="J226" s="19">
        <f t="shared" si="17"/>
        <v>2870.79</v>
      </c>
      <c r="K226" s="19">
        <f t="shared" si="18"/>
        <v>4013.91</v>
      </c>
    </row>
    <row r="227" spans="1:11" s="7" customFormat="1" ht="14.25" customHeight="1">
      <c r="A227" s="25" t="s">
        <v>703</v>
      </c>
      <c r="B227" s="25">
        <v>2</v>
      </c>
      <c r="C227" s="25" t="s">
        <v>710</v>
      </c>
      <c r="D227" s="25" t="s">
        <v>15</v>
      </c>
      <c r="E227" s="25" t="s">
        <v>711</v>
      </c>
      <c r="F227" s="25" t="s">
        <v>712</v>
      </c>
      <c r="G227" s="17">
        <f t="shared" si="19"/>
        <v>70.41</v>
      </c>
      <c r="H227" s="19">
        <f t="shared" si="15"/>
        <v>2020.13</v>
      </c>
      <c r="I227" s="19">
        <f t="shared" si="16"/>
        <v>2334.71</v>
      </c>
      <c r="J227" s="19">
        <f t="shared" si="17"/>
        <v>2849.58</v>
      </c>
      <c r="K227" s="19">
        <f t="shared" si="18"/>
        <v>3992.7</v>
      </c>
    </row>
    <row r="228" spans="1:11" s="7" customFormat="1" ht="14.25" customHeight="1">
      <c r="A228" s="25" t="s">
        <v>703</v>
      </c>
      <c r="B228" s="25">
        <v>3</v>
      </c>
      <c r="C228" s="25" t="s">
        <v>713</v>
      </c>
      <c r="D228" s="25" t="s">
        <v>15</v>
      </c>
      <c r="E228" s="25" t="s">
        <v>714</v>
      </c>
      <c r="F228" s="25" t="s">
        <v>715</v>
      </c>
      <c r="G228" s="17">
        <f t="shared" si="19"/>
        <v>69.76</v>
      </c>
      <c r="H228" s="19">
        <f t="shared" si="15"/>
        <v>2010.96</v>
      </c>
      <c r="I228" s="19">
        <f t="shared" si="16"/>
        <v>2325.54</v>
      </c>
      <c r="J228" s="19">
        <f t="shared" si="17"/>
        <v>2840.4100000000003</v>
      </c>
      <c r="K228" s="19">
        <f t="shared" si="18"/>
        <v>3983.53</v>
      </c>
    </row>
    <row r="229" spans="1:11" s="7" customFormat="1" ht="14.25" customHeight="1">
      <c r="A229" s="25" t="s">
        <v>703</v>
      </c>
      <c r="B229" s="25">
        <v>4</v>
      </c>
      <c r="C229" s="25" t="s">
        <v>716</v>
      </c>
      <c r="D229" s="25" t="s">
        <v>717</v>
      </c>
      <c r="E229" s="25" t="s">
        <v>15</v>
      </c>
      <c r="F229" s="25" t="s">
        <v>718</v>
      </c>
      <c r="G229" s="17">
        <f t="shared" si="19"/>
        <v>71.13</v>
      </c>
      <c r="H229" s="19">
        <f t="shared" si="15"/>
        <v>2030.2400000000002</v>
      </c>
      <c r="I229" s="19">
        <f t="shared" si="16"/>
        <v>2344.82</v>
      </c>
      <c r="J229" s="19">
        <f t="shared" si="17"/>
        <v>2859.69</v>
      </c>
      <c r="K229" s="19">
        <f t="shared" si="18"/>
        <v>4002.81</v>
      </c>
    </row>
    <row r="230" spans="1:11" s="7" customFormat="1" ht="14.25" customHeight="1">
      <c r="A230" s="25" t="s">
        <v>703</v>
      </c>
      <c r="B230" s="25">
        <v>5</v>
      </c>
      <c r="C230" s="25" t="s">
        <v>719</v>
      </c>
      <c r="D230" s="25" t="s">
        <v>720</v>
      </c>
      <c r="E230" s="25" t="s">
        <v>15</v>
      </c>
      <c r="F230" s="25" t="s">
        <v>721</v>
      </c>
      <c r="G230" s="17">
        <f t="shared" si="19"/>
        <v>76.86</v>
      </c>
      <c r="H230" s="19">
        <f t="shared" si="15"/>
        <v>2110.63</v>
      </c>
      <c r="I230" s="19">
        <f t="shared" si="16"/>
        <v>2425.21</v>
      </c>
      <c r="J230" s="19">
        <f t="shared" si="17"/>
        <v>2940.0800000000004</v>
      </c>
      <c r="K230" s="19">
        <f t="shared" si="18"/>
        <v>4083.2000000000003</v>
      </c>
    </row>
    <row r="231" spans="1:11" s="7" customFormat="1" ht="14.25" customHeight="1">
      <c r="A231" s="25" t="s">
        <v>703</v>
      </c>
      <c r="B231" s="25">
        <v>6</v>
      </c>
      <c r="C231" s="25" t="s">
        <v>722</v>
      </c>
      <c r="D231" s="25" t="s">
        <v>723</v>
      </c>
      <c r="E231" s="25" t="s">
        <v>15</v>
      </c>
      <c r="F231" s="25" t="s">
        <v>724</v>
      </c>
      <c r="G231" s="17">
        <f t="shared" si="19"/>
        <v>72.7</v>
      </c>
      <c r="H231" s="19">
        <f t="shared" si="15"/>
        <v>2052.29</v>
      </c>
      <c r="I231" s="19">
        <f t="shared" si="16"/>
        <v>2366.87</v>
      </c>
      <c r="J231" s="19">
        <f t="shared" si="17"/>
        <v>2881.74</v>
      </c>
      <c r="K231" s="19">
        <f t="shared" si="18"/>
        <v>4024.8599999999997</v>
      </c>
    </row>
    <row r="232" spans="1:11" s="7" customFormat="1" ht="14.25" customHeight="1">
      <c r="A232" s="25" t="s">
        <v>703</v>
      </c>
      <c r="B232" s="25">
        <v>7</v>
      </c>
      <c r="C232" s="25" t="s">
        <v>725</v>
      </c>
      <c r="D232" s="25" t="s">
        <v>726</v>
      </c>
      <c r="E232" s="25" t="s">
        <v>15</v>
      </c>
      <c r="F232" s="25" t="s">
        <v>727</v>
      </c>
      <c r="G232" s="17">
        <f t="shared" si="19"/>
        <v>100.56</v>
      </c>
      <c r="H232" s="19">
        <f t="shared" si="15"/>
        <v>2443.3399999999997</v>
      </c>
      <c r="I232" s="19">
        <f t="shared" si="16"/>
        <v>2757.9199999999996</v>
      </c>
      <c r="J232" s="19">
        <f t="shared" si="17"/>
        <v>3272.79</v>
      </c>
      <c r="K232" s="19">
        <f t="shared" si="18"/>
        <v>4415.910000000001</v>
      </c>
    </row>
    <row r="233" spans="1:11" s="7" customFormat="1" ht="14.25" customHeight="1">
      <c r="A233" s="25" t="s">
        <v>703</v>
      </c>
      <c r="B233" s="25">
        <v>8</v>
      </c>
      <c r="C233" s="25" t="s">
        <v>728</v>
      </c>
      <c r="D233" s="25" t="s">
        <v>729</v>
      </c>
      <c r="E233" s="25" t="s">
        <v>15</v>
      </c>
      <c r="F233" s="25" t="s">
        <v>730</v>
      </c>
      <c r="G233" s="17">
        <f t="shared" si="19"/>
        <v>110.8</v>
      </c>
      <c r="H233" s="19">
        <f t="shared" si="15"/>
        <v>2587.07</v>
      </c>
      <c r="I233" s="19">
        <f t="shared" si="16"/>
        <v>2901.65</v>
      </c>
      <c r="J233" s="19">
        <f t="shared" si="17"/>
        <v>3416.5200000000004</v>
      </c>
      <c r="K233" s="19">
        <f t="shared" si="18"/>
        <v>4559.64</v>
      </c>
    </row>
    <row r="234" spans="1:11" s="7" customFormat="1" ht="14.25" customHeight="1">
      <c r="A234" s="25" t="s">
        <v>703</v>
      </c>
      <c r="B234" s="25">
        <v>9</v>
      </c>
      <c r="C234" s="25" t="s">
        <v>731</v>
      </c>
      <c r="D234" s="25" t="s">
        <v>732</v>
      </c>
      <c r="E234" s="25" t="s">
        <v>15</v>
      </c>
      <c r="F234" s="25" t="s">
        <v>733</v>
      </c>
      <c r="G234" s="17">
        <f t="shared" si="19"/>
        <v>119.99</v>
      </c>
      <c r="H234" s="19">
        <f t="shared" si="15"/>
        <v>2716.12</v>
      </c>
      <c r="I234" s="19">
        <f t="shared" si="16"/>
        <v>3030.7</v>
      </c>
      <c r="J234" s="19">
        <f t="shared" si="17"/>
        <v>3545.5699999999997</v>
      </c>
      <c r="K234" s="19">
        <f t="shared" si="18"/>
        <v>4688.69</v>
      </c>
    </row>
    <row r="235" spans="1:11" s="7" customFormat="1" ht="14.25" customHeight="1">
      <c r="A235" s="25" t="s">
        <v>703</v>
      </c>
      <c r="B235" s="25">
        <v>10</v>
      </c>
      <c r="C235" s="25" t="s">
        <v>734</v>
      </c>
      <c r="D235" s="25" t="s">
        <v>735</v>
      </c>
      <c r="E235" s="25" t="s">
        <v>15</v>
      </c>
      <c r="F235" s="25" t="s">
        <v>736</v>
      </c>
      <c r="G235" s="17">
        <f t="shared" si="19"/>
        <v>123.2</v>
      </c>
      <c r="H235" s="19">
        <f t="shared" si="15"/>
        <v>2761.1</v>
      </c>
      <c r="I235" s="19">
        <f t="shared" si="16"/>
        <v>3075.68</v>
      </c>
      <c r="J235" s="19">
        <f t="shared" si="17"/>
        <v>3590.55</v>
      </c>
      <c r="K235" s="19">
        <f t="shared" si="18"/>
        <v>4733.67</v>
      </c>
    </row>
    <row r="236" spans="1:11" s="7" customFormat="1" ht="14.25" customHeight="1">
      <c r="A236" s="25" t="s">
        <v>703</v>
      </c>
      <c r="B236" s="25">
        <v>11</v>
      </c>
      <c r="C236" s="25" t="s">
        <v>737</v>
      </c>
      <c r="D236" s="25" t="s">
        <v>15</v>
      </c>
      <c r="E236" s="25" t="s">
        <v>738</v>
      </c>
      <c r="F236" s="25" t="s">
        <v>739</v>
      </c>
      <c r="G236" s="17">
        <f t="shared" si="19"/>
        <v>123.48</v>
      </c>
      <c r="H236" s="19">
        <f t="shared" si="15"/>
        <v>2765.09</v>
      </c>
      <c r="I236" s="19">
        <f t="shared" si="16"/>
        <v>3079.67</v>
      </c>
      <c r="J236" s="19">
        <f t="shared" si="17"/>
        <v>3594.5400000000004</v>
      </c>
      <c r="K236" s="19">
        <f t="shared" si="18"/>
        <v>4737.66</v>
      </c>
    </row>
    <row r="237" spans="1:11" s="7" customFormat="1" ht="14.25" customHeight="1">
      <c r="A237" s="25" t="s">
        <v>703</v>
      </c>
      <c r="B237" s="25">
        <v>12</v>
      </c>
      <c r="C237" s="25" t="s">
        <v>740</v>
      </c>
      <c r="D237" s="25" t="s">
        <v>15</v>
      </c>
      <c r="E237" s="25" t="s">
        <v>741</v>
      </c>
      <c r="F237" s="25" t="s">
        <v>742</v>
      </c>
      <c r="G237" s="17">
        <f t="shared" si="19"/>
        <v>121.45</v>
      </c>
      <c r="H237" s="19">
        <f t="shared" si="15"/>
        <v>2736.55</v>
      </c>
      <c r="I237" s="19">
        <f t="shared" si="16"/>
        <v>3051.13</v>
      </c>
      <c r="J237" s="19">
        <f t="shared" si="17"/>
        <v>3566</v>
      </c>
      <c r="K237" s="19">
        <f t="shared" si="18"/>
        <v>4709.12</v>
      </c>
    </row>
    <row r="238" spans="1:11" s="7" customFormat="1" ht="14.25" customHeight="1">
      <c r="A238" s="25" t="s">
        <v>703</v>
      </c>
      <c r="B238" s="25">
        <v>13</v>
      </c>
      <c r="C238" s="25" t="s">
        <v>743</v>
      </c>
      <c r="D238" s="25" t="s">
        <v>15</v>
      </c>
      <c r="E238" s="25" t="s">
        <v>744</v>
      </c>
      <c r="F238" s="25" t="s">
        <v>745</v>
      </c>
      <c r="G238" s="17">
        <f t="shared" si="19"/>
        <v>121.17</v>
      </c>
      <c r="H238" s="19">
        <f t="shared" si="15"/>
        <v>2732.65</v>
      </c>
      <c r="I238" s="19">
        <f t="shared" si="16"/>
        <v>3047.23</v>
      </c>
      <c r="J238" s="19">
        <f t="shared" si="17"/>
        <v>3562.1000000000004</v>
      </c>
      <c r="K238" s="19">
        <f t="shared" si="18"/>
        <v>4705.22</v>
      </c>
    </row>
    <row r="239" spans="1:11" s="7" customFormat="1" ht="14.25" customHeight="1">
      <c r="A239" s="25" t="s">
        <v>703</v>
      </c>
      <c r="B239" s="25">
        <v>14</v>
      </c>
      <c r="C239" s="25" t="s">
        <v>23</v>
      </c>
      <c r="D239" s="25" t="s">
        <v>15</v>
      </c>
      <c r="E239" s="25" t="s">
        <v>746</v>
      </c>
      <c r="F239" s="25" t="s">
        <v>747</v>
      </c>
      <c r="G239" s="17">
        <f t="shared" si="19"/>
        <v>121.92</v>
      </c>
      <c r="H239" s="19">
        <f t="shared" si="15"/>
        <v>2743.15</v>
      </c>
      <c r="I239" s="19">
        <f t="shared" si="16"/>
        <v>3057.73</v>
      </c>
      <c r="J239" s="19">
        <f t="shared" si="17"/>
        <v>3572.6000000000004</v>
      </c>
      <c r="K239" s="19">
        <f t="shared" si="18"/>
        <v>4715.72</v>
      </c>
    </row>
    <row r="240" spans="1:11" s="7" customFormat="1" ht="14.25" customHeight="1">
      <c r="A240" s="25" t="s">
        <v>703</v>
      </c>
      <c r="B240" s="25">
        <v>15</v>
      </c>
      <c r="C240" s="25" t="s">
        <v>748</v>
      </c>
      <c r="D240" s="25" t="s">
        <v>15</v>
      </c>
      <c r="E240" s="25" t="s">
        <v>749</v>
      </c>
      <c r="F240" s="25" t="s">
        <v>750</v>
      </c>
      <c r="G240" s="17">
        <f t="shared" si="19"/>
        <v>120.15</v>
      </c>
      <c r="H240" s="19">
        <f t="shared" si="15"/>
        <v>2718.3700000000003</v>
      </c>
      <c r="I240" s="19">
        <f t="shared" si="16"/>
        <v>3032.9500000000003</v>
      </c>
      <c r="J240" s="19">
        <f t="shared" si="17"/>
        <v>3547.82</v>
      </c>
      <c r="K240" s="19">
        <f t="shared" si="18"/>
        <v>4690.94</v>
      </c>
    </row>
    <row r="241" spans="1:11" s="7" customFormat="1" ht="14.25" customHeight="1">
      <c r="A241" s="25" t="s">
        <v>703</v>
      </c>
      <c r="B241" s="25">
        <v>16</v>
      </c>
      <c r="C241" s="25" t="s">
        <v>751</v>
      </c>
      <c r="D241" s="25" t="s">
        <v>15</v>
      </c>
      <c r="E241" s="25" t="s">
        <v>752</v>
      </c>
      <c r="F241" s="25" t="s">
        <v>753</v>
      </c>
      <c r="G241" s="17">
        <f t="shared" si="19"/>
        <v>120.2</v>
      </c>
      <c r="H241" s="19">
        <f t="shared" si="15"/>
        <v>2718.99</v>
      </c>
      <c r="I241" s="19">
        <f t="shared" si="16"/>
        <v>3033.5699999999997</v>
      </c>
      <c r="J241" s="19">
        <f t="shared" si="17"/>
        <v>3548.4399999999996</v>
      </c>
      <c r="K241" s="19">
        <f t="shared" si="18"/>
        <v>4691.5599999999995</v>
      </c>
    </row>
    <row r="242" spans="1:11" s="7" customFormat="1" ht="14.25" customHeight="1">
      <c r="A242" s="25" t="s">
        <v>703</v>
      </c>
      <c r="B242" s="25">
        <v>17</v>
      </c>
      <c r="C242" s="25" t="s">
        <v>754</v>
      </c>
      <c r="D242" s="25" t="s">
        <v>15</v>
      </c>
      <c r="E242" s="25" t="s">
        <v>755</v>
      </c>
      <c r="F242" s="25" t="s">
        <v>756</v>
      </c>
      <c r="G242" s="17">
        <f t="shared" si="19"/>
        <v>119.85</v>
      </c>
      <c r="H242" s="19">
        <f t="shared" si="15"/>
        <v>2714.18</v>
      </c>
      <c r="I242" s="19">
        <f t="shared" si="16"/>
        <v>3028.7599999999998</v>
      </c>
      <c r="J242" s="19">
        <f t="shared" si="17"/>
        <v>3543.63</v>
      </c>
      <c r="K242" s="19">
        <f t="shared" si="18"/>
        <v>4686.75</v>
      </c>
    </row>
    <row r="243" spans="1:11" s="7" customFormat="1" ht="14.25" customHeight="1">
      <c r="A243" s="25" t="s">
        <v>703</v>
      </c>
      <c r="B243" s="25">
        <v>18</v>
      </c>
      <c r="C243" s="25" t="s">
        <v>757</v>
      </c>
      <c r="D243" s="25" t="s">
        <v>15</v>
      </c>
      <c r="E243" s="25" t="s">
        <v>758</v>
      </c>
      <c r="F243" s="25" t="s">
        <v>759</v>
      </c>
      <c r="G243" s="17">
        <f t="shared" si="19"/>
        <v>114.49</v>
      </c>
      <c r="H243" s="19">
        <f t="shared" si="15"/>
        <v>2638.85</v>
      </c>
      <c r="I243" s="19">
        <f t="shared" si="16"/>
        <v>2953.43</v>
      </c>
      <c r="J243" s="19">
        <f t="shared" si="17"/>
        <v>3468.3</v>
      </c>
      <c r="K243" s="19">
        <f t="shared" si="18"/>
        <v>4611.42</v>
      </c>
    </row>
    <row r="244" spans="1:11" s="7" customFormat="1" ht="14.25" customHeight="1">
      <c r="A244" s="25" t="s">
        <v>703</v>
      </c>
      <c r="B244" s="25">
        <v>19</v>
      </c>
      <c r="C244" s="25" t="s">
        <v>760</v>
      </c>
      <c r="D244" s="25" t="s">
        <v>761</v>
      </c>
      <c r="E244" s="25" t="s">
        <v>15</v>
      </c>
      <c r="F244" s="25" t="s">
        <v>762</v>
      </c>
      <c r="G244" s="17">
        <f t="shared" si="19"/>
        <v>116.43</v>
      </c>
      <c r="H244" s="19">
        <f t="shared" si="15"/>
        <v>2666.1</v>
      </c>
      <c r="I244" s="19">
        <f t="shared" si="16"/>
        <v>2980.68</v>
      </c>
      <c r="J244" s="19">
        <f t="shared" si="17"/>
        <v>3495.5499999999997</v>
      </c>
      <c r="K244" s="19">
        <f t="shared" si="18"/>
        <v>4638.67</v>
      </c>
    </row>
    <row r="245" spans="1:11" s="7" customFormat="1" ht="14.25" customHeight="1">
      <c r="A245" s="25" t="s">
        <v>703</v>
      </c>
      <c r="B245" s="25">
        <v>20</v>
      </c>
      <c r="C245" s="25" t="s">
        <v>763</v>
      </c>
      <c r="D245" s="25" t="s">
        <v>15</v>
      </c>
      <c r="E245" s="25" t="s">
        <v>62</v>
      </c>
      <c r="F245" s="25" t="s">
        <v>764</v>
      </c>
      <c r="G245" s="17">
        <f t="shared" si="19"/>
        <v>121.56</v>
      </c>
      <c r="H245" s="19">
        <f t="shared" si="15"/>
        <v>2738.1299999999997</v>
      </c>
      <c r="I245" s="19">
        <f t="shared" si="16"/>
        <v>3052.7099999999996</v>
      </c>
      <c r="J245" s="19">
        <f t="shared" si="17"/>
        <v>3567.58</v>
      </c>
      <c r="K245" s="19">
        <f t="shared" si="18"/>
        <v>4710.7</v>
      </c>
    </row>
    <row r="246" spans="1:11" s="7" customFormat="1" ht="14.25" customHeight="1">
      <c r="A246" s="25" t="s">
        <v>703</v>
      </c>
      <c r="B246" s="25">
        <v>21</v>
      </c>
      <c r="C246" s="25" t="s">
        <v>765</v>
      </c>
      <c r="D246" s="25" t="s">
        <v>15</v>
      </c>
      <c r="E246" s="25" t="s">
        <v>766</v>
      </c>
      <c r="F246" s="25" t="s">
        <v>767</v>
      </c>
      <c r="G246" s="17">
        <f t="shared" si="19"/>
        <v>123.47</v>
      </c>
      <c r="H246" s="19">
        <f t="shared" si="15"/>
        <v>2764.9599999999996</v>
      </c>
      <c r="I246" s="19">
        <f t="shared" si="16"/>
        <v>3079.5399999999995</v>
      </c>
      <c r="J246" s="19">
        <f t="shared" si="17"/>
        <v>3594.41</v>
      </c>
      <c r="K246" s="19">
        <f t="shared" si="18"/>
        <v>4737.53</v>
      </c>
    </row>
    <row r="247" spans="1:11" s="7" customFormat="1" ht="14.25" customHeight="1">
      <c r="A247" s="25" t="s">
        <v>703</v>
      </c>
      <c r="B247" s="25">
        <v>22</v>
      </c>
      <c r="C247" s="25" t="s">
        <v>768</v>
      </c>
      <c r="D247" s="25" t="s">
        <v>15</v>
      </c>
      <c r="E247" s="25" t="s">
        <v>769</v>
      </c>
      <c r="F247" s="25" t="s">
        <v>770</v>
      </c>
      <c r="G247" s="17">
        <f t="shared" si="19"/>
        <v>114.44</v>
      </c>
      <c r="H247" s="19">
        <f t="shared" si="15"/>
        <v>2638.2000000000003</v>
      </c>
      <c r="I247" s="19">
        <f t="shared" si="16"/>
        <v>2952.78</v>
      </c>
      <c r="J247" s="19">
        <f t="shared" si="17"/>
        <v>3467.65</v>
      </c>
      <c r="K247" s="19">
        <f t="shared" si="18"/>
        <v>4610.7699999999995</v>
      </c>
    </row>
    <row r="248" spans="1:11" s="7" customFormat="1" ht="14.25" customHeight="1">
      <c r="A248" s="25" t="s">
        <v>703</v>
      </c>
      <c r="B248" s="25">
        <v>23</v>
      </c>
      <c r="C248" s="25" t="s">
        <v>771</v>
      </c>
      <c r="D248" s="25" t="s">
        <v>15</v>
      </c>
      <c r="E248" s="25" t="s">
        <v>772</v>
      </c>
      <c r="F248" s="25" t="s">
        <v>773</v>
      </c>
      <c r="G248" s="17">
        <f t="shared" si="19"/>
        <v>93.8</v>
      </c>
      <c r="H248" s="19">
        <f t="shared" si="15"/>
        <v>2348.4400000000005</v>
      </c>
      <c r="I248" s="19">
        <f t="shared" si="16"/>
        <v>2663.0200000000004</v>
      </c>
      <c r="J248" s="19">
        <f t="shared" si="17"/>
        <v>3177.8900000000003</v>
      </c>
      <c r="K248" s="19">
        <f t="shared" si="18"/>
        <v>4321.01</v>
      </c>
    </row>
    <row r="249" spans="1:11" s="7" customFormat="1" ht="14.25" customHeight="1">
      <c r="A249" s="25" t="s">
        <v>774</v>
      </c>
      <c r="B249" s="25">
        <v>0</v>
      </c>
      <c r="C249" s="25" t="s">
        <v>775</v>
      </c>
      <c r="D249" s="25" t="s">
        <v>15</v>
      </c>
      <c r="E249" s="25" t="s">
        <v>776</v>
      </c>
      <c r="F249" s="25" t="s">
        <v>777</v>
      </c>
      <c r="G249" s="17">
        <f t="shared" si="19"/>
        <v>76.05</v>
      </c>
      <c r="H249" s="19">
        <f t="shared" si="15"/>
        <v>2099.3300000000004</v>
      </c>
      <c r="I249" s="19">
        <f t="shared" si="16"/>
        <v>2413.9100000000003</v>
      </c>
      <c r="J249" s="19">
        <f t="shared" si="17"/>
        <v>2928.78</v>
      </c>
      <c r="K249" s="19">
        <f t="shared" si="18"/>
        <v>4071.9</v>
      </c>
    </row>
    <row r="250" spans="1:11" s="7" customFormat="1" ht="14.25" customHeight="1">
      <c r="A250" s="25" t="s">
        <v>774</v>
      </c>
      <c r="B250" s="25">
        <v>1</v>
      </c>
      <c r="C250" s="25" t="s">
        <v>778</v>
      </c>
      <c r="D250" s="25" t="s">
        <v>15</v>
      </c>
      <c r="E250" s="25" t="s">
        <v>779</v>
      </c>
      <c r="F250" s="25" t="s">
        <v>780</v>
      </c>
      <c r="G250" s="17">
        <f t="shared" si="19"/>
        <v>70.81</v>
      </c>
      <c r="H250" s="19">
        <f t="shared" si="15"/>
        <v>2025.6799999999998</v>
      </c>
      <c r="I250" s="19">
        <f t="shared" si="16"/>
        <v>2340.2599999999998</v>
      </c>
      <c r="J250" s="19">
        <f t="shared" si="17"/>
        <v>2855.13</v>
      </c>
      <c r="K250" s="19">
        <f t="shared" si="18"/>
        <v>3998.25</v>
      </c>
    </row>
    <row r="251" spans="1:11" s="7" customFormat="1" ht="14.25" customHeight="1">
      <c r="A251" s="25" t="s">
        <v>774</v>
      </c>
      <c r="B251" s="25">
        <v>2</v>
      </c>
      <c r="C251" s="25" t="s">
        <v>781</v>
      </c>
      <c r="D251" s="25" t="s">
        <v>15</v>
      </c>
      <c r="E251" s="25" t="s">
        <v>782</v>
      </c>
      <c r="F251" s="25" t="s">
        <v>783</v>
      </c>
      <c r="G251" s="17">
        <f t="shared" si="19"/>
        <v>68.2</v>
      </c>
      <c r="H251" s="19">
        <f t="shared" si="15"/>
        <v>1989.0600000000002</v>
      </c>
      <c r="I251" s="19">
        <f t="shared" si="16"/>
        <v>2303.64</v>
      </c>
      <c r="J251" s="19">
        <f t="shared" si="17"/>
        <v>2818.5099999999998</v>
      </c>
      <c r="K251" s="19">
        <f t="shared" si="18"/>
        <v>3961.6299999999997</v>
      </c>
    </row>
    <row r="252" spans="1:11" s="7" customFormat="1" ht="14.25" customHeight="1">
      <c r="A252" s="25" t="s">
        <v>774</v>
      </c>
      <c r="B252" s="25">
        <v>3</v>
      </c>
      <c r="C252" s="25" t="s">
        <v>784</v>
      </c>
      <c r="D252" s="25" t="s">
        <v>15</v>
      </c>
      <c r="E252" s="25" t="s">
        <v>785</v>
      </c>
      <c r="F252" s="25" t="s">
        <v>786</v>
      </c>
      <c r="G252" s="17">
        <f t="shared" si="19"/>
        <v>66.35</v>
      </c>
      <c r="H252" s="19">
        <f t="shared" si="15"/>
        <v>1963.1399999999999</v>
      </c>
      <c r="I252" s="19">
        <f t="shared" si="16"/>
        <v>2277.72</v>
      </c>
      <c r="J252" s="19">
        <f t="shared" si="17"/>
        <v>2792.59</v>
      </c>
      <c r="K252" s="19">
        <f t="shared" si="18"/>
        <v>3935.71</v>
      </c>
    </row>
    <row r="253" spans="1:11" s="7" customFormat="1" ht="14.25" customHeight="1">
      <c r="A253" s="25" t="s">
        <v>774</v>
      </c>
      <c r="B253" s="25">
        <v>4</v>
      </c>
      <c r="C253" s="25" t="s">
        <v>787</v>
      </c>
      <c r="D253" s="25" t="s">
        <v>788</v>
      </c>
      <c r="E253" s="25" t="s">
        <v>15</v>
      </c>
      <c r="F253" s="25" t="s">
        <v>789</v>
      </c>
      <c r="G253" s="17">
        <f t="shared" si="19"/>
        <v>70.33</v>
      </c>
      <c r="H253" s="19">
        <f t="shared" si="15"/>
        <v>2018.96</v>
      </c>
      <c r="I253" s="19">
        <f t="shared" si="16"/>
        <v>2333.54</v>
      </c>
      <c r="J253" s="19">
        <f t="shared" si="17"/>
        <v>2848.41</v>
      </c>
      <c r="K253" s="19">
        <f t="shared" si="18"/>
        <v>3991.5299999999997</v>
      </c>
    </row>
    <row r="254" spans="1:11" s="7" customFormat="1" ht="14.25" customHeight="1">
      <c r="A254" s="25" t="s">
        <v>774</v>
      </c>
      <c r="B254" s="25">
        <v>5</v>
      </c>
      <c r="C254" s="25" t="s">
        <v>790</v>
      </c>
      <c r="D254" s="25" t="s">
        <v>791</v>
      </c>
      <c r="E254" s="25" t="s">
        <v>15</v>
      </c>
      <c r="F254" s="25" t="s">
        <v>792</v>
      </c>
      <c r="G254" s="17">
        <f t="shared" si="19"/>
        <v>73.91</v>
      </c>
      <c r="H254" s="19">
        <f t="shared" si="15"/>
        <v>2069.27</v>
      </c>
      <c r="I254" s="19">
        <f t="shared" si="16"/>
        <v>2383.85</v>
      </c>
      <c r="J254" s="19">
        <f t="shared" si="17"/>
        <v>2898.72</v>
      </c>
      <c r="K254" s="19">
        <f t="shared" si="18"/>
        <v>4041.8399999999997</v>
      </c>
    </row>
    <row r="255" spans="1:11" s="7" customFormat="1" ht="14.25" customHeight="1">
      <c r="A255" s="25" t="s">
        <v>774</v>
      </c>
      <c r="B255" s="25">
        <v>6</v>
      </c>
      <c r="C255" s="25" t="s">
        <v>793</v>
      </c>
      <c r="D255" s="25" t="s">
        <v>794</v>
      </c>
      <c r="E255" s="25" t="s">
        <v>15</v>
      </c>
      <c r="F255" s="25" t="s">
        <v>795</v>
      </c>
      <c r="G255" s="17">
        <f t="shared" si="19"/>
        <v>82.8</v>
      </c>
      <c r="H255" s="19">
        <f t="shared" si="15"/>
        <v>2194.08</v>
      </c>
      <c r="I255" s="19">
        <f t="shared" si="16"/>
        <v>2508.66</v>
      </c>
      <c r="J255" s="19">
        <f t="shared" si="17"/>
        <v>3023.53</v>
      </c>
      <c r="K255" s="19">
        <f t="shared" si="18"/>
        <v>4166.65</v>
      </c>
    </row>
    <row r="256" spans="1:11" s="7" customFormat="1" ht="14.25" customHeight="1">
      <c r="A256" s="25" t="s">
        <v>774</v>
      </c>
      <c r="B256" s="25">
        <v>7</v>
      </c>
      <c r="C256" s="25" t="s">
        <v>796</v>
      </c>
      <c r="D256" s="25" t="s">
        <v>797</v>
      </c>
      <c r="E256" s="25" t="s">
        <v>15</v>
      </c>
      <c r="F256" s="25" t="s">
        <v>798</v>
      </c>
      <c r="G256" s="17">
        <f t="shared" si="19"/>
        <v>106.04</v>
      </c>
      <c r="H256" s="19">
        <f t="shared" si="15"/>
        <v>2520.27</v>
      </c>
      <c r="I256" s="19">
        <f t="shared" si="16"/>
        <v>2834.85</v>
      </c>
      <c r="J256" s="19">
        <f t="shared" si="17"/>
        <v>3349.7200000000003</v>
      </c>
      <c r="K256" s="19">
        <f t="shared" si="18"/>
        <v>4492.84</v>
      </c>
    </row>
    <row r="257" spans="1:11" s="7" customFormat="1" ht="14.25" customHeight="1">
      <c r="A257" s="25" t="s">
        <v>774</v>
      </c>
      <c r="B257" s="25">
        <v>8</v>
      </c>
      <c r="C257" s="25" t="s">
        <v>799</v>
      </c>
      <c r="D257" s="25" t="s">
        <v>15</v>
      </c>
      <c r="E257" s="25" t="s">
        <v>800</v>
      </c>
      <c r="F257" s="25" t="s">
        <v>801</v>
      </c>
      <c r="G257" s="17">
        <f t="shared" si="19"/>
        <v>120.49</v>
      </c>
      <c r="H257" s="19">
        <f t="shared" si="15"/>
        <v>2723.1</v>
      </c>
      <c r="I257" s="19">
        <f t="shared" si="16"/>
        <v>3037.68</v>
      </c>
      <c r="J257" s="19">
        <f t="shared" si="17"/>
        <v>3552.55</v>
      </c>
      <c r="K257" s="19">
        <f t="shared" si="18"/>
        <v>4695.67</v>
      </c>
    </row>
    <row r="258" spans="1:11" s="7" customFormat="1" ht="14.25" customHeight="1">
      <c r="A258" s="25" t="s">
        <v>774</v>
      </c>
      <c r="B258" s="25">
        <v>9</v>
      </c>
      <c r="C258" s="25" t="s">
        <v>802</v>
      </c>
      <c r="D258" s="25" t="s">
        <v>15</v>
      </c>
      <c r="E258" s="25" t="s">
        <v>803</v>
      </c>
      <c r="F258" s="25" t="s">
        <v>804</v>
      </c>
      <c r="G258" s="17">
        <f t="shared" si="19"/>
        <v>127.8</v>
      </c>
      <c r="H258" s="19">
        <f t="shared" si="15"/>
        <v>2825.7200000000003</v>
      </c>
      <c r="I258" s="19">
        <f t="shared" si="16"/>
        <v>3140.3</v>
      </c>
      <c r="J258" s="19">
        <f t="shared" si="17"/>
        <v>3655.17</v>
      </c>
      <c r="K258" s="19">
        <f t="shared" si="18"/>
        <v>4798.29</v>
      </c>
    </row>
    <row r="259" spans="1:11" s="7" customFormat="1" ht="14.25" customHeight="1">
      <c r="A259" s="25" t="s">
        <v>774</v>
      </c>
      <c r="B259" s="25">
        <v>10</v>
      </c>
      <c r="C259" s="25" t="s">
        <v>805</v>
      </c>
      <c r="D259" s="25" t="s">
        <v>15</v>
      </c>
      <c r="E259" s="25" t="s">
        <v>806</v>
      </c>
      <c r="F259" s="25" t="s">
        <v>807</v>
      </c>
      <c r="G259" s="17">
        <f t="shared" si="19"/>
        <v>130.22</v>
      </c>
      <c r="H259" s="19">
        <f t="shared" si="15"/>
        <v>2859.64</v>
      </c>
      <c r="I259" s="19">
        <f t="shared" si="16"/>
        <v>3174.22</v>
      </c>
      <c r="J259" s="19">
        <f t="shared" si="17"/>
        <v>3689.0899999999997</v>
      </c>
      <c r="K259" s="19">
        <f t="shared" si="18"/>
        <v>4832.21</v>
      </c>
    </row>
    <row r="260" spans="1:11" s="7" customFormat="1" ht="14.25" customHeight="1">
      <c r="A260" s="25" t="s">
        <v>774</v>
      </c>
      <c r="B260" s="25">
        <v>11</v>
      </c>
      <c r="C260" s="25" t="s">
        <v>808</v>
      </c>
      <c r="D260" s="25" t="s">
        <v>15</v>
      </c>
      <c r="E260" s="25" t="s">
        <v>809</v>
      </c>
      <c r="F260" s="25" t="s">
        <v>810</v>
      </c>
      <c r="G260" s="17">
        <f t="shared" si="19"/>
        <v>130.45</v>
      </c>
      <c r="H260" s="19">
        <f t="shared" si="15"/>
        <v>2862.9399999999996</v>
      </c>
      <c r="I260" s="19">
        <f t="shared" si="16"/>
        <v>3177.5199999999995</v>
      </c>
      <c r="J260" s="19">
        <f t="shared" si="17"/>
        <v>3692.39</v>
      </c>
      <c r="K260" s="19">
        <f t="shared" si="18"/>
        <v>4835.509999999999</v>
      </c>
    </row>
    <row r="261" spans="1:11" s="7" customFormat="1" ht="14.25" customHeight="1">
      <c r="A261" s="25" t="s">
        <v>774</v>
      </c>
      <c r="B261" s="25">
        <v>12</v>
      </c>
      <c r="C261" s="25" t="s">
        <v>811</v>
      </c>
      <c r="D261" s="25" t="s">
        <v>15</v>
      </c>
      <c r="E261" s="25" t="s">
        <v>812</v>
      </c>
      <c r="F261" s="25" t="s">
        <v>813</v>
      </c>
      <c r="G261" s="17">
        <f t="shared" si="19"/>
        <v>128.62</v>
      </c>
      <c r="H261" s="19">
        <f t="shared" si="15"/>
        <v>2837.21</v>
      </c>
      <c r="I261" s="19">
        <f t="shared" si="16"/>
        <v>3151.79</v>
      </c>
      <c r="J261" s="19">
        <f t="shared" si="17"/>
        <v>3666.66</v>
      </c>
      <c r="K261" s="19">
        <f t="shared" si="18"/>
        <v>4809.78</v>
      </c>
    </row>
    <row r="262" spans="1:11" s="7" customFormat="1" ht="14.25" customHeight="1">
      <c r="A262" s="25" t="s">
        <v>774</v>
      </c>
      <c r="B262" s="25">
        <v>13</v>
      </c>
      <c r="C262" s="25" t="s">
        <v>814</v>
      </c>
      <c r="D262" s="25" t="s">
        <v>15</v>
      </c>
      <c r="E262" s="25" t="s">
        <v>815</v>
      </c>
      <c r="F262" s="25" t="s">
        <v>816</v>
      </c>
      <c r="G262" s="17">
        <f t="shared" si="19"/>
        <v>129.31</v>
      </c>
      <c r="H262" s="19">
        <f t="shared" si="15"/>
        <v>2846.9100000000003</v>
      </c>
      <c r="I262" s="19">
        <f t="shared" si="16"/>
        <v>3161.4900000000002</v>
      </c>
      <c r="J262" s="19">
        <f t="shared" si="17"/>
        <v>3676.36</v>
      </c>
      <c r="K262" s="19">
        <f t="shared" si="18"/>
        <v>4819.4800000000005</v>
      </c>
    </row>
    <row r="263" spans="1:11" s="7" customFormat="1" ht="14.25" customHeight="1">
      <c r="A263" s="25" t="s">
        <v>774</v>
      </c>
      <c r="B263" s="25">
        <v>14</v>
      </c>
      <c r="C263" s="25" t="s">
        <v>817</v>
      </c>
      <c r="D263" s="25" t="s">
        <v>15</v>
      </c>
      <c r="E263" s="25" t="s">
        <v>818</v>
      </c>
      <c r="F263" s="25" t="s">
        <v>819</v>
      </c>
      <c r="G263" s="17">
        <f t="shared" si="19"/>
        <v>129.85</v>
      </c>
      <c r="H263" s="19">
        <f t="shared" si="15"/>
        <v>2854.52</v>
      </c>
      <c r="I263" s="19">
        <f t="shared" si="16"/>
        <v>3169.1</v>
      </c>
      <c r="J263" s="19">
        <f t="shared" si="17"/>
        <v>3683.97</v>
      </c>
      <c r="K263" s="19">
        <f t="shared" si="18"/>
        <v>4827.09</v>
      </c>
    </row>
    <row r="264" spans="1:11" s="7" customFormat="1" ht="14.25" customHeight="1">
      <c r="A264" s="25" t="s">
        <v>774</v>
      </c>
      <c r="B264" s="25">
        <v>15</v>
      </c>
      <c r="C264" s="25" t="s">
        <v>820</v>
      </c>
      <c r="D264" s="25" t="s">
        <v>15</v>
      </c>
      <c r="E264" s="25" t="s">
        <v>821</v>
      </c>
      <c r="F264" s="25" t="s">
        <v>822</v>
      </c>
      <c r="G264" s="17">
        <f t="shared" si="19"/>
        <v>128.8</v>
      </c>
      <c r="H264" s="19">
        <f t="shared" si="15"/>
        <v>2839.7200000000003</v>
      </c>
      <c r="I264" s="19">
        <f t="shared" si="16"/>
        <v>3154.3</v>
      </c>
      <c r="J264" s="19">
        <f t="shared" si="17"/>
        <v>3669.17</v>
      </c>
      <c r="K264" s="19">
        <f t="shared" si="18"/>
        <v>4812.29</v>
      </c>
    </row>
    <row r="265" spans="1:11" s="7" customFormat="1" ht="14.25" customHeight="1">
      <c r="A265" s="25" t="s">
        <v>774</v>
      </c>
      <c r="B265" s="25">
        <v>16</v>
      </c>
      <c r="C265" s="25" t="s">
        <v>823</v>
      </c>
      <c r="D265" s="25" t="s">
        <v>15</v>
      </c>
      <c r="E265" s="25" t="s">
        <v>824</v>
      </c>
      <c r="F265" s="25" t="s">
        <v>825</v>
      </c>
      <c r="G265" s="17">
        <f t="shared" si="19"/>
        <v>127.99</v>
      </c>
      <c r="H265" s="19">
        <f t="shared" si="15"/>
        <v>2828.42</v>
      </c>
      <c r="I265" s="19">
        <f t="shared" si="16"/>
        <v>3143</v>
      </c>
      <c r="J265" s="19">
        <f t="shared" si="17"/>
        <v>3657.87</v>
      </c>
      <c r="K265" s="19">
        <f t="shared" si="18"/>
        <v>4800.99</v>
      </c>
    </row>
    <row r="266" spans="1:11" s="7" customFormat="1" ht="14.25" customHeight="1">
      <c r="A266" s="25" t="s">
        <v>774</v>
      </c>
      <c r="B266" s="25">
        <v>17</v>
      </c>
      <c r="C266" s="25" t="s">
        <v>826</v>
      </c>
      <c r="D266" s="25" t="s">
        <v>15</v>
      </c>
      <c r="E266" s="25" t="s">
        <v>827</v>
      </c>
      <c r="F266" s="25" t="s">
        <v>828</v>
      </c>
      <c r="G266" s="17">
        <f t="shared" si="19"/>
        <v>126.08</v>
      </c>
      <c r="H266" s="19">
        <f aca="true" t="shared" si="20" ref="H266:H329">F266+$M$3+G266</f>
        <v>2801.5699999999997</v>
      </c>
      <c r="I266" s="19">
        <f aca="true" t="shared" si="21" ref="I266:I329">F266+$N$3+G266</f>
        <v>3116.1499999999996</v>
      </c>
      <c r="J266" s="19">
        <f aca="true" t="shared" si="22" ref="J266:J329">F266+$O$3+G266</f>
        <v>3631.02</v>
      </c>
      <c r="K266" s="19">
        <f aca="true" t="shared" si="23" ref="K266:K329">F266+$P$3+G266</f>
        <v>4774.139999999999</v>
      </c>
    </row>
    <row r="267" spans="1:11" s="7" customFormat="1" ht="14.25" customHeight="1">
      <c r="A267" s="25" t="s">
        <v>774</v>
      </c>
      <c r="B267" s="25">
        <v>18</v>
      </c>
      <c r="C267" s="25" t="s">
        <v>829</v>
      </c>
      <c r="D267" s="25" t="s">
        <v>15</v>
      </c>
      <c r="E267" s="25" t="s">
        <v>830</v>
      </c>
      <c r="F267" s="25" t="s">
        <v>831</v>
      </c>
      <c r="G267" s="17">
        <f aca="true" t="shared" si="24" ref="G267:G330">ROUND((F267*0.0767),2)</f>
        <v>123</v>
      </c>
      <c r="H267" s="19">
        <f t="shared" si="20"/>
        <v>2758.41</v>
      </c>
      <c r="I267" s="19">
        <f t="shared" si="21"/>
        <v>3072.99</v>
      </c>
      <c r="J267" s="19">
        <f t="shared" si="22"/>
        <v>3587.86</v>
      </c>
      <c r="K267" s="19">
        <f t="shared" si="23"/>
        <v>4730.98</v>
      </c>
    </row>
    <row r="268" spans="1:11" s="7" customFormat="1" ht="14.25" customHeight="1">
      <c r="A268" s="25" t="s">
        <v>774</v>
      </c>
      <c r="B268" s="25">
        <v>19</v>
      </c>
      <c r="C268" s="25" t="s">
        <v>832</v>
      </c>
      <c r="D268" s="25" t="s">
        <v>833</v>
      </c>
      <c r="E268" s="25" t="s">
        <v>15</v>
      </c>
      <c r="F268" s="25" t="s">
        <v>834</v>
      </c>
      <c r="G268" s="17">
        <f t="shared" si="24"/>
        <v>123.26</v>
      </c>
      <c r="H268" s="19">
        <f t="shared" si="20"/>
        <v>2762.05</v>
      </c>
      <c r="I268" s="19">
        <f t="shared" si="21"/>
        <v>3076.63</v>
      </c>
      <c r="J268" s="19">
        <f t="shared" si="22"/>
        <v>3591.5</v>
      </c>
      <c r="K268" s="19">
        <f t="shared" si="23"/>
        <v>4734.62</v>
      </c>
    </row>
    <row r="269" spans="1:11" s="7" customFormat="1" ht="14.25" customHeight="1">
      <c r="A269" s="25" t="s">
        <v>774</v>
      </c>
      <c r="B269" s="25">
        <v>20</v>
      </c>
      <c r="C269" s="25" t="s">
        <v>835</v>
      </c>
      <c r="D269" s="25" t="s">
        <v>15</v>
      </c>
      <c r="E269" s="25" t="s">
        <v>836</v>
      </c>
      <c r="F269" s="25" t="s">
        <v>837</v>
      </c>
      <c r="G269" s="17">
        <f t="shared" si="24"/>
        <v>129.37</v>
      </c>
      <c r="H269" s="19">
        <f t="shared" si="20"/>
        <v>2847.76</v>
      </c>
      <c r="I269" s="19">
        <f t="shared" si="21"/>
        <v>3162.34</v>
      </c>
      <c r="J269" s="19">
        <f t="shared" si="22"/>
        <v>3677.21</v>
      </c>
      <c r="K269" s="19">
        <f t="shared" si="23"/>
        <v>4820.33</v>
      </c>
    </row>
    <row r="270" spans="1:11" s="7" customFormat="1" ht="14.25" customHeight="1">
      <c r="A270" s="25" t="s">
        <v>774</v>
      </c>
      <c r="B270" s="25">
        <v>21</v>
      </c>
      <c r="C270" s="25" t="s">
        <v>838</v>
      </c>
      <c r="D270" s="25" t="s">
        <v>15</v>
      </c>
      <c r="E270" s="25" t="s">
        <v>839</v>
      </c>
      <c r="F270" s="25" t="s">
        <v>808</v>
      </c>
      <c r="G270" s="17">
        <f t="shared" si="24"/>
        <v>129.33</v>
      </c>
      <c r="H270" s="19">
        <f t="shared" si="20"/>
        <v>2847.21</v>
      </c>
      <c r="I270" s="19">
        <f t="shared" si="21"/>
        <v>3161.79</v>
      </c>
      <c r="J270" s="19">
        <f t="shared" si="22"/>
        <v>3676.66</v>
      </c>
      <c r="K270" s="19">
        <f t="shared" si="23"/>
        <v>4819.78</v>
      </c>
    </row>
    <row r="271" spans="1:11" s="7" customFormat="1" ht="14.25" customHeight="1">
      <c r="A271" s="25" t="s">
        <v>774</v>
      </c>
      <c r="B271" s="25">
        <v>22</v>
      </c>
      <c r="C271" s="25" t="s">
        <v>840</v>
      </c>
      <c r="D271" s="25" t="s">
        <v>15</v>
      </c>
      <c r="E271" s="25" t="s">
        <v>841</v>
      </c>
      <c r="F271" s="25" t="s">
        <v>842</v>
      </c>
      <c r="G271" s="17">
        <f t="shared" si="24"/>
        <v>124.87</v>
      </c>
      <c r="H271" s="19">
        <f t="shared" si="20"/>
        <v>2784.6099999999997</v>
      </c>
      <c r="I271" s="19">
        <f t="shared" si="21"/>
        <v>3099.1899999999996</v>
      </c>
      <c r="J271" s="19">
        <f t="shared" si="22"/>
        <v>3614.06</v>
      </c>
      <c r="K271" s="19">
        <f t="shared" si="23"/>
        <v>4757.179999999999</v>
      </c>
    </row>
    <row r="272" spans="1:11" s="7" customFormat="1" ht="14.25" customHeight="1">
      <c r="A272" s="25" t="s">
        <v>774</v>
      </c>
      <c r="B272" s="25">
        <v>23</v>
      </c>
      <c r="C272" s="25" t="s">
        <v>843</v>
      </c>
      <c r="D272" s="25" t="s">
        <v>15</v>
      </c>
      <c r="E272" s="25" t="s">
        <v>844</v>
      </c>
      <c r="F272" s="25" t="s">
        <v>845</v>
      </c>
      <c r="G272" s="17">
        <f t="shared" si="24"/>
        <v>98.54</v>
      </c>
      <c r="H272" s="19">
        <f t="shared" si="20"/>
        <v>2415.01</v>
      </c>
      <c r="I272" s="19">
        <f t="shared" si="21"/>
        <v>2729.59</v>
      </c>
      <c r="J272" s="19">
        <f t="shared" si="22"/>
        <v>3244.46</v>
      </c>
      <c r="K272" s="19">
        <f t="shared" si="23"/>
        <v>4387.58</v>
      </c>
    </row>
    <row r="273" spans="1:11" s="7" customFormat="1" ht="14.25" customHeight="1">
      <c r="A273" s="25" t="s">
        <v>846</v>
      </c>
      <c r="B273" s="25">
        <v>0</v>
      </c>
      <c r="C273" s="25" t="s">
        <v>847</v>
      </c>
      <c r="D273" s="25" t="s">
        <v>15</v>
      </c>
      <c r="E273" s="25" t="s">
        <v>64</v>
      </c>
      <c r="F273" s="25" t="s">
        <v>848</v>
      </c>
      <c r="G273" s="17">
        <f t="shared" si="24"/>
        <v>78.95</v>
      </c>
      <c r="H273" s="19">
        <f t="shared" si="20"/>
        <v>2140.04</v>
      </c>
      <c r="I273" s="19">
        <f t="shared" si="21"/>
        <v>2454.62</v>
      </c>
      <c r="J273" s="19">
        <f t="shared" si="22"/>
        <v>2969.49</v>
      </c>
      <c r="K273" s="19">
        <f t="shared" si="23"/>
        <v>4112.61</v>
      </c>
    </row>
    <row r="274" spans="1:11" s="7" customFormat="1" ht="14.25" customHeight="1">
      <c r="A274" s="25" t="s">
        <v>846</v>
      </c>
      <c r="B274" s="25">
        <v>1</v>
      </c>
      <c r="C274" s="25" t="s">
        <v>849</v>
      </c>
      <c r="D274" s="25" t="s">
        <v>15</v>
      </c>
      <c r="E274" s="25" t="s">
        <v>850</v>
      </c>
      <c r="F274" s="25" t="s">
        <v>851</v>
      </c>
      <c r="G274" s="17">
        <f t="shared" si="24"/>
        <v>72.82</v>
      </c>
      <c r="H274" s="19">
        <f t="shared" si="20"/>
        <v>2053.8700000000003</v>
      </c>
      <c r="I274" s="19">
        <f t="shared" si="21"/>
        <v>2368.4500000000003</v>
      </c>
      <c r="J274" s="19">
        <f t="shared" si="22"/>
        <v>2883.32</v>
      </c>
      <c r="K274" s="19">
        <f t="shared" si="23"/>
        <v>4026.44</v>
      </c>
    </row>
    <row r="275" spans="1:11" s="7" customFormat="1" ht="14.25" customHeight="1">
      <c r="A275" s="25" t="s">
        <v>846</v>
      </c>
      <c r="B275" s="25">
        <v>2</v>
      </c>
      <c r="C275" s="25" t="s">
        <v>852</v>
      </c>
      <c r="D275" s="25" t="s">
        <v>15</v>
      </c>
      <c r="E275" s="25" t="s">
        <v>853</v>
      </c>
      <c r="F275" s="25" t="s">
        <v>854</v>
      </c>
      <c r="G275" s="17">
        <f t="shared" si="24"/>
        <v>71.5</v>
      </c>
      <c r="H275" s="19">
        <f t="shared" si="20"/>
        <v>2035.45</v>
      </c>
      <c r="I275" s="19">
        <f t="shared" si="21"/>
        <v>2350.0299999999997</v>
      </c>
      <c r="J275" s="19">
        <f t="shared" si="22"/>
        <v>2864.9</v>
      </c>
      <c r="K275" s="19">
        <f t="shared" si="23"/>
        <v>4008.02</v>
      </c>
    </row>
    <row r="276" spans="1:11" s="7" customFormat="1" ht="14.25" customHeight="1">
      <c r="A276" s="25" t="s">
        <v>846</v>
      </c>
      <c r="B276" s="25">
        <v>3</v>
      </c>
      <c r="C276" s="25" t="s">
        <v>855</v>
      </c>
      <c r="D276" s="25" t="s">
        <v>856</v>
      </c>
      <c r="E276" s="25" t="s">
        <v>15</v>
      </c>
      <c r="F276" s="25" t="s">
        <v>857</v>
      </c>
      <c r="G276" s="17">
        <f t="shared" si="24"/>
        <v>70.91</v>
      </c>
      <c r="H276" s="19">
        <f t="shared" si="20"/>
        <v>2027.16</v>
      </c>
      <c r="I276" s="19">
        <f t="shared" si="21"/>
        <v>2341.74</v>
      </c>
      <c r="J276" s="19">
        <f t="shared" si="22"/>
        <v>2856.6099999999997</v>
      </c>
      <c r="K276" s="19">
        <f t="shared" si="23"/>
        <v>3999.7299999999996</v>
      </c>
    </row>
    <row r="277" spans="1:11" s="7" customFormat="1" ht="14.25" customHeight="1">
      <c r="A277" s="25" t="s">
        <v>846</v>
      </c>
      <c r="B277" s="25">
        <v>4</v>
      </c>
      <c r="C277" s="25" t="s">
        <v>858</v>
      </c>
      <c r="D277" s="25" t="s">
        <v>859</v>
      </c>
      <c r="E277" s="25" t="s">
        <v>15</v>
      </c>
      <c r="F277" s="25" t="s">
        <v>860</v>
      </c>
      <c r="G277" s="17">
        <f t="shared" si="24"/>
        <v>72.39</v>
      </c>
      <c r="H277" s="19">
        <f t="shared" si="20"/>
        <v>2047.8500000000001</v>
      </c>
      <c r="I277" s="19">
        <f t="shared" si="21"/>
        <v>2362.43</v>
      </c>
      <c r="J277" s="19">
        <f t="shared" si="22"/>
        <v>2877.2999999999997</v>
      </c>
      <c r="K277" s="19">
        <f t="shared" si="23"/>
        <v>4020.4199999999996</v>
      </c>
    </row>
    <row r="278" spans="1:11" s="7" customFormat="1" ht="14.25" customHeight="1">
      <c r="A278" s="25" t="s">
        <v>846</v>
      </c>
      <c r="B278" s="25">
        <v>5</v>
      </c>
      <c r="C278" s="25" t="s">
        <v>861</v>
      </c>
      <c r="D278" s="25" t="s">
        <v>862</v>
      </c>
      <c r="E278" s="25" t="s">
        <v>15</v>
      </c>
      <c r="F278" s="25" t="s">
        <v>863</v>
      </c>
      <c r="G278" s="17">
        <f t="shared" si="24"/>
        <v>76.89</v>
      </c>
      <c r="H278" s="19">
        <f t="shared" si="20"/>
        <v>2111.12</v>
      </c>
      <c r="I278" s="19">
        <f t="shared" si="21"/>
        <v>2425.7</v>
      </c>
      <c r="J278" s="19">
        <f t="shared" si="22"/>
        <v>2940.57</v>
      </c>
      <c r="K278" s="19">
        <f t="shared" si="23"/>
        <v>4083.69</v>
      </c>
    </row>
    <row r="279" spans="1:11" s="7" customFormat="1" ht="14.25" customHeight="1">
      <c r="A279" s="25" t="s">
        <v>846</v>
      </c>
      <c r="B279" s="25">
        <v>6</v>
      </c>
      <c r="C279" s="25" t="s">
        <v>864</v>
      </c>
      <c r="D279" s="25" t="s">
        <v>865</v>
      </c>
      <c r="E279" s="25" t="s">
        <v>15</v>
      </c>
      <c r="F279" s="25" t="s">
        <v>866</v>
      </c>
      <c r="G279" s="17">
        <f t="shared" si="24"/>
        <v>80.34</v>
      </c>
      <c r="H279" s="19">
        <f t="shared" si="20"/>
        <v>2159.5200000000004</v>
      </c>
      <c r="I279" s="19">
        <f t="shared" si="21"/>
        <v>2474.1000000000004</v>
      </c>
      <c r="J279" s="19">
        <f t="shared" si="22"/>
        <v>2988.9700000000003</v>
      </c>
      <c r="K279" s="19">
        <f t="shared" si="23"/>
        <v>4132.09</v>
      </c>
    </row>
    <row r="280" spans="1:11" s="7" customFormat="1" ht="14.25" customHeight="1">
      <c r="A280" s="25" t="s">
        <v>846</v>
      </c>
      <c r="B280" s="25">
        <v>7</v>
      </c>
      <c r="C280" s="25" t="s">
        <v>867</v>
      </c>
      <c r="D280" s="25" t="s">
        <v>15</v>
      </c>
      <c r="E280" s="25" t="s">
        <v>868</v>
      </c>
      <c r="F280" s="25" t="s">
        <v>869</v>
      </c>
      <c r="G280" s="17">
        <f t="shared" si="24"/>
        <v>107.53</v>
      </c>
      <c r="H280" s="19">
        <f t="shared" si="20"/>
        <v>2541.2400000000002</v>
      </c>
      <c r="I280" s="19">
        <f t="shared" si="21"/>
        <v>2855.82</v>
      </c>
      <c r="J280" s="19">
        <f t="shared" si="22"/>
        <v>3370.69</v>
      </c>
      <c r="K280" s="19">
        <f t="shared" si="23"/>
        <v>4513.8099999999995</v>
      </c>
    </row>
    <row r="281" spans="1:11" s="7" customFormat="1" ht="14.25" customHeight="1">
      <c r="A281" s="25" t="s">
        <v>846</v>
      </c>
      <c r="B281" s="25">
        <v>8</v>
      </c>
      <c r="C281" s="25" t="s">
        <v>870</v>
      </c>
      <c r="D281" s="25" t="s">
        <v>871</v>
      </c>
      <c r="E281" s="25" t="s">
        <v>15</v>
      </c>
      <c r="F281" s="25" t="s">
        <v>872</v>
      </c>
      <c r="G281" s="17">
        <f t="shared" si="24"/>
        <v>121.22</v>
      </c>
      <c r="H281" s="19">
        <f t="shared" si="20"/>
        <v>2733.35</v>
      </c>
      <c r="I281" s="19">
        <f t="shared" si="21"/>
        <v>3047.93</v>
      </c>
      <c r="J281" s="19">
        <f t="shared" si="22"/>
        <v>3562.7999999999997</v>
      </c>
      <c r="K281" s="19">
        <f t="shared" si="23"/>
        <v>4705.92</v>
      </c>
    </row>
    <row r="282" spans="1:11" s="7" customFormat="1" ht="14.25" customHeight="1">
      <c r="A282" s="25" t="s">
        <v>846</v>
      </c>
      <c r="B282" s="25">
        <v>9</v>
      </c>
      <c r="C282" s="25" t="s">
        <v>873</v>
      </c>
      <c r="D282" s="25" t="s">
        <v>15</v>
      </c>
      <c r="E282" s="25" t="s">
        <v>874</v>
      </c>
      <c r="F282" s="25" t="s">
        <v>875</v>
      </c>
      <c r="G282" s="17">
        <f t="shared" si="24"/>
        <v>131.09</v>
      </c>
      <c r="H282" s="19">
        <f t="shared" si="20"/>
        <v>2871.86</v>
      </c>
      <c r="I282" s="19">
        <f t="shared" si="21"/>
        <v>3186.44</v>
      </c>
      <c r="J282" s="19">
        <f t="shared" si="22"/>
        <v>3701.3100000000004</v>
      </c>
      <c r="K282" s="19">
        <f t="shared" si="23"/>
        <v>4844.43</v>
      </c>
    </row>
    <row r="283" spans="1:11" s="7" customFormat="1" ht="14.25" customHeight="1">
      <c r="A283" s="25" t="s">
        <v>846</v>
      </c>
      <c r="B283" s="25">
        <v>10</v>
      </c>
      <c r="C283" s="25" t="s">
        <v>876</v>
      </c>
      <c r="D283" s="25" t="s">
        <v>15</v>
      </c>
      <c r="E283" s="25" t="s">
        <v>877</v>
      </c>
      <c r="F283" s="25" t="s">
        <v>878</v>
      </c>
      <c r="G283" s="17">
        <f t="shared" si="24"/>
        <v>131.99</v>
      </c>
      <c r="H283" s="19">
        <f t="shared" si="20"/>
        <v>2884.5199999999995</v>
      </c>
      <c r="I283" s="19">
        <f t="shared" si="21"/>
        <v>3199.0999999999995</v>
      </c>
      <c r="J283" s="19">
        <f t="shared" si="22"/>
        <v>3713.9700000000003</v>
      </c>
      <c r="K283" s="19">
        <f t="shared" si="23"/>
        <v>4857.09</v>
      </c>
    </row>
    <row r="284" spans="1:11" s="7" customFormat="1" ht="14.25" customHeight="1">
      <c r="A284" s="25" t="s">
        <v>846</v>
      </c>
      <c r="B284" s="25">
        <v>11</v>
      </c>
      <c r="C284" s="25" t="s">
        <v>879</v>
      </c>
      <c r="D284" s="25" t="s">
        <v>15</v>
      </c>
      <c r="E284" s="25" t="s">
        <v>880</v>
      </c>
      <c r="F284" s="25" t="s">
        <v>881</v>
      </c>
      <c r="G284" s="17">
        <f t="shared" si="24"/>
        <v>131.94</v>
      </c>
      <c r="H284" s="19">
        <f t="shared" si="20"/>
        <v>2883.86</v>
      </c>
      <c r="I284" s="19">
        <f t="shared" si="21"/>
        <v>3198.44</v>
      </c>
      <c r="J284" s="19">
        <f t="shared" si="22"/>
        <v>3713.31</v>
      </c>
      <c r="K284" s="19">
        <f t="shared" si="23"/>
        <v>4856.429999999999</v>
      </c>
    </row>
    <row r="285" spans="1:11" s="7" customFormat="1" ht="14.25" customHeight="1">
      <c r="A285" s="25" t="s">
        <v>846</v>
      </c>
      <c r="B285" s="25">
        <v>12</v>
      </c>
      <c r="C285" s="25" t="s">
        <v>882</v>
      </c>
      <c r="D285" s="25" t="s">
        <v>15</v>
      </c>
      <c r="E285" s="25" t="s">
        <v>883</v>
      </c>
      <c r="F285" s="25" t="s">
        <v>884</v>
      </c>
      <c r="G285" s="17">
        <f t="shared" si="24"/>
        <v>131.13</v>
      </c>
      <c r="H285" s="19">
        <f t="shared" si="20"/>
        <v>2872.44</v>
      </c>
      <c r="I285" s="19">
        <f t="shared" si="21"/>
        <v>3187.02</v>
      </c>
      <c r="J285" s="19">
        <f t="shared" si="22"/>
        <v>3701.8900000000003</v>
      </c>
      <c r="K285" s="19">
        <f t="shared" si="23"/>
        <v>4845.01</v>
      </c>
    </row>
    <row r="286" spans="1:11" s="7" customFormat="1" ht="14.25" customHeight="1">
      <c r="A286" s="25" t="s">
        <v>846</v>
      </c>
      <c r="B286" s="25">
        <v>13</v>
      </c>
      <c r="C286" s="25" t="s">
        <v>885</v>
      </c>
      <c r="D286" s="25" t="s">
        <v>15</v>
      </c>
      <c r="E286" s="25" t="s">
        <v>886</v>
      </c>
      <c r="F286" s="25" t="s">
        <v>887</v>
      </c>
      <c r="G286" s="17">
        <f t="shared" si="24"/>
        <v>132.2</v>
      </c>
      <c r="H286" s="19">
        <f t="shared" si="20"/>
        <v>2887.45</v>
      </c>
      <c r="I286" s="19">
        <f t="shared" si="21"/>
        <v>3202.0299999999997</v>
      </c>
      <c r="J286" s="19">
        <f t="shared" si="22"/>
        <v>3716.8999999999996</v>
      </c>
      <c r="K286" s="19">
        <f t="shared" si="23"/>
        <v>4860.0199999999995</v>
      </c>
    </row>
    <row r="287" spans="1:11" s="7" customFormat="1" ht="14.25" customHeight="1">
      <c r="A287" s="25" t="s">
        <v>846</v>
      </c>
      <c r="B287" s="25">
        <v>14</v>
      </c>
      <c r="C287" s="25" t="s">
        <v>888</v>
      </c>
      <c r="D287" s="25" t="s">
        <v>15</v>
      </c>
      <c r="E287" s="25" t="s">
        <v>889</v>
      </c>
      <c r="F287" s="25" t="s">
        <v>890</v>
      </c>
      <c r="G287" s="17">
        <f t="shared" si="24"/>
        <v>132.2</v>
      </c>
      <c r="H287" s="19">
        <f t="shared" si="20"/>
        <v>2887.47</v>
      </c>
      <c r="I287" s="19">
        <f t="shared" si="21"/>
        <v>3202.0499999999997</v>
      </c>
      <c r="J287" s="19">
        <f t="shared" si="22"/>
        <v>3716.92</v>
      </c>
      <c r="K287" s="19">
        <f t="shared" si="23"/>
        <v>4860.04</v>
      </c>
    </row>
    <row r="288" spans="1:11" s="7" customFormat="1" ht="14.25" customHeight="1">
      <c r="A288" s="25" t="s">
        <v>846</v>
      </c>
      <c r="B288" s="25">
        <v>15</v>
      </c>
      <c r="C288" s="25" t="s">
        <v>891</v>
      </c>
      <c r="D288" s="25" t="s">
        <v>15</v>
      </c>
      <c r="E288" s="25" t="s">
        <v>892</v>
      </c>
      <c r="F288" s="25" t="s">
        <v>893</v>
      </c>
      <c r="G288" s="17">
        <f t="shared" si="24"/>
        <v>130.9</v>
      </c>
      <c r="H288" s="19">
        <f t="shared" si="20"/>
        <v>2869.2900000000004</v>
      </c>
      <c r="I288" s="19">
        <f t="shared" si="21"/>
        <v>3183.8700000000003</v>
      </c>
      <c r="J288" s="19">
        <f t="shared" si="22"/>
        <v>3698.7400000000002</v>
      </c>
      <c r="K288" s="19">
        <f t="shared" si="23"/>
        <v>4841.86</v>
      </c>
    </row>
    <row r="289" spans="1:11" s="7" customFormat="1" ht="14.25" customHeight="1">
      <c r="A289" s="25" t="s">
        <v>846</v>
      </c>
      <c r="B289" s="25">
        <v>16</v>
      </c>
      <c r="C289" s="25" t="s">
        <v>894</v>
      </c>
      <c r="D289" s="25" t="s">
        <v>15</v>
      </c>
      <c r="E289" s="25" t="s">
        <v>895</v>
      </c>
      <c r="F289" s="25" t="s">
        <v>896</v>
      </c>
      <c r="G289" s="17">
        <f t="shared" si="24"/>
        <v>130.21</v>
      </c>
      <c r="H289" s="19">
        <f t="shared" si="20"/>
        <v>2859.62</v>
      </c>
      <c r="I289" s="19">
        <f t="shared" si="21"/>
        <v>3174.2</v>
      </c>
      <c r="J289" s="19">
        <f t="shared" si="22"/>
        <v>3689.07</v>
      </c>
      <c r="K289" s="19">
        <f t="shared" si="23"/>
        <v>4832.19</v>
      </c>
    </row>
    <row r="290" spans="1:11" s="7" customFormat="1" ht="14.25" customHeight="1">
      <c r="A290" s="25" t="s">
        <v>846</v>
      </c>
      <c r="B290" s="25">
        <v>17</v>
      </c>
      <c r="C290" s="25" t="s">
        <v>897</v>
      </c>
      <c r="D290" s="25" t="s">
        <v>15</v>
      </c>
      <c r="E290" s="25" t="s">
        <v>898</v>
      </c>
      <c r="F290" s="25" t="s">
        <v>899</v>
      </c>
      <c r="G290" s="17">
        <f t="shared" si="24"/>
        <v>130.22</v>
      </c>
      <c r="H290" s="19">
        <f t="shared" si="20"/>
        <v>2859.7099999999996</v>
      </c>
      <c r="I290" s="19">
        <f t="shared" si="21"/>
        <v>3174.2899999999995</v>
      </c>
      <c r="J290" s="19">
        <f t="shared" si="22"/>
        <v>3689.16</v>
      </c>
      <c r="K290" s="19">
        <f t="shared" si="23"/>
        <v>4832.28</v>
      </c>
    </row>
    <row r="291" spans="1:11" s="7" customFormat="1" ht="14.25" customHeight="1">
      <c r="A291" s="25" t="s">
        <v>846</v>
      </c>
      <c r="B291" s="25">
        <v>18</v>
      </c>
      <c r="C291" s="25" t="s">
        <v>900</v>
      </c>
      <c r="D291" s="25" t="s">
        <v>901</v>
      </c>
      <c r="E291" s="25" t="s">
        <v>15</v>
      </c>
      <c r="F291" s="25" t="s">
        <v>902</v>
      </c>
      <c r="G291" s="17">
        <f t="shared" si="24"/>
        <v>123.11</v>
      </c>
      <c r="H291" s="19">
        <f t="shared" si="20"/>
        <v>2759.8700000000003</v>
      </c>
      <c r="I291" s="19">
        <f t="shared" si="21"/>
        <v>3074.4500000000003</v>
      </c>
      <c r="J291" s="19">
        <f t="shared" si="22"/>
        <v>3589.32</v>
      </c>
      <c r="K291" s="19">
        <f t="shared" si="23"/>
        <v>4732.44</v>
      </c>
    </row>
    <row r="292" spans="1:11" s="7" customFormat="1" ht="14.25" customHeight="1">
      <c r="A292" s="25" t="s">
        <v>846</v>
      </c>
      <c r="B292" s="25">
        <v>19</v>
      </c>
      <c r="C292" s="25" t="s">
        <v>903</v>
      </c>
      <c r="D292" s="25" t="s">
        <v>904</v>
      </c>
      <c r="E292" s="25" t="s">
        <v>15</v>
      </c>
      <c r="F292" s="25" t="s">
        <v>905</v>
      </c>
      <c r="G292" s="17">
        <f t="shared" si="24"/>
        <v>126.96</v>
      </c>
      <c r="H292" s="19">
        <f t="shared" si="20"/>
        <v>2813.91</v>
      </c>
      <c r="I292" s="19">
        <f t="shared" si="21"/>
        <v>3128.49</v>
      </c>
      <c r="J292" s="19">
        <f t="shared" si="22"/>
        <v>3643.36</v>
      </c>
      <c r="K292" s="19">
        <f t="shared" si="23"/>
        <v>4786.4800000000005</v>
      </c>
    </row>
    <row r="293" spans="1:11" s="7" customFormat="1" ht="14.25" customHeight="1">
      <c r="A293" s="25" t="s">
        <v>846</v>
      </c>
      <c r="B293" s="25">
        <v>20</v>
      </c>
      <c r="C293" s="25" t="s">
        <v>906</v>
      </c>
      <c r="D293" s="25" t="s">
        <v>15</v>
      </c>
      <c r="E293" s="25" t="s">
        <v>594</v>
      </c>
      <c r="F293" s="25" t="s">
        <v>907</v>
      </c>
      <c r="G293" s="17">
        <f t="shared" si="24"/>
        <v>129.71</v>
      </c>
      <c r="H293" s="19">
        <f t="shared" si="20"/>
        <v>2852.52</v>
      </c>
      <c r="I293" s="19">
        <f t="shared" si="21"/>
        <v>3167.1</v>
      </c>
      <c r="J293" s="19">
        <f t="shared" si="22"/>
        <v>3681.9700000000003</v>
      </c>
      <c r="K293" s="19">
        <f t="shared" si="23"/>
        <v>4825.09</v>
      </c>
    </row>
    <row r="294" spans="1:11" s="7" customFormat="1" ht="14.25" customHeight="1">
      <c r="A294" s="25" t="s">
        <v>846</v>
      </c>
      <c r="B294" s="25">
        <v>21</v>
      </c>
      <c r="C294" s="25" t="s">
        <v>908</v>
      </c>
      <c r="D294" s="25" t="s">
        <v>15</v>
      </c>
      <c r="E294" s="25" t="s">
        <v>909</v>
      </c>
      <c r="F294" s="25" t="s">
        <v>910</v>
      </c>
      <c r="G294" s="17">
        <f t="shared" si="24"/>
        <v>128.38</v>
      </c>
      <c r="H294" s="19">
        <f t="shared" si="20"/>
        <v>2833.83</v>
      </c>
      <c r="I294" s="19">
        <f t="shared" si="21"/>
        <v>3148.41</v>
      </c>
      <c r="J294" s="19">
        <f t="shared" si="22"/>
        <v>3663.28</v>
      </c>
      <c r="K294" s="19">
        <f t="shared" si="23"/>
        <v>4806.400000000001</v>
      </c>
    </row>
    <row r="295" spans="1:11" s="7" customFormat="1" ht="14.25" customHeight="1">
      <c r="A295" s="25" t="s">
        <v>846</v>
      </c>
      <c r="B295" s="25">
        <v>22</v>
      </c>
      <c r="C295" s="25" t="s">
        <v>911</v>
      </c>
      <c r="D295" s="25" t="s">
        <v>15</v>
      </c>
      <c r="E295" s="25" t="s">
        <v>912</v>
      </c>
      <c r="F295" s="25" t="s">
        <v>913</v>
      </c>
      <c r="G295" s="17">
        <f t="shared" si="24"/>
        <v>121.99</v>
      </c>
      <c r="H295" s="19">
        <f t="shared" si="20"/>
        <v>2744.1499999999996</v>
      </c>
      <c r="I295" s="19">
        <f t="shared" si="21"/>
        <v>3058.7299999999996</v>
      </c>
      <c r="J295" s="19">
        <f t="shared" si="22"/>
        <v>3573.6</v>
      </c>
      <c r="K295" s="19">
        <f t="shared" si="23"/>
        <v>4716.719999999999</v>
      </c>
    </row>
    <row r="296" spans="1:11" s="7" customFormat="1" ht="14.25" customHeight="1">
      <c r="A296" s="25" t="s">
        <v>846</v>
      </c>
      <c r="B296" s="25">
        <v>23</v>
      </c>
      <c r="C296" s="25" t="s">
        <v>914</v>
      </c>
      <c r="D296" s="25" t="s">
        <v>15</v>
      </c>
      <c r="E296" s="25" t="s">
        <v>915</v>
      </c>
      <c r="F296" s="25" t="s">
        <v>916</v>
      </c>
      <c r="G296" s="17">
        <f t="shared" si="24"/>
        <v>91.37</v>
      </c>
      <c r="H296" s="19">
        <f t="shared" si="20"/>
        <v>2314.38</v>
      </c>
      <c r="I296" s="19">
        <f t="shared" si="21"/>
        <v>2628.96</v>
      </c>
      <c r="J296" s="19">
        <f t="shared" si="22"/>
        <v>3143.83</v>
      </c>
      <c r="K296" s="19">
        <f t="shared" si="23"/>
        <v>4286.95</v>
      </c>
    </row>
    <row r="297" spans="1:11" s="7" customFormat="1" ht="14.25" customHeight="1">
      <c r="A297" s="25" t="s">
        <v>917</v>
      </c>
      <c r="B297" s="25">
        <v>0</v>
      </c>
      <c r="C297" s="25" t="s">
        <v>918</v>
      </c>
      <c r="D297" s="25" t="s">
        <v>15</v>
      </c>
      <c r="E297" s="25" t="s">
        <v>919</v>
      </c>
      <c r="F297" s="25" t="s">
        <v>920</v>
      </c>
      <c r="G297" s="17">
        <f t="shared" si="24"/>
        <v>80.07</v>
      </c>
      <c r="H297" s="19">
        <f t="shared" si="20"/>
        <v>2155.69</v>
      </c>
      <c r="I297" s="19">
        <f t="shared" si="21"/>
        <v>2470.27</v>
      </c>
      <c r="J297" s="19">
        <f t="shared" si="22"/>
        <v>2985.1400000000003</v>
      </c>
      <c r="K297" s="19">
        <f t="shared" si="23"/>
        <v>4128.26</v>
      </c>
    </row>
    <row r="298" spans="1:11" s="7" customFormat="1" ht="14.25" customHeight="1">
      <c r="A298" s="25" t="s">
        <v>917</v>
      </c>
      <c r="B298" s="25">
        <v>1</v>
      </c>
      <c r="C298" s="25" t="s">
        <v>921</v>
      </c>
      <c r="D298" s="25" t="s">
        <v>15</v>
      </c>
      <c r="E298" s="25" t="s">
        <v>922</v>
      </c>
      <c r="F298" s="25" t="s">
        <v>923</v>
      </c>
      <c r="G298" s="17">
        <f t="shared" si="24"/>
        <v>74.83</v>
      </c>
      <c r="H298" s="19">
        <f t="shared" si="20"/>
        <v>2082.17</v>
      </c>
      <c r="I298" s="19">
        <f t="shared" si="21"/>
        <v>2396.75</v>
      </c>
      <c r="J298" s="19">
        <f t="shared" si="22"/>
        <v>2911.62</v>
      </c>
      <c r="K298" s="19">
        <f t="shared" si="23"/>
        <v>4054.74</v>
      </c>
    </row>
    <row r="299" spans="1:11" s="7" customFormat="1" ht="14.25" customHeight="1">
      <c r="A299" s="25" t="s">
        <v>917</v>
      </c>
      <c r="B299" s="25">
        <v>2</v>
      </c>
      <c r="C299" s="25" t="s">
        <v>924</v>
      </c>
      <c r="D299" s="25" t="s">
        <v>925</v>
      </c>
      <c r="E299" s="25" t="s">
        <v>15</v>
      </c>
      <c r="F299" s="25" t="s">
        <v>926</v>
      </c>
      <c r="G299" s="17">
        <f t="shared" si="24"/>
        <v>75.14</v>
      </c>
      <c r="H299" s="19">
        <f t="shared" si="20"/>
        <v>2086.52</v>
      </c>
      <c r="I299" s="19">
        <f t="shared" si="21"/>
        <v>2401.1</v>
      </c>
      <c r="J299" s="19">
        <f t="shared" si="22"/>
        <v>2915.97</v>
      </c>
      <c r="K299" s="19">
        <f t="shared" si="23"/>
        <v>4059.0899999999997</v>
      </c>
    </row>
    <row r="300" spans="1:11" s="7" customFormat="1" ht="14.25" customHeight="1">
      <c r="A300" s="25" t="s">
        <v>917</v>
      </c>
      <c r="B300" s="25">
        <v>3</v>
      </c>
      <c r="C300" s="25" t="s">
        <v>927</v>
      </c>
      <c r="D300" s="25" t="s">
        <v>928</v>
      </c>
      <c r="E300" s="25" t="s">
        <v>15</v>
      </c>
      <c r="F300" s="25" t="s">
        <v>929</v>
      </c>
      <c r="G300" s="17">
        <f t="shared" si="24"/>
        <v>74.37</v>
      </c>
      <c r="H300" s="19">
        <f t="shared" si="20"/>
        <v>2075.7</v>
      </c>
      <c r="I300" s="19">
        <f t="shared" si="21"/>
        <v>2390.2799999999997</v>
      </c>
      <c r="J300" s="19">
        <f t="shared" si="22"/>
        <v>2905.15</v>
      </c>
      <c r="K300" s="19">
        <f t="shared" si="23"/>
        <v>4048.27</v>
      </c>
    </row>
    <row r="301" spans="1:11" s="7" customFormat="1" ht="14.25" customHeight="1">
      <c r="A301" s="25" t="s">
        <v>917</v>
      </c>
      <c r="B301" s="25">
        <v>4</v>
      </c>
      <c r="C301" s="25" t="s">
        <v>930</v>
      </c>
      <c r="D301" s="25" t="s">
        <v>931</v>
      </c>
      <c r="E301" s="25" t="s">
        <v>15</v>
      </c>
      <c r="F301" s="25" t="s">
        <v>932</v>
      </c>
      <c r="G301" s="17">
        <f t="shared" si="24"/>
        <v>74.66</v>
      </c>
      <c r="H301" s="19">
        <f t="shared" si="20"/>
        <v>2079.71</v>
      </c>
      <c r="I301" s="19">
        <f t="shared" si="21"/>
        <v>2394.29</v>
      </c>
      <c r="J301" s="19">
        <f t="shared" si="22"/>
        <v>2909.16</v>
      </c>
      <c r="K301" s="19">
        <f t="shared" si="23"/>
        <v>4052.2799999999997</v>
      </c>
    </row>
    <row r="302" spans="1:11" s="7" customFormat="1" ht="14.25" customHeight="1">
      <c r="A302" s="25" t="s">
        <v>917</v>
      </c>
      <c r="B302" s="25">
        <v>5</v>
      </c>
      <c r="C302" s="25" t="s">
        <v>933</v>
      </c>
      <c r="D302" s="25" t="s">
        <v>934</v>
      </c>
      <c r="E302" s="25" t="s">
        <v>15</v>
      </c>
      <c r="F302" s="25" t="s">
        <v>935</v>
      </c>
      <c r="G302" s="17">
        <f t="shared" si="24"/>
        <v>74.87</v>
      </c>
      <c r="H302" s="19">
        <f t="shared" si="20"/>
        <v>2082.74</v>
      </c>
      <c r="I302" s="19">
        <f t="shared" si="21"/>
        <v>2397.3199999999997</v>
      </c>
      <c r="J302" s="19">
        <f t="shared" si="22"/>
        <v>2912.19</v>
      </c>
      <c r="K302" s="19">
        <f t="shared" si="23"/>
        <v>4055.31</v>
      </c>
    </row>
    <row r="303" spans="1:11" s="7" customFormat="1" ht="14.25" customHeight="1">
      <c r="A303" s="25" t="s">
        <v>917</v>
      </c>
      <c r="B303" s="25">
        <v>6</v>
      </c>
      <c r="C303" s="25" t="s">
        <v>936</v>
      </c>
      <c r="D303" s="25" t="s">
        <v>937</v>
      </c>
      <c r="E303" s="25" t="s">
        <v>15</v>
      </c>
      <c r="F303" s="25" t="s">
        <v>938</v>
      </c>
      <c r="G303" s="17">
        <f t="shared" si="24"/>
        <v>74.87</v>
      </c>
      <c r="H303" s="19">
        <f t="shared" si="20"/>
        <v>2082.65</v>
      </c>
      <c r="I303" s="19">
        <f t="shared" si="21"/>
        <v>2397.23</v>
      </c>
      <c r="J303" s="19">
        <f t="shared" si="22"/>
        <v>2912.1</v>
      </c>
      <c r="K303" s="19">
        <f t="shared" si="23"/>
        <v>4055.22</v>
      </c>
    </row>
    <row r="304" spans="1:11" s="7" customFormat="1" ht="14.25" customHeight="1">
      <c r="A304" s="25" t="s">
        <v>917</v>
      </c>
      <c r="B304" s="25">
        <v>7</v>
      </c>
      <c r="C304" s="25" t="s">
        <v>939</v>
      </c>
      <c r="D304" s="25" t="s">
        <v>940</v>
      </c>
      <c r="E304" s="25" t="s">
        <v>15</v>
      </c>
      <c r="F304" s="25" t="s">
        <v>941</v>
      </c>
      <c r="G304" s="17">
        <f t="shared" si="24"/>
        <v>79.18</v>
      </c>
      <c r="H304" s="19">
        <f t="shared" si="20"/>
        <v>2143.18</v>
      </c>
      <c r="I304" s="19">
        <f t="shared" si="21"/>
        <v>2457.7599999999998</v>
      </c>
      <c r="J304" s="19">
        <f t="shared" si="22"/>
        <v>2972.6299999999997</v>
      </c>
      <c r="K304" s="19">
        <f t="shared" si="23"/>
        <v>4115.75</v>
      </c>
    </row>
    <row r="305" spans="1:11" s="7" customFormat="1" ht="14.25" customHeight="1">
      <c r="A305" s="25" t="s">
        <v>917</v>
      </c>
      <c r="B305" s="25">
        <v>8</v>
      </c>
      <c r="C305" s="25" t="s">
        <v>942</v>
      </c>
      <c r="D305" s="25" t="s">
        <v>943</v>
      </c>
      <c r="E305" s="25" t="s">
        <v>15</v>
      </c>
      <c r="F305" s="25" t="s">
        <v>944</v>
      </c>
      <c r="G305" s="17">
        <f t="shared" si="24"/>
        <v>103.35</v>
      </c>
      <c r="H305" s="19">
        <f t="shared" si="20"/>
        <v>2482.4500000000003</v>
      </c>
      <c r="I305" s="19">
        <f t="shared" si="21"/>
        <v>2797.03</v>
      </c>
      <c r="J305" s="19">
        <f t="shared" si="22"/>
        <v>3311.9</v>
      </c>
      <c r="K305" s="19">
        <f t="shared" si="23"/>
        <v>4455.02</v>
      </c>
    </row>
    <row r="306" spans="1:11" s="7" customFormat="1" ht="14.25" customHeight="1">
      <c r="A306" s="25" t="s">
        <v>917</v>
      </c>
      <c r="B306" s="25">
        <v>9</v>
      </c>
      <c r="C306" s="25" t="s">
        <v>945</v>
      </c>
      <c r="D306" s="25" t="s">
        <v>946</v>
      </c>
      <c r="E306" s="25" t="s">
        <v>15</v>
      </c>
      <c r="F306" s="25" t="s">
        <v>737</v>
      </c>
      <c r="G306" s="17">
        <f t="shared" si="24"/>
        <v>122.36</v>
      </c>
      <c r="H306" s="19">
        <f t="shared" si="20"/>
        <v>2749.36</v>
      </c>
      <c r="I306" s="19">
        <f t="shared" si="21"/>
        <v>3063.94</v>
      </c>
      <c r="J306" s="19">
        <f t="shared" si="22"/>
        <v>3578.81</v>
      </c>
      <c r="K306" s="19">
        <f t="shared" si="23"/>
        <v>4721.929999999999</v>
      </c>
    </row>
    <row r="307" spans="1:11" s="7" customFormat="1" ht="14.25" customHeight="1">
      <c r="A307" s="25" t="s">
        <v>917</v>
      </c>
      <c r="B307" s="25">
        <v>10</v>
      </c>
      <c r="C307" s="25" t="s">
        <v>947</v>
      </c>
      <c r="D307" s="25" t="s">
        <v>15</v>
      </c>
      <c r="E307" s="25" t="s">
        <v>948</v>
      </c>
      <c r="F307" s="25" t="s">
        <v>949</v>
      </c>
      <c r="G307" s="17">
        <f t="shared" si="24"/>
        <v>128.32</v>
      </c>
      <c r="H307" s="19">
        <f t="shared" si="20"/>
        <v>2833.0800000000004</v>
      </c>
      <c r="I307" s="19">
        <f t="shared" si="21"/>
        <v>3147.6600000000003</v>
      </c>
      <c r="J307" s="19">
        <f t="shared" si="22"/>
        <v>3662.53</v>
      </c>
      <c r="K307" s="19">
        <f t="shared" si="23"/>
        <v>4805.65</v>
      </c>
    </row>
    <row r="308" spans="1:11" s="7" customFormat="1" ht="14.25" customHeight="1">
      <c r="A308" s="25" t="s">
        <v>917</v>
      </c>
      <c r="B308" s="25">
        <v>11</v>
      </c>
      <c r="C308" s="25" t="s">
        <v>950</v>
      </c>
      <c r="D308" s="25" t="s">
        <v>15</v>
      </c>
      <c r="E308" s="25" t="s">
        <v>951</v>
      </c>
      <c r="F308" s="25" t="s">
        <v>952</v>
      </c>
      <c r="G308" s="17">
        <f t="shared" si="24"/>
        <v>128.34</v>
      </c>
      <c r="H308" s="19">
        <f t="shared" si="20"/>
        <v>2833.2700000000004</v>
      </c>
      <c r="I308" s="19">
        <f t="shared" si="21"/>
        <v>3147.8500000000004</v>
      </c>
      <c r="J308" s="19">
        <f t="shared" si="22"/>
        <v>3662.7200000000003</v>
      </c>
      <c r="K308" s="19">
        <f t="shared" si="23"/>
        <v>4805.84</v>
      </c>
    </row>
    <row r="309" spans="1:11" s="7" customFormat="1" ht="14.25" customHeight="1">
      <c r="A309" s="25" t="s">
        <v>917</v>
      </c>
      <c r="B309" s="25">
        <v>12</v>
      </c>
      <c r="C309" s="25" t="s">
        <v>953</v>
      </c>
      <c r="D309" s="25" t="s">
        <v>15</v>
      </c>
      <c r="E309" s="25" t="s">
        <v>954</v>
      </c>
      <c r="F309" s="25" t="s">
        <v>955</v>
      </c>
      <c r="G309" s="17">
        <f t="shared" si="24"/>
        <v>128.08</v>
      </c>
      <c r="H309" s="19">
        <f t="shared" si="20"/>
        <v>2829.71</v>
      </c>
      <c r="I309" s="19">
        <f t="shared" si="21"/>
        <v>3144.29</v>
      </c>
      <c r="J309" s="19">
        <f t="shared" si="22"/>
        <v>3659.16</v>
      </c>
      <c r="K309" s="19">
        <f t="shared" si="23"/>
        <v>4802.28</v>
      </c>
    </row>
    <row r="310" spans="1:11" s="7" customFormat="1" ht="14.25" customHeight="1">
      <c r="A310" s="25" t="s">
        <v>917</v>
      </c>
      <c r="B310" s="25">
        <v>13</v>
      </c>
      <c r="C310" s="25" t="s">
        <v>956</v>
      </c>
      <c r="D310" s="25" t="s">
        <v>15</v>
      </c>
      <c r="E310" s="25" t="s">
        <v>957</v>
      </c>
      <c r="F310" s="25" t="s">
        <v>958</v>
      </c>
      <c r="G310" s="17">
        <f t="shared" si="24"/>
        <v>127.95</v>
      </c>
      <c r="H310" s="19">
        <f t="shared" si="20"/>
        <v>2827.88</v>
      </c>
      <c r="I310" s="19">
        <f t="shared" si="21"/>
        <v>3142.46</v>
      </c>
      <c r="J310" s="19">
        <f t="shared" si="22"/>
        <v>3657.33</v>
      </c>
      <c r="K310" s="19">
        <f t="shared" si="23"/>
        <v>4800.45</v>
      </c>
    </row>
    <row r="311" spans="1:11" s="7" customFormat="1" ht="14.25" customHeight="1">
      <c r="A311" s="25" t="s">
        <v>917</v>
      </c>
      <c r="B311" s="25">
        <v>14</v>
      </c>
      <c r="C311" s="25" t="s">
        <v>959</v>
      </c>
      <c r="D311" s="25" t="s">
        <v>15</v>
      </c>
      <c r="E311" s="25" t="s">
        <v>960</v>
      </c>
      <c r="F311" s="25" t="s">
        <v>961</v>
      </c>
      <c r="G311" s="17">
        <f t="shared" si="24"/>
        <v>127.49</v>
      </c>
      <c r="H311" s="19">
        <f t="shared" si="20"/>
        <v>2821.3599999999997</v>
      </c>
      <c r="I311" s="19">
        <f t="shared" si="21"/>
        <v>3135.9399999999996</v>
      </c>
      <c r="J311" s="19">
        <f t="shared" si="22"/>
        <v>3650.81</v>
      </c>
      <c r="K311" s="19">
        <f t="shared" si="23"/>
        <v>4793.93</v>
      </c>
    </row>
    <row r="312" spans="1:11" s="7" customFormat="1" ht="14.25" customHeight="1">
      <c r="A312" s="25" t="s">
        <v>917</v>
      </c>
      <c r="B312" s="25">
        <v>15</v>
      </c>
      <c r="C312" s="25" t="s">
        <v>962</v>
      </c>
      <c r="D312" s="25" t="s">
        <v>15</v>
      </c>
      <c r="E312" s="25" t="s">
        <v>963</v>
      </c>
      <c r="F312" s="25" t="s">
        <v>964</v>
      </c>
      <c r="G312" s="17">
        <f t="shared" si="24"/>
        <v>126.93</v>
      </c>
      <c r="H312" s="19">
        <f t="shared" si="20"/>
        <v>2813.48</v>
      </c>
      <c r="I312" s="19">
        <f t="shared" si="21"/>
        <v>3128.06</v>
      </c>
      <c r="J312" s="19">
        <f t="shared" si="22"/>
        <v>3642.93</v>
      </c>
      <c r="K312" s="19">
        <f t="shared" si="23"/>
        <v>4786.05</v>
      </c>
    </row>
    <row r="313" spans="1:11" s="7" customFormat="1" ht="14.25" customHeight="1">
      <c r="A313" s="25" t="s">
        <v>917</v>
      </c>
      <c r="B313" s="25">
        <v>16</v>
      </c>
      <c r="C313" s="25" t="s">
        <v>965</v>
      </c>
      <c r="D313" s="25" t="s">
        <v>15</v>
      </c>
      <c r="E313" s="25" t="s">
        <v>966</v>
      </c>
      <c r="F313" s="25" t="s">
        <v>967</v>
      </c>
      <c r="G313" s="17">
        <f t="shared" si="24"/>
        <v>127.11</v>
      </c>
      <c r="H313" s="19">
        <f t="shared" si="20"/>
        <v>2816.03</v>
      </c>
      <c r="I313" s="19">
        <f t="shared" si="21"/>
        <v>3130.61</v>
      </c>
      <c r="J313" s="19">
        <f t="shared" si="22"/>
        <v>3645.48</v>
      </c>
      <c r="K313" s="19">
        <f t="shared" si="23"/>
        <v>4788.599999999999</v>
      </c>
    </row>
    <row r="314" spans="1:11" s="7" customFormat="1" ht="14.25" customHeight="1">
      <c r="A314" s="25" t="s">
        <v>917</v>
      </c>
      <c r="B314" s="25">
        <v>17</v>
      </c>
      <c r="C314" s="25" t="s">
        <v>968</v>
      </c>
      <c r="D314" s="25" t="s">
        <v>15</v>
      </c>
      <c r="E314" s="25" t="s">
        <v>969</v>
      </c>
      <c r="F314" s="25" t="s">
        <v>970</v>
      </c>
      <c r="G314" s="17">
        <f t="shared" si="24"/>
        <v>127.08</v>
      </c>
      <c r="H314" s="19">
        <f t="shared" si="20"/>
        <v>2815.6099999999997</v>
      </c>
      <c r="I314" s="19">
        <f t="shared" si="21"/>
        <v>3130.1899999999996</v>
      </c>
      <c r="J314" s="19">
        <f t="shared" si="22"/>
        <v>3645.06</v>
      </c>
      <c r="K314" s="19">
        <f t="shared" si="23"/>
        <v>4788.18</v>
      </c>
    </row>
    <row r="315" spans="1:11" s="7" customFormat="1" ht="14.25" customHeight="1">
      <c r="A315" s="25" t="s">
        <v>917</v>
      </c>
      <c r="B315" s="25">
        <v>18</v>
      </c>
      <c r="C315" s="25" t="s">
        <v>971</v>
      </c>
      <c r="D315" s="25" t="s">
        <v>972</v>
      </c>
      <c r="E315" s="25" t="s">
        <v>15</v>
      </c>
      <c r="F315" s="25" t="s">
        <v>973</v>
      </c>
      <c r="G315" s="17">
        <f t="shared" si="24"/>
        <v>126.84</v>
      </c>
      <c r="H315" s="19">
        <f t="shared" si="20"/>
        <v>2812.32</v>
      </c>
      <c r="I315" s="19">
        <f t="shared" si="21"/>
        <v>3126.9</v>
      </c>
      <c r="J315" s="19">
        <f t="shared" si="22"/>
        <v>3641.7700000000004</v>
      </c>
      <c r="K315" s="19">
        <f t="shared" si="23"/>
        <v>4784.89</v>
      </c>
    </row>
    <row r="316" spans="1:11" s="7" customFormat="1" ht="14.25" customHeight="1">
      <c r="A316" s="25" t="s">
        <v>917</v>
      </c>
      <c r="B316" s="25">
        <v>19</v>
      </c>
      <c r="C316" s="25" t="s">
        <v>974</v>
      </c>
      <c r="D316" s="25" t="s">
        <v>975</v>
      </c>
      <c r="E316" s="25" t="s">
        <v>15</v>
      </c>
      <c r="F316" s="25" t="s">
        <v>976</v>
      </c>
      <c r="G316" s="17">
        <f t="shared" si="24"/>
        <v>127.31</v>
      </c>
      <c r="H316" s="19">
        <f t="shared" si="20"/>
        <v>2818.87</v>
      </c>
      <c r="I316" s="19">
        <f t="shared" si="21"/>
        <v>3133.45</v>
      </c>
      <c r="J316" s="19">
        <f t="shared" si="22"/>
        <v>3648.32</v>
      </c>
      <c r="K316" s="19">
        <f t="shared" si="23"/>
        <v>4791.4400000000005</v>
      </c>
    </row>
    <row r="317" spans="1:11" s="7" customFormat="1" ht="14.25" customHeight="1">
      <c r="A317" s="25" t="s">
        <v>917</v>
      </c>
      <c r="B317" s="25">
        <v>20</v>
      </c>
      <c r="C317" s="25" t="s">
        <v>977</v>
      </c>
      <c r="D317" s="25" t="s">
        <v>978</v>
      </c>
      <c r="E317" s="25" t="s">
        <v>15</v>
      </c>
      <c r="F317" s="25" t="s">
        <v>979</v>
      </c>
      <c r="G317" s="17">
        <f t="shared" si="24"/>
        <v>129.82</v>
      </c>
      <c r="H317" s="19">
        <f t="shared" si="20"/>
        <v>2854.06</v>
      </c>
      <c r="I317" s="19">
        <f t="shared" si="21"/>
        <v>3168.64</v>
      </c>
      <c r="J317" s="19">
        <f t="shared" si="22"/>
        <v>3683.51</v>
      </c>
      <c r="K317" s="19">
        <f t="shared" si="23"/>
        <v>4826.629999999999</v>
      </c>
    </row>
    <row r="318" spans="1:11" s="7" customFormat="1" ht="14.25" customHeight="1">
      <c r="A318" s="25" t="s">
        <v>917</v>
      </c>
      <c r="B318" s="25">
        <v>21</v>
      </c>
      <c r="C318" s="25" t="s">
        <v>980</v>
      </c>
      <c r="D318" s="25" t="s">
        <v>15</v>
      </c>
      <c r="E318" s="25" t="s">
        <v>981</v>
      </c>
      <c r="F318" s="25" t="s">
        <v>982</v>
      </c>
      <c r="G318" s="17">
        <f t="shared" si="24"/>
        <v>129.82</v>
      </c>
      <c r="H318" s="19">
        <f t="shared" si="20"/>
        <v>2854.14</v>
      </c>
      <c r="I318" s="19">
        <f t="shared" si="21"/>
        <v>3168.72</v>
      </c>
      <c r="J318" s="19">
        <f t="shared" si="22"/>
        <v>3683.59</v>
      </c>
      <c r="K318" s="19">
        <f t="shared" si="23"/>
        <v>4826.709999999999</v>
      </c>
    </row>
    <row r="319" spans="1:11" s="7" customFormat="1" ht="14.25" customHeight="1">
      <c r="A319" s="25" t="s">
        <v>917</v>
      </c>
      <c r="B319" s="25">
        <v>22</v>
      </c>
      <c r="C319" s="25" t="s">
        <v>983</v>
      </c>
      <c r="D319" s="25" t="s">
        <v>15</v>
      </c>
      <c r="E319" s="25" t="s">
        <v>984</v>
      </c>
      <c r="F319" s="25" t="s">
        <v>985</v>
      </c>
      <c r="G319" s="17">
        <f t="shared" si="24"/>
        <v>126.82</v>
      </c>
      <c r="H319" s="19">
        <f t="shared" si="20"/>
        <v>2812.01</v>
      </c>
      <c r="I319" s="19">
        <f t="shared" si="21"/>
        <v>3126.59</v>
      </c>
      <c r="J319" s="19">
        <f t="shared" si="22"/>
        <v>3641.4600000000005</v>
      </c>
      <c r="K319" s="19">
        <f t="shared" si="23"/>
        <v>4784.58</v>
      </c>
    </row>
    <row r="320" spans="1:11" s="7" customFormat="1" ht="14.25" customHeight="1">
      <c r="A320" s="25" t="s">
        <v>917</v>
      </c>
      <c r="B320" s="25">
        <v>23</v>
      </c>
      <c r="C320" s="25" t="s">
        <v>986</v>
      </c>
      <c r="D320" s="25" t="s">
        <v>987</v>
      </c>
      <c r="E320" s="25" t="s">
        <v>15</v>
      </c>
      <c r="F320" s="25" t="s">
        <v>988</v>
      </c>
      <c r="G320" s="17">
        <f t="shared" si="24"/>
        <v>93.37</v>
      </c>
      <c r="H320" s="19">
        <f t="shared" si="20"/>
        <v>2342.3999999999996</v>
      </c>
      <c r="I320" s="19">
        <f t="shared" si="21"/>
        <v>2656.9799999999996</v>
      </c>
      <c r="J320" s="19">
        <f t="shared" si="22"/>
        <v>3171.85</v>
      </c>
      <c r="K320" s="19">
        <f t="shared" si="23"/>
        <v>4314.97</v>
      </c>
    </row>
    <row r="321" spans="1:11" s="7" customFormat="1" ht="14.25" customHeight="1">
      <c r="A321" s="25" t="s">
        <v>989</v>
      </c>
      <c r="B321" s="25">
        <v>0</v>
      </c>
      <c r="C321" s="25" t="s">
        <v>990</v>
      </c>
      <c r="D321" s="25" t="s">
        <v>15</v>
      </c>
      <c r="E321" s="25" t="s">
        <v>991</v>
      </c>
      <c r="F321" s="25" t="s">
        <v>992</v>
      </c>
      <c r="G321" s="17">
        <f t="shared" si="24"/>
        <v>119.79</v>
      </c>
      <c r="H321" s="19">
        <f t="shared" si="20"/>
        <v>2713.3199999999997</v>
      </c>
      <c r="I321" s="19">
        <f t="shared" si="21"/>
        <v>3027.8999999999996</v>
      </c>
      <c r="J321" s="19">
        <f t="shared" si="22"/>
        <v>3542.77</v>
      </c>
      <c r="K321" s="19">
        <f t="shared" si="23"/>
        <v>4685.89</v>
      </c>
    </row>
    <row r="322" spans="1:11" s="7" customFormat="1" ht="14.25" customHeight="1">
      <c r="A322" s="25" t="s">
        <v>989</v>
      </c>
      <c r="B322" s="25">
        <v>1</v>
      </c>
      <c r="C322" s="25" t="s">
        <v>993</v>
      </c>
      <c r="D322" s="25" t="s">
        <v>15</v>
      </c>
      <c r="E322" s="25" t="s">
        <v>994</v>
      </c>
      <c r="F322" s="25" t="s">
        <v>995</v>
      </c>
      <c r="G322" s="17">
        <f t="shared" si="24"/>
        <v>118.58</v>
      </c>
      <c r="H322" s="19">
        <f t="shared" si="20"/>
        <v>2696.26</v>
      </c>
      <c r="I322" s="19">
        <f t="shared" si="21"/>
        <v>3010.84</v>
      </c>
      <c r="J322" s="19">
        <f t="shared" si="22"/>
        <v>3525.71</v>
      </c>
      <c r="K322" s="19">
        <f t="shared" si="23"/>
        <v>4668.83</v>
      </c>
    </row>
    <row r="323" spans="1:11" s="7" customFormat="1" ht="14.25" customHeight="1">
      <c r="A323" s="25" t="s">
        <v>989</v>
      </c>
      <c r="B323" s="25">
        <v>2</v>
      </c>
      <c r="C323" s="25" t="s">
        <v>996</v>
      </c>
      <c r="D323" s="25" t="s">
        <v>15</v>
      </c>
      <c r="E323" s="25" t="s">
        <v>997</v>
      </c>
      <c r="F323" s="25" t="s">
        <v>998</v>
      </c>
      <c r="G323" s="17">
        <f t="shared" si="24"/>
        <v>118.53</v>
      </c>
      <c r="H323" s="19">
        <f t="shared" si="20"/>
        <v>2695.6400000000003</v>
      </c>
      <c r="I323" s="19">
        <f t="shared" si="21"/>
        <v>3010.2200000000003</v>
      </c>
      <c r="J323" s="19">
        <f t="shared" si="22"/>
        <v>3525.0900000000006</v>
      </c>
      <c r="K323" s="19">
        <f t="shared" si="23"/>
        <v>4668.21</v>
      </c>
    </row>
    <row r="324" spans="1:11" s="7" customFormat="1" ht="14.25" customHeight="1">
      <c r="A324" s="25" t="s">
        <v>989</v>
      </c>
      <c r="B324" s="25">
        <v>3</v>
      </c>
      <c r="C324" s="25" t="s">
        <v>999</v>
      </c>
      <c r="D324" s="25" t="s">
        <v>15</v>
      </c>
      <c r="E324" s="25" t="s">
        <v>1000</v>
      </c>
      <c r="F324" s="25" t="s">
        <v>1001</v>
      </c>
      <c r="G324" s="17">
        <f t="shared" si="24"/>
        <v>76.1</v>
      </c>
      <c r="H324" s="19">
        <f t="shared" si="20"/>
        <v>2099.96</v>
      </c>
      <c r="I324" s="19">
        <f t="shared" si="21"/>
        <v>2414.54</v>
      </c>
      <c r="J324" s="19">
        <f t="shared" si="22"/>
        <v>2929.41</v>
      </c>
      <c r="K324" s="19">
        <f t="shared" si="23"/>
        <v>4072.5299999999997</v>
      </c>
    </row>
    <row r="325" spans="1:11" s="7" customFormat="1" ht="14.25" customHeight="1">
      <c r="A325" s="25" t="s">
        <v>989</v>
      </c>
      <c r="B325" s="25">
        <v>4</v>
      </c>
      <c r="C325" s="25" t="s">
        <v>1002</v>
      </c>
      <c r="D325" s="25" t="s">
        <v>15</v>
      </c>
      <c r="E325" s="25" t="s">
        <v>1003</v>
      </c>
      <c r="F325" s="25" t="s">
        <v>1004</v>
      </c>
      <c r="G325" s="17">
        <f t="shared" si="24"/>
        <v>79.32</v>
      </c>
      <c r="H325" s="19">
        <f t="shared" si="20"/>
        <v>2145.1600000000003</v>
      </c>
      <c r="I325" s="19">
        <f t="shared" si="21"/>
        <v>2459.7400000000002</v>
      </c>
      <c r="J325" s="19">
        <f t="shared" si="22"/>
        <v>2974.61</v>
      </c>
      <c r="K325" s="19">
        <f t="shared" si="23"/>
        <v>4117.73</v>
      </c>
    </row>
    <row r="326" spans="1:11" s="7" customFormat="1" ht="14.25" customHeight="1">
      <c r="A326" s="25" t="s">
        <v>989</v>
      </c>
      <c r="B326" s="25">
        <v>5</v>
      </c>
      <c r="C326" s="25" t="s">
        <v>1005</v>
      </c>
      <c r="D326" s="25" t="s">
        <v>15</v>
      </c>
      <c r="E326" s="25" t="s">
        <v>1006</v>
      </c>
      <c r="F326" s="25" t="s">
        <v>1007</v>
      </c>
      <c r="G326" s="17">
        <f t="shared" si="24"/>
        <v>73.31</v>
      </c>
      <c r="H326" s="19">
        <f t="shared" si="20"/>
        <v>2060.76</v>
      </c>
      <c r="I326" s="19">
        <f t="shared" si="21"/>
        <v>2375.3399999999997</v>
      </c>
      <c r="J326" s="19">
        <f t="shared" si="22"/>
        <v>2890.21</v>
      </c>
      <c r="K326" s="19">
        <f t="shared" si="23"/>
        <v>4033.33</v>
      </c>
    </row>
    <row r="327" spans="1:11" s="7" customFormat="1" ht="14.25" customHeight="1">
      <c r="A327" s="25" t="s">
        <v>989</v>
      </c>
      <c r="B327" s="25">
        <v>6</v>
      </c>
      <c r="C327" s="25" t="s">
        <v>1008</v>
      </c>
      <c r="D327" s="25" t="s">
        <v>15</v>
      </c>
      <c r="E327" s="25" t="s">
        <v>1009</v>
      </c>
      <c r="F327" s="25" t="s">
        <v>1010</v>
      </c>
      <c r="G327" s="17">
        <f t="shared" si="24"/>
        <v>73.09</v>
      </c>
      <c r="H327" s="19">
        <f t="shared" si="20"/>
        <v>2057.69</v>
      </c>
      <c r="I327" s="19">
        <f t="shared" si="21"/>
        <v>2372.27</v>
      </c>
      <c r="J327" s="19">
        <f t="shared" si="22"/>
        <v>2887.1400000000003</v>
      </c>
      <c r="K327" s="19">
        <f t="shared" si="23"/>
        <v>4030.26</v>
      </c>
    </row>
    <row r="328" spans="1:11" s="7" customFormat="1" ht="14.25" customHeight="1">
      <c r="A328" s="25" t="s">
        <v>989</v>
      </c>
      <c r="B328" s="25">
        <v>7</v>
      </c>
      <c r="C328" s="25" t="s">
        <v>1011</v>
      </c>
      <c r="D328" s="25" t="s">
        <v>1012</v>
      </c>
      <c r="E328" s="25" t="s">
        <v>15</v>
      </c>
      <c r="F328" s="25" t="s">
        <v>1013</v>
      </c>
      <c r="G328" s="17">
        <f t="shared" si="24"/>
        <v>74.7</v>
      </c>
      <c r="H328" s="19">
        <f t="shared" si="20"/>
        <v>2080.35</v>
      </c>
      <c r="I328" s="19">
        <f t="shared" si="21"/>
        <v>2394.93</v>
      </c>
      <c r="J328" s="19">
        <f t="shared" si="22"/>
        <v>2909.8</v>
      </c>
      <c r="K328" s="19">
        <f t="shared" si="23"/>
        <v>4052.92</v>
      </c>
    </row>
    <row r="329" spans="1:11" s="7" customFormat="1" ht="14.25" customHeight="1">
      <c r="A329" s="25" t="s">
        <v>989</v>
      </c>
      <c r="B329" s="25">
        <v>8</v>
      </c>
      <c r="C329" s="25" t="s">
        <v>1014</v>
      </c>
      <c r="D329" s="25" t="s">
        <v>1015</v>
      </c>
      <c r="E329" s="25" t="s">
        <v>15</v>
      </c>
      <c r="F329" s="25" t="s">
        <v>1016</v>
      </c>
      <c r="G329" s="17">
        <f t="shared" si="24"/>
        <v>79.01</v>
      </c>
      <c r="H329" s="19">
        <f t="shared" si="20"/>
        <v>2140.7700000000004</v>
      </c>
      <c r="I329" s="19">
        <f t="shared" si="21"/>
        <v>2455.3500000000004</v>
      </c>
      <c r="J329" s="19">
        <f t="shared" si="22"/>
        <v>2970.2200000000003</v>
      </c>
      <c r="K329" s="19">
        <f t="shared" si="23"/>
        <v>4113.34</v>
      </c>
    </row>
    <row r="330" spans="1:11" s="7" customFormat="1" ht="14.25" customHeight="1">
      <c r="A330" s="25" t="s">
        <v>989</v>
      </c>
      <c r="B330" s="25">
        <v>9</v>
      </c>
      <c r="C330" s="25" t="s">
        <v>120</v>
      </c>
      <c r="D330" s="25" t="s">
        <v>15</v>
      </c>
      <c r="E330" s="25" t="s">
        <v>1017</v>
      </c>
      <c r="F330" s="25" t="s">
        <v>122</v>
      </c>
      <c r="G330" s="17">
        <f t="shared" si="24"/>
        <v>121.31</v>
      </c>
      <c r="H330" s="19">
        <f aca="true" t="shared" si="25" ref="H330:H393">F330+$M$3+G330</f>
        <v>2734.62</v>
      </c>
      <c r="I330" s="19">
        <f aca="true" t="shared" si="26" ref="I330:I393">F330+$N$3+G330</f>
        <v>3049.2</v>
      </c>
      <c r="J330" s="19">
        <f aca="true" t="shared" si="27" ref="J330:J393">F330+$O$3+G330</f>
        <v>3564.07</v>
      </c>
      <c r="K330" s="19">
        <f aca="true" t="shared" si="28" ref="K330:K393">F330+$P$3+G330</f>
        <v>4707.1900000000005</v>
      </c>
    </row>
    <row r="331" spans="1:11" s="7" customFormat="1" ht="14.25" customHeight="1">
      <c r="A331" s="25" t="s">
        <v>989</v>
      </c>
      <c r="B331" s="25">
        <v>10</v>
      </c>
      <c r="C331" s="25" t="s">
        <v>607</v>
      </c>
      <c r="D331" s="25" t="s">
        <v>15</v>
      </c>
      <c r="E331" s="25" t="s">
        <v>1018</v>
      </c>
      <c r="F331" s="25" t="s">
        <v>1019</v>
      </c>
      <c r="G331" s="17">
        <f aca="true" t="shared" si="29" ref="G331:G394">ROUND((F331*0.0767),2)</f>
        <v>123.99</v>
      </c>
      <c r="H331" s="19">
        <f t="shared" si="25"/>
        <v>2772.24</v>
      </c>
      <c r="I331" s="19">
        <f t="shared" si="26"/>
        <v>3086.8199999999997</v>
      </c>
      <c r="J331" s="19">
        <f t="shared" si="27"/>
        <v>3601.6899999999996</v>
      </c>
      <c r="K331" s="19">
        <f t="shared" si="28"/>
        <v>4744.8099999999995</v>
      </c>
    </row>
    <row r="332" spans="1:11" s="7" customFormat="1" ht="14.25" customHeight="1">
      <c r="A332" s="25" t="s">
        <v>989</v>
      </c>
      <c r="B332" s="25">
        <v>11</v>
      </c>
      <c r="C332" s="25" t="s">
        <v>1020</v>
      </c>
      <c r="D332" s="25" t="s">
        <v>15</v>
      </c>
      <c r="E332" s="25" t="s">
        <v>1021</v>
      </c>
      <c r="F332" s="25" t="s">
        <v>1022</v>
      </c>
      <c r="G332" s="17">
        <f t="shared" si="29"/>
        <v>125.21</v>
      </c>
      <c r="H332" s="19">
        <f t="shared" si="25"/>
        <v>2789.42</v>
      </c>
      <c r="I332" s="19">
        <f t="shared" si="26"/>
        <v>3104</v>
      </c>
      <c r="J332" s="19">
        <f t="shared" si="27"/>
        <v>3618.87</v>
      </c>
      <c r="K332" s="19">
        <f t="shared" si="28"/>
        <v>4761.99</v>
      </c>
    </row>
    <row r="333" spans="1:11" s="7" customFormat="1" ht="14.25" customHeight="1">
      <c r="A333" s="25" t="s">
        <v>989</v>
      </c>
      <c r="B333" s="25">
        <v>12</v>
      </c>
      <c r="C333" s="25" t="s">
        <v>1023</v>
      </c>
      <c r="D333" s="25" t="s">
        <v>15</v>
      </c>
      <c r="E333" s="25" t="s">
        <v>1024</v>
      </c>
      <c r="F333" s="25" t="s">
        <v>1025</v>
      </c>
      <c r="G333" s="17">
        <f t="shared" si="29"/>
        <v>124.43</v>
      </c>
      <c r="H333" s="19">
        <f t="shared" si="25"/>
        <v>2778.47</v>
      </c>
      <c r="I333" s="19">
        <f t="shared" si="26"/>
        <v>3093.0499999999997</v>
      </c>
      <c r="J333" s="19">
        <f t="shared" si="27"/>
        <v>3607.9199999999996</v>
      </c>
      <c r="K333" s="19">
        <f t="shared" si="28"/>
        <v>4751.04</v>
      </c>
    </row>
    <row r="334" spans="1:11" s="7" customFormat="1" ht="14.25" customHeight="1">
      <c r="A334" s="25" t="s">
        <v>989</v>
      </c>
      <c r="B334" s="25">
        <v>13</v>
      </c>
      <c r="C334" s="25" t="s">
        <v>1026</v>
      </c>
      <c r="D334" s="25" t="s">
        <v>15</v>
      </c>
      <c r="E334" s="25" t="s">
        <v>1027</v>
      </c>
      <c r="F334" s="25" t="s">
        <v>1028</v>
      </c>
      <c r="G334" s="17">
        <f t="shared" si="29"/>
        <v>124.3</v>
      </c>
      <c r="H334" s="19">
        <f t="shared" si="25"/>
        <v>2776.61</v>
      </c>
      <c r="I334" s="19">
        <f t="shared" si="26"/>
        <v>3091.19</v>
      </c>
      <c r="J334" s="19">
        <f t="shared" si="27"/>
        <v>3606.0600000000004</v>
      </c>
      <c r="K334" s="19">
        <f t="shared" si="28"/>
        <v>4749.18</v>
      </c>
    </row>
    <row r="335" spans="1:11" s="7" customFormat="1" ht="14.25" customHeight="1">
      <c r="A335" s="25" t="s">
        <v>989</v>
      </c>
      <c r="B335" s="25">
        <v>14</v>
      </c>
      <c r="C335" s="25" t="s">
        <v>1029</v>
      </c>
      <c r="D335" s="25" t="s">
        <v>15</v>
      </c>
      <c r="E335" s="25" t="s">
        <v>1030</v>
      </c>
      <c r="F335" s="25" t="s">
        <v>1031</v>
      </c>
      <c r="G335" s="17">
        <f t="shared" si="29"/>
        <v>124.61</v>
      </c>
      <c r="H335" s="19">
        <f t="shared" si="25"/>
        <v>2780.9</v>
      </c>
      <c r="I335" s="19">
        <f t="shared" si="26"/>
        <v>3095.48</v>
      </c>
      <c r="J335" s="19">
        <f t="shared" si="27"/>
        <v>3610.35</v>
      </c>
      <c r="K335" s="19">
        <f t="shared" si="28"/>
        <v>4753.469999999999</v>
      </c>
    </row>
    <row r="336" spans="1:11" s="7" customFormat="1" ht="14.25" customHeight="1">
      <c r="A336" s="25" t="s">
        <v>989</v>
      </c>
      <c r="B336" s="25">
        <v>15</v>
      </c>
      <c r="C336" s="25" t="s">
        <v>1032</v>
      </c>
      <c r="D336" s="25" t="s">
        <v>15</v>
      </c>
      <c r="E336" s="25" t="s">
        <v>1033</v>
      </c>
      <c r="F336" s="25" t="s">
        <v>1034</v>
      </c>
      <c r="G336" s="17">
        <f t="shared" si="29"/>
        <v>124.39</v>
      </c>
      <c r="H336" s="19">
        <f t="shared" si="25"/>
        <v>2777.89</v>
      </c>
      <c r="I336" s="19">
        <f t="shared" si="26"/>
        <v>3092.47</v>
      </c>
      <c r="J336" s="19">
        <f t="shared" si="27"/>
        <v>3607.3399999999997</v>
      </c>
      <c r="K336" s="19">
        <f t="shared" si="28"/>
        <v>4750.46</v>
      </c>
    </row>
    <row r="337" spans="1:11" s="7" customFormat="1" ht="14.25" customHeight="1">
      <c r="A337" s="25" t="s">
        <v>989</v>
      </c>
      <c r="B337" s="25">
        <v>16</v>
      </c>
      <c r="C337" s="25" t="s">
        <v>1035</v>
      </c>
      <c r="D337" s="25" t="s">
        <v>15</v>
      </c>
      <c r="E337" s="25" t="s">
        <v>1036</v>
      </c>
      <c r="F337" s="25" t="s">
        <v>1037</v>
      </c>
      <c r="G337" s="17">
        <f t="shared" si="29"/>
        <v>124.97</v>
      </c>
      <c r="H337" s="19">
        <f t="shared" si="25"/>
        <v>2786.0499999999997</v>
      </c>
      <c r="I337" s="19">
        <f t="shared" si="26"/>
        <v>3100.6299999999997</v>
      </c>
      <c r="J337" s="19">
        <f t="shared" si="27"/>
        <v>3615.5</v>
      </c>
      <c r="K337" s="19">
        <f t="shared" si="28"/>
        <v>4758.62</v>
      </c>
    </row>
    <row r="338" spans="1:11" s="7" customFormat="1" ht="14.25" customHeight="1">
      <c r="A338" s="25" t="s">
        <v>989</v>
      </c>
      <c r="B338" s="25">
        <v>17</v>
      </c>
      <c r="C338" s="25" t="s">
        <v>1038</v>
      </c>
      <c r="D338" s="25" t="s">
        <v>15</v>
      </c>
      <c r="E338" s="25" t="s">
        <v>1039</v>
      </c>
      <c r="F338" s="25" t="s">
        <v>1040</v>
      </c>
      <c r="G338" s="17">
        <f t="shared" si="29"/>
        <v>126.16</v>
      </c>
      <c r="H338" s="19">
        <f t="shared" si="25"/>
        <v>2802.6899999999996</v>
      </c>
      <c r="I338" s="19">
        <f t="shared" si="26"/>
        <v>3117.2699999999995</v>
      </c>
      <c r="J338" s="19">
        <f t="shared" si="27"/>
        <v>3632.14</v>
      </c>
      <c r="K338" s="19">
        <f t="shared" si="28"/>
        <v>4775.26</v>
      </c>
    </row>
    <row r="339" spans="1:11" s="7" customFormat="1" ht="14.25" customHeight="1">
      <c r="A339" s="25" t="s">
        <v>989</v>
      </c>
      <c r="B339" s="25">
        <v>18</v>
      </c>
      <c r="C339" s="25" t="s">
        <v>1041</v>
      </c>
      <c r="D339" s="25" t="s">
        <v>15</v>
      </c>
      <c r="E339" s="25" t="s">
        <v>1042</v>
      </c>
      <c r="F339" s="25" t="s">
        <v>1043</v>
      </c>
      <c r="G339" s="17">
        <f t="shared" si="29"/>
        <v>127.67</v>
      </c>
      <c r="H339" s="19">
        <f t="shared" si="25"/>
        <v>2823.8500000000004</v>
      </c>
      <c r="I339" s="19">
        <f t="shared" si="26"/>
        <v>3138.4300000000003</v>
      </c>
      <c r="J339" s="19">
        <f t="shared" si="27"/>
        <v>3653.3</v>
      </c>
      <c r="K339" s="19">
        <f t="shared" si="28"/>
        <v>4796.42</v>
      </c>
    </row>
    <row r="340" spans="1:11" s="7" customFormat="1" ht="14.25" customHeight="1">
      <c r="A340" s="25" t="s">
        <v>989</v>
      </c>
      <c r="B340" s="25">
        <v>19</v>
      </c>
      <c r="C340" s="25" t="s">
        <v>1044</v>
      </c>
      <c r="D340" s="25" t="s">
        <v>1045</v>
      </c>
      <c r="E340" s="25" t="s">
        <v>15</v>
      </c>
      <c r="F340" s="25" t="s">
        <v>1046</v>
      </c>
      <c r="G340" s="17">
        <f t="shared" si="29"/>
        <v>129.13</v>
      </c>
      <c r="H340" s="19">
        <f t="shared" si="25"/>
        <v>2844.3900000000003</v>
      </c>
      <c r="I340" s="19">
        <f t="shared" si="26"/>
        <v>3158.9700000000003</v>
      </c>
      <c r="J340" s="19">
        <f t="shared" si="27"/>
        <v>3673.84</v>
      </c>
      <c r="K340" s="19">
        <f t="shared" si="28"/>
        <v>4816.96</v>
      </c>
    </row>
    <row r="341" spans="1:11" s="7" customFormat="1" ht="14.25" customHeight="1">
      <c r="A341" s="25" t="s">
        <v>989</v>
      </c>
      <c r="B341" s="25">
        <v>20</v>
      </c>
      <c r="C341" s="25" t="s">
        <v>1047</v>
      </c>
      <c r="D341" s="25" t="s">
        <v>1048</v>
      </c>
      <c r="E341" s="25" t="s">
        <v>15</v>
      </c>
      <c r="F341" s="25" t="s">
        <v>1049</v>
      </c>
      <c r="G341" s="17">
        <f t="shared" si="29"/>
        <v>133.76</v>
      </c>
      <c r="H341" s="19">
        <f t="shared" si="25"/>
        <v>2909.4300000000003</v>
      </c>
      <c r="I341" s="19">
        <f t="shared" si="26"/>
        <v>3224.01</v>
      </c>
      <c r="J341" s="19">
        <f t="shared" si="27"/>
        <v>3738.88</v>
      </c>
      <c r="K341" s="19">
        <f t="shared" si="28"/>
        <v>4882</v>
      </c>
    </row>
    <row r="342" spans="1:11" s="7" customFormat="1" ht="14.25" customHeight="1">
      <c r="A342" s="25" t="s">
        <v>989</v>
      </c>
      <c r="B342" s="25">
        <v>21</v>
      </c>
      <c r="C342" s="25" t="s">
        <v>1050</v>
      </c>
      <c r="D342" s="25" t="s">
        <v>15</v>
      </c>
      <c r="E342" s="25" t="s">
        <v>1051</v>
      </c>
      <c r="F342" s="25" t="s">
        <v>1052</v>
      </c>
      <c r="G342" s="17">
        <f t="shared" si="29"/>
        <v>180.27</v>
      </c>
      <c r="H342" s="19">
        <f t="shared" si="25"/>
        <v>3562.32</v>
      </c>
      <c r="I342" s="19">
        <f t="shared" si="26"/>
        <v>3876.9</v>
      </c>
      <c r="J342" s="19">
        <f t="shared" si="27"/>
        <v>4391.77</v>
      </c>
      <c r="K342" s="19">
        <f t="shared" si="28"/>
        <v>5534.89</v>
      </c>
    </row>
    <row r="343" spans="1:11" s="7" customFormat="1" ht="14.25" customHeight="1">
      <c r="A343" s="25" t="s">
        <v>989</v>
      </c>
      <c r="B343" s="25">
        <v>22</v>
      </c>
      <c r="C343" s="25" t="s">
        <v>1053</v>
      </c>
      <c r="D343" s="25" t="s">
        <v>15</v>
      </c>
      <c r="E343" s="25" t="s">
        <v>1054</v>
      </c>
      <c r="F343" s="25" t="s">
        <v>1055</v>
      </c>
      <c r="G343" s="17">
        <f t="shared" si="29"/>
        <v>133.65</v>
      </c>
      <c r="H343" s="19">
        <f t="shared" si="25"/>
        <v>2907.8</v>
      </c>
      <c r="I343" s="19">
        <f t="shared" si="26"/>
        <v>3222.38</v>
      </c>
      <c r="J343" s="19">
        <f t="shared" si="27"/>
        <v>3737.2500000000005</v>
      </c>
      <c r="K343" s="19">
        <f t="shared" si="28"/>
        <v>4880.37</v>
      </c>
    </row>
    <row r="344" spans="1:11" s="7" customFormat="1" ht="14.25" customHeight="1">
      <c r="A344" s="25" t="s">
        <v>989</v>
      </c>
      <c r="B344" s="25">
        <v>23</v>
      </c>
      <c r="C344" s="25" t="s">
        <v>1056</v>
      </c>
      <c r="D344" s="25" t="s">
        <v>15</v>
      </c>
      <c r="E344" s="25" t="s">
        <v>1057</v>
      </c>
      <c r="F344" s="25" t="s">
        <v>1058</v>
      </c>
      <c r="G344" s="17">
        <f t="shared" si="29"/>
        <v>122.28</v>
      </c>
      <c r="H344" s="19">
        <f t="shared" si="25"/>
        <v>2748.2000000000003</v>
      </c>
      <c r="I344" s="19">
        <f t="shared" si="26"/>
        <v>3062.78</v>
      </c>
      <c r="J344" s="19">
        <f t="shared" si="27"/>
        <v>3577.65</v>
      </c>
      <c r="K344" s="19">
        <f t="shared" si="28"/>
        <v>4720.7699999999995</v>
      </c>
    </row>
    <row r="345" spans="1:11" s="7" customFormat="1" ht="14.25" customHeight="1">
      <c r="A345" s="25" t="s">
        <v>1059</v>
      </c>
      <c r="B345" s="25">
        <v>0</v>
      </c>
      <c r="C345" s="25" t="s">
        <v>1060</v>
      </c>
      <c r="D345" s="25" t="s">
        <v>15</v>
      </c>
      <c r="E345" s="25" t="s">
        <v>1061</v>
      </c>
      <c r="F345" s="25" t="s">
        <v>1062</v>
      </c>
      <c r="G345" s="17">
        <f t="shared" si="29"/>
        <v>111.62</v>
      </c>
      <c r="H345" s="19">
        <f t="shared" si="25"/>
        <v>2598.63</v>
      </c>
      <c r="I345" s="19">
        <f t="shared" si="26"/>
        <v>2913.21</v>
      </c>
      <c r="J345" s="19">
        <f t="shared" si="27"/>
        <v>3428.08</v>
      </c>
      <c r="K345" s="19">
        <f t="shared" si="28"/>
        <v>4571.2</v>
      </c>
    </row>
    <row r="346" spans="1:11" s="7" customFormat="1" ht="14.25" customHeight="1">
      <c r="A346" s="25" t="s">
        <v>1059</v>
      </c>
      <c r="B346" s="25">
        <v>1</v>
      </c>
      <c r="C346" s="25" t="s">
        <v>1063</v>
      </c>
      <c r="D346" s="25" t="s">
        <v>15</v>
      </c>
      <c r="E346" s="25" t="s">
        <v>1064</v>
      </c>
      <c r="F346" s="25" t="s">
        <v>1065</v>
      </c>
      <c r="G346" s="17">
        <f t="shared" si="29"/>
        <v>79.93</v>
      </c>
      <c r="H346" s="19">
        <f t="shared" si="25"/>
        <v>2153.68</v>
      </c>
      <c r="I346" s="19">
        <f t="shared" si="26"/>
        <v>2468.2599999999998</v>
      </c>
      <c r="J346" s="19">
        <f t="shared" si="27"/>
        <v>2983.1299999999997</v>
      </c>
      <c r="K346" s="19">
        <f t="shared" si="28"/>
        <v>4126.25</v>
      </c>
    </row>
    <row r="347" spans="1:11" s="7" customFormat="1" ht="14.25" customHeight="1">
      <c r="A347" s="25" t="s">
        <v>1059</v>
      </c>
      <c r="B347" s="25">
        <v>2</v>
      </c>
      <c r="C347" s="25" t="s">
        <v>1066</v>
      </c>
      <c r="D347" s="25" t="s">
        <v>15</v>
      </c>
      <c r="E347" s="25" t="s">
        <v>1067</v>
      </c>
      <c r="F347" s="25" t="s">
        <v>1068</v>
      </c>
      <c r="G347" s="17">
        <f t="shared" si="29"/>
        <v>74.76</v>
      </c>
      <c r="H347" s="19">
        <f t="shared" si="25"/>
        <v>2081.2200000000003</v>
      </c>
      <c r="I347" s="19">
        <f t="shared" si="26"/>
        <v>2395.8</v>
      </c>
      <c r="J347" s="19">
        <f t="shared" si="27"/>
        <v>2910.67</v>
      </c>
      <c r="K347" s="19">
        <f t="shared" si="28"/>
        <v>4053.79</v>
      </c>
    </row>
    <row r="348" spans="1:11" s="7" customFormat="1" ht="14.25" customHeight="1">
      <c r="A348" s="25" t="s">
        <v>1059</v>
      </c>
      <c r="B348" s="25">
        <v>3</v>
      </c>
      <c r="C348" s="25" t="s">
        <v>1069</v>
      </c>
      <c r="D348" s="25" t="s">
        <v>15</v>
      </c>
      <c r="E348" s="25" t="s">
        <v>1070</v>
      </c>
      <c r="F348" s="25" t="s">
        <v>1071</v>
      </c>
      <c r="G348" s="17">
        <f t="shared" si="29"/>
        <v>75.27</v>
      </c>
      <c r="H348" s="19">
        <f t="shared" si="25"/>
        <v>2088.35</v>
      </c>
      <c r="I348" s="19">
        <f t="shared" si="26"/>
        <v>2402.93</v>
      </c>
      <c r="J348" s="19">
        <f t="shared" si="27"/>
        <v>2917.8</v>
      </c>
      <c r="K348" s="19">
        <f t="shared" si="28"/>
        <v>4060.92</v>
      </c>
    </row>
    <row r="349" spans="1:11" s="7" customFormat="1" ht="14.25" customHeight="1">
      <c r="A349" s="25" t="s">
        <v>1059</v>
      </c>
      <c r="B349" s="25">
        <v>4</v>
      </c>
      <c r="C349" s="25" t="s">
        <v>1072</v>
      </c>
      <c r="D349" s="25" t="s">
        <v>15</v>
      </c>
      <c r="E349" s="25" t="s">
        <v>1073</v>
      </c>
      <c r="F349" s="25" t="s">
        <v>1074</v>
      </c>
      <c r="G349" s="17">
        <f t="shared" si="29"/>
        <v>77.23</v>
      </c>
      <c r="H349" s="19">
        <f t="shared" si="25"/>
        <v>2115.79</v>
      </c>
      <c r="I349" s="19">
        <f t="shared" si="26"/>
        <v>2430.37</v>
      </c>
      <c r="J349" s="19">
        <f t="shared" si="27"/>
        <v>2945.2400000000002</v>
      </c>
      <c r="K349" s="19">
        <f t="shared" si="28"/>
        <v>4088.36</v>
      </c>
    </row>
    <row r="350" spans="1:11" s="7" customFormat="1" ht="14.25" customHeight="1">
      <c r="A350" s="25" t="s">
        <v>1059</v>
      </c>
      <c r="B350" s="25">
        <v>5</v>
      </c>
      <c r="C350" s="25" t="s">
        <v>1075</v>
      </c>
      <c r="D350" s="25" t="s">
        <v>1076</v>
      </c>
      <c r="E350" s="25" t="s">
        <v>15</v>
      </c>
      <c r="F350" s="25" t="s">
        <v>1077</v>
      </c>
      <c r="G350" s="17">
        <f t="shared" si="29"/>
        <v>81.07</v>
      </c>
      <c r="H350" s="19">
        <f t="shared" si="25"/>
        <v>2169.76</v>
      </c>
      <c r="I350" s="19">
        <f t="shared" si="26"/>
        <v>2484.34</v>
      </c>
      <c r="J350" s="19">
        <f t="shared" si="27"/>
        <v>2999.2100000000005</v>
      </c>
      <c r="K350" s="19">
        <f t="shared" si="28"/>
        <v>4142.33</v>
      </c>
    </row>
    <row r="351" spans="1:11" s="7" customFormat="1" ht="14.25" customHeight="1">
      <c r="A351" s="25" t="s">
        <v>1059</v>
      </c>
      <c r="B351" s="25">
        <v>6</v>
      </c>
      <c r="C351" s="25" t="s">
        <v>1078</v>
      </c>
      <c r="D351" s="25" t="s">
        <v>1079</v>
      </c>
      <c r="E351" s="25" t="s">
        <v>15</v>
      </c>
      <c r="F351" s="25" t="s">
        <v>1080</v>
      </c>
      <c r="G351" s="17">
        <f t="shared" si="29"/>
        <v>101.63</v>
      </c>
      <c r="H351" s="19">
        <f t="shared" si="25"/>
        <v>2458.3</v>
      </c>
      <c r="I351" s="19">
        <f t="shared" si="26"/>
        <v>2772.88</v>
      </c>
      <c r="J351" s="19">
        <f t="shared" si="27"/>
        <v>3287.75</v>
      </c>
      <c r="K351" s="19">
        <f t="shared" si="28"/>
        <v>4430.87</v>
      </c>
    </row>
    <row r="352" spans="1:11" s="7" customFormat="1" ht="14.25" customHeight="1">
      <c r="A352" s="25" t="s">
        <v>1059</v>
      </c>
      <c r="B352" s="25">
        <v>7</v>
      </c>
      <c r="C352" s="25" t="s">
        <v>1081</v>
      </c>
      <c r="D352" s="25" t="s">
        <v>1082</v>
      </c>
      <c r="E352" s="25" t="s">
        <v>15</v>
      </c>
      <c r="F352" s="25" t="s">
        <v>1083</v>
      </c>
      <c r="G352" s="17">
        <f t="shared" si="29"/>
        <v>114.43</v>
      </c>
      <c r="H352" s="19">
        <f t="shared" si="25"/>
        <v>2638.08</v>
      </c>
      <c r="I352" s="19">
        <f t="shared" si="26"/>
        <v>2952.66</v>
      </c>
      <c r="J352" s="19">
        <f t="shared" si="27"/>
        <v>3467.53</v>
      </c>
      <c r="K352" s="19">
        <f t="shared" si="28"/>
        <v>4610.650000000001</v>
      </c>
    </row>
    <row r="353" spans="1:11" s="7" customFormat="1" ht="14.25" customHeight="1">
      <c r="A353" s="25" t="s">
        <v>1059</v>
      </c>
      <c r="B353" s="25">
        <v>8</v>
      </c>
      <c r="C353" s="25" t="s">
        <v>35</v>
      </c>
      <c r="D353" s="25" t="s">
        <v>1084</v>
      </c>
      <c r="E353" s="25" t="s">
        <v>15</v>
      </c>
      <c r="F353" s="25" t="s">
        <v>1085</v>
      </c>
      <c r="G353" s="17">
        <f t="shared" si="29"/>
        <v>122.94</v>
      </c>
      <c r="H353" s="19">
        <f t="shared" si="25"/>
        <v>2757.5099999999998</v>
      </c>
      <c r="I353" s="19">
        <f t="shared" si="26"/>
        <v>3072.0899999999997</v>
      </c>
      <c r="J353" s="19">
        <f t="shared" si="27"/>
        <v>3586.96</v>
      </c>
      <c r="K353" s="19">
        <f t="shared" si="28"/>
        <v>4730.079999999999</v>
      </c>
    </row>
    <row r="354" spans="1:11" s="7" customFormat="1" ht="14.25" customHeight="1">
      <c r="A354" s="25" t="s">
        <v>1059</v>
      </c>
      <c r="B354" s="25">
        <v>9</v>
      </c>
      <c r="C354" s="25" t="s">
        <v>1086</v>
      </c>
      <c r="D354" s="25" t="s">
        <v>15</v>
      </c>
      <c r="E354" s="25" t="s">
        <v>1087</v>
      </c>
      <c r="F354" s="25" t="s">
        <v>1088</v>
      </c>
      <c r="G354" s="17">
        <f t="shared" si="29"/>
        <v>129.18</v>
      </c>
      <c r="H354" s="19">
        <f t="shared" si="25"/>
        <v>2845.12</v>
      </c>
      <c r="I354" s="19">
        <f t="shared" si="26"/>
        <v>3159.7</v>
      </c>
      <c r="J354" s="19">
        <f t="shared" si="27"/>
        <v>3674.57</v>
      </c>
      <c r="K354" s="19">
        <f t="shared" si="28"/>
        <v>4817.6900000000005</v>
      </c>
    </row>
    <row r="355" spans="1:11" s="7" customFormat="1" ht="14.25" customHeight="1">
      <c r="A355" s="25" t="s">
        <v>1059</v>
      </c>
      <c r="B355" s="25">
        <v>10</v>
      </c>
      <c r="C355" s="25" t="s">
        <v>1089</v>
      </c>
      <c r="D355" s="25" t="s">
        <v>15</v>
      </c>
      <c r="E355" s="25" t="s">
        <v>1090</v>
      </c>
      <c r="F355" s="25" t="s">
        <v>1091</v>
      </c>
      <c r="G355" s="17">
        <f t="shared" si="29"/>
        <v>130.16</v>
      </c>
      <c r="H355" s="19">
        <f t="shared" si="25"/>
        <v>2858.8599999999997</v>
      </c>
      <c r="I355" s="19">
        <f t="shared" si="26"/>
        <v>3173.4399999999996</v>
      </c>
      <c r="J355" s="19">
        <f t="shared" si="27"/>
        <v>3688.31</v>
      </c>
      <c r="K355" s="19">
        <f t="shared" si="28"/>
        <v>4831.43</v>
      </c>
    </row>
    <row r="356" spans="1:11" s="7" customFormat="1" ht="14.25" customHeight="1">
      <c r="A356" s="25" t="s">
        <v>1059</v>
      </c>
      <c r="B356" s="25">
        <v>11</v>
      </c>
      <c r="C356" s="25" t="s">
        <v>1092</v>
      </c>
      <c r="D356" s="25" t="s">
        <v>15</v>
      </c>
      <c r="E356" s="25" t="s">
        <v>1093</v>
      </c>
      <c r="F356" s="25" t="s">
        <v>1094</v>
      </c>
      <c r="G356" s="17">
        <f t="shared" si="29"/>
        <v>130.14</v>
      </c>
      <c r="H356" s="19">
        <f t="shared" si="25"/>
        <v>2858.57</v>
      </c>
      <c r="I356" s="19">
        <f t="shared" si="26"/>
        <v>3173.15</v>
      </c>
      <c r="J356" s="19">
        <f t="shared" si="27"/>
        <v>3688.02</v>
      </c>
      <c r="K356" s="19">
        <f t="shared" si="28"/>
        <v>4831.14</v>
      </c>
    </row>
    <row r="357" spans="1:11" s="7" customFormat="1" ht="14.25" customHeight="1">
      <c r="A357" s="25" t="s">
        <v>1059</v>
      </c>
      <c r="B357" s="25">
        <v>12</v>
      </c>
      <c r="C357" s="25" t="s">
        <v>1095</v>
      </c>
      <c r="D357" s="25" t="s">
        <v>15</v>
      </c>
      <c r="E357" s="25" t="s">
        <v>1096</v>
      </c>
      <c r="F357" s="25" t="s">
        <v>1097</v>
      </c>
      <c r="G357" s="17">
        <f t="shared" si="29"/>
        <v>129.36</v>
      </c>
      <c r="H357" s="19">
        <f t="shared" si="25"/>
        <v>2847.64</v>
      </c>
      <c r="I357" s="19">
        <f t="shared" si="26"/>
        <v>3162.22</v>
      </c>
      <c r="J357" s="19">
        <f t="shared" si="27"/>
        <v>3677.09</v>
      </c>
      <c r="K357" s="19">
        <f t="shared" si="28"/>
        <v>4820.21</v>
      </c>
    </row>
    <row r="358" spans="1:11" s="7" customFormat="1" ht="14.25" customHeight="1">
      <c r="A358" s="25" t="s">
        <v>1059</v>
      </c>
      <c r="B358" s="25">
        <v>13</v>
      </c>
      <c r="C358" s="25" t="s">
        <v>1098</v>
      </c>
      <c r="D358" s="25" t="s">
        <v>15</v>
      </c>
      <c r="E358" s="25" t="s">
        <v>1099</v>
      </c>
      <c r="F358" s="25" t="s">
        <v>1100</v>
      </c>
      <c r="G358" s="17">
        <f t="shared" si="29"/>
        <v>129.79</v>
      </c>
      <c r="H358" s="19">
        <f t="shared" si="25"/>
        <v>2853.62</v>
      </c>
      <c r="I358" s="19">
        <f t="shared" si="26"/>
        <v>3168.2</v>
      </c>
      <c r="J358" s="19">
        <f t="shared" si="27"/>
        <v>3683.07</v>
      </c>
      <c r="K358" s="19">
        <f t="shared" si="28"/>
        <v>4826.19</v>
      </c>
    </row>
    <row r="359" spans="1:11" s="7" customFormat="1" ht="14.25" customHeight="1">
      <c r="A359" s="25" t="s">
        <v>1059</v>
      </c>
      <c r="B359" s="25">
        <v>14</v>
      </c>
      <c r="C359" s="25" t="s">
        <v>1101</v>
      </c>
      <c r="D359" s="25" t="s">
        <v>15</v>
      </c>
      <c r="E359" s="25" t="s">
        <v>1102</v>
      </c>
      <c r="F359" s="25" t="s">
        <v>1103</v>
      </c>
      <c r="G359" s="17">
        <f t="shared" si="29"/>
        <v>129.88</v>
      </c>
      <c r="H359" s="19">
        <f t="shared" si="25"/>
        <v>2854.8900000000003</v>
      </c>
      <c r="I359" s="19">
        <f t="shared" si="26"/>
        <v>3169.4700000000003</v>
      </c>
      <c r="J359" s="19">
        <f t="shared" si="27"/>
        <v>3684.34</v>
      </c>
      <c r="K359" s="19">
        <f t="shared" si="28"/>
        <v>4827.46</v>
      </c>
    </row>
    <row r="360" spans="1:11" s="7" customFormat="1" ht="14.25" customHeight="1">
      <c r="A360" s="25" t="s">
        <v>1059</v>
      </c>
      <c r="B360" s="25">
        <v>15</v>
      </c>
      <c r="C360" s="25" t="s">
        <v>1104</v>
      </c>
      <c r="D360" s="25" t="s">
        <v>15</v>
      </c>
      <c r="E360" s="25" t="s">
        <v>1105</v>
      </c>
      <c r="F360" s="25" t="s">
        <v>1106</v>
      </c>
      <c r="G360" s="17">
        <f t="shared" si="29"/>
        <v>129.58</v>
      </c>
      <c r="H360" s="19">
        <f t="shared" si="25"/>
        <v>2850.73</v>
      </c>
      <c r="I360" s="19">
        <f t="shared" si="26"/>
        <v>3165.31</v>
      </c>
      <c r="J360" s="19">
        <f t="shared" si="27"/>
        <v>3680.1800000000003</v>
      </c>
      <c r="K360" s="19">
        <f t="shared" si="28"/>
        <v>4823.3</v>
      </c>
    </row>
    <row r="361" spans="1:11" s="7" customFormat="1" ht="14.25" customHeight="1">
      <c r="A361" s="25" t="s">
        <v>1059</v>
      </c>
      <c r="B361" s="25">
        <v>16</v>
      </c>
      <c r="C361" s="25" t="s">
        <v>1107</v>
      </c>
      <c r="D361" s="25" t="s">
        <v>15</v>
      </c>
      <c r="E361" s="25" t="s">
        <v>1108</v>
      </c>
      <c r="F361" s="25" t="s">
        <v>1109</v>
      </c>
      <c r="G361" s="17">
        <f t="shared" si="29"/>
        <v>129.08</v>
      </c>
      <c r="H361" s="19">
        <f t="shared" si="25"/>
        <v>2843.6499999999996</v>
      </c>
      <c r="I361" s="19">
        <f t="shared" si="26"/>
        <v>3158.2299999999996</v>
      </c>
      <c r="J361" s="19">
        <f t="shared" si="27"/>
        <v>3673.1</v>
      </c>
      <c r="K361" s="19">
        <f t="shared" si="28"/>
        <v>4816.219999999999</v>
      </c>
    </row>
    <row r="362" spans="1:11" s="7" customFormat="1" ht="14.25" customHeight="1">
      <c r="A362" s="25" t="s">
        <v>1059</v>
      </c>
      <c r="B362" s="25">
        <v>17</v>
      </c>
      <c r="C362" s="25" t="s">
        <v>1110</v>
      </c>
      <c r="D362" s="25" t="s">
        <v>15</v>
      </c>
      <c r="E362" s="25" t="s">
        <v>1111</v>
      </c>
      <c r="F362" s="25" t="s">
        <v>1112</v>
      </c>
      <c r="G362" s="17">
        <f t="shared" si="29"/>
        <v>122.61</v>
      </c>
      <c r="H362" s="19">
        <f t="shared" si="25"/>
        <v>2752.82</v>
      </c>
      <c r="I362" s="19">
        <f t="shared" si="26"/>
        <v>3067.4</v>
      </c>
      <c r="J362" s="19">
        <f t="shared" si="27"/>
        <v>3582.27</v>
      </c>
      <c r="K362" s="19">
        <f t="shared" si="28"/>
        <v>4725.389999999999</v>
      </c>
    </row>
    <row r="363" spans="1:11" s="7" customFormat="1" ht="14.25" customHeight="1">
      <c r="A363" s="25" t="s">
        <v>1059</v>
      </c>
      <c r="B363" s="25">
        <v>18</v>
      </c>
      <c r="C363" s="25" t="s">
        <v>63</v>
      </c>
      <c r="D363" s="25" t="s">
        <v>15</v>
      </c>
      <c r="E363" s="25" t="s">
        <v>1113</v>
      </c>
      <c r="F363" s="25" t="s">
        <v>1114</v>
      </c>
      <c r="G363" s="17">
        <f t="shared" si="29"/>
        <v>122.01</v>
      </c>
      <c r="H363" s="19">
        <f t="shared" si="25"/>
        <v>2744.5</v>
      </c>
      <c r="I363" s="19">
        <f t="shared" si="26"/>
        <v>3059.08</v>
      </c>
      <c r="J363" s="19">
        <f t="shared" si="27"/>
        <v>3573.9500000000003</v>
      </c>
      <c r="K363" s="19">
        <f t="shared" si="28"/>
        <v>4717.07</v>
      </c>
    </row>
    <row r="364" spans="1:11" s="7" customFormat="1" ht="14.25" customHeight="1">
      <c r="A364" s="25" t="s">
        <v>1059</v>
      </c>
      <c r="B364" s="25">
        <v>19</v>
      </c>
      <c r="C364" s="25" t="s">
        <v>1115</v>
      </c>
      <c r="D364" s="25" t="s">
        <v>1116</v>
      </c>
      <c r="E364" s="25" t="s">
        <v>15</v>
      </c>
      <c r="F364" s="25" t="s">
        <v>1117</v>
      </c>
      <c r="G364" s="17">
        <f t="shared" si="29"/>
        <v>120.76</v>
      </c>
      <c r="H364" s="19">
        <f t="shared" si="25"/>
        <v>2726.8500000000004</v>
      </c>
      <c r="I364" s="19">
        <f t="shared" si="26"/>
        <v>3041.4300000000003</v>
      </c>
      <c r="J364" s="19">
        <f t="shared" si="27"/>
        <v>3556.3</v>
      </c>
      <c r="K364" s="19">
        <f t="shared" si="28"/>
        <v>4699.42</v>
      </c>
    </row>
    <row r="365" spans="1:11" s="7" customFormat="1" ht="14.25" customHeight="1">
      <c r="A365" s="25" t="s">
        <v>1059</v>
      </c>
      <c r="B365" s="25">
        <v>20</v>
      </c>
      <c r="C365" s="25" t="s">
        <v>1118</v>
      </c>
      <c r="D365" s="25" t="s">
        <v>15</v>
      </c>
      <c r="E365" s="25" t="s">
        <v>1119</v>
      </c>
      <c r="F365" s="25" t="s">
        <v>1120</v>
      </c>
      <c r="G365" s="17">
        <f t="shared" si="29"/>
        <v>122.2</v>
      </c>
      <c r="H365" s="19">
        <f t="shared" si="25"/>
        <v>2747.09</v>
      </c>
      <c r="I365" s="19">
        <f t="shared" si="26"/>
        <v>3061.67</v>
      </c>
      <c r="J365" s="19">
        <f t="shared" si="27"/>
        <v>3576.54</v>
      </c>
      <c r="K365" s="19">
        <f t="shared" si="28"/>
        <v>4719.66</v>
      </c>
    </row>
    <row r="366" spans="1:11" s="7" customFormat="1" ht="14.25" customHeight="1">
      <c r="A366" s="25" t="s">
        <v>1059</v>
      </c>
      <c r="B366" s="25">
        <v>21</v>
      </c>
      <c r="C366" s="25" t="s">
        <v>1121</v>
      </c>
      <c r="D366" s="25" t="s">
        <v>15</v>
      </c>
      <c r="E366" s="25" t="s">
        <v>1122</v>
      </c>
      <c r="F366" s="25" t="s">
        <v>1123</v>
      </c>
      <c r="G366" s="17">
        <f t="shared" si="29"/>
        <v>122.83</v>
      </c>
      <c r="H366" s="19">
        <f t="shared" si="25"/>
        <v>2755.94</v>
      </c>
      <c r="I366" s="19">
        <f t="shared" si="26"/>
        <v>3070.52</v>
      </c>
      <c r="J366" s="19">
        <f t="shared" si="27"/>
        <v>3585.3900000000003</v>
      </c>
      <c r="K366" s="19">
        <f t="shared" si="28"/>
        <v>4728.51</v>
      </c>
    </row>
    <row r="367" spans="1:11" s="7" customFormat="1" ht="14.25" customHeight="1">
      <c r="A367" s="25" t="s">
        <v>1059</v>
      </c>
      <c r="B367" s="25">
        <v>22</v>
      </c>
      <c r="C367" s="25" t="s">
        <v>1124</v>
      </c>
      <c r="D367" s="25" t="s">
        <v>15</v>
      </c>
      <c r="E367" s="25" t="s">
        <v>1125</v>
      </c>
      <c r="F367" s="25" t="s">
        <v>1126</v>
      </c>
      <c r="G367" s="17">
        <f t="shared" si="29"/>
        <v>118.51</v>
      </c>
      <c r="H367" s="19">
        <f t="shared" si="25"/>
        <v>2695.33</v>
      </c>
      <c r="I367" s="19">
        <f t="shared" si="26"/>
        <v>3009.91</v>
      </c>
      <c r="J367" s="19">
        <f t="shared" si="27"/>
        <v>3524.78</v>
      </c>
      <c r="K367" s="19">
        <f t="shared" si="28"/>
        <v>4667.9</v>
      </c>
    </row>
    <row r="368" spans="1:11" s="7" customFormat="1" ht="14.25" customHeight="1">
      <c r="A368" s="25" t="s">
        <v>1059</v>
      </c>
      <c r="B368" s="25">
        <v>23</v>
      </c>
      <c r="C368" s="25" t="s">
        <v>1127</v>
      </c>
      <c r="D368" s="25" t="s">
        <v>15</v>
      </c>
      <c r="E368" s="25" t="s">
        <v>1128</v>
      </c>
      <c r="F368" s="25" t="s">
        <v>1129</v>
      </c>
      <c r="G368" s="17">
        <f t="shared" si="29"/>
        <v>95.77</v>
      </c>
      <c r="H368" s="19">
        <f t="shared" si="25"/>
        <v>2376.1200000000003</v>
      </c>
      <c r="I368" s="19">
        <f t="shared" si="26"/>
        <v>2690.7000000000003</v>
      </c>
      <c r="J368" s="19">
        <f t="shared" si="27"/>
        <v>3205.57</v>
      </c>
      <c r="K368" s="19">
        <f t="shared" si="28"/>
        <v>4348.6900000000005</v>
      </c>
    </row>
    <row r="369" spans="1:11" s="7" customFormat="1" ht="14.25" customHeight="1">
      <c r="A369" s="25" t="s">
        <v>1130</v>
      </c>
      <c r="B369" s="25">
        <v>0</v>
      </c>
      <c r="C369" s="25" t="s">
        <v>1131</v>
      </c>
      <c r="D369" s="25" t="s">
        <v>15</v>
      </c>
      <c r="E369" s="25" t="s">
        <v>1132</v>
      </c>
      <c r="F369" s="25" t="s">
        <v>1133</v>
      </c>
      <c r="G369" s="17">
        <f t="shared" si="29"/>
        <v>84</v>
      </c>
      <c r="H369" s="19">
        <f t="shared" si="25"/>
        <v>2210.84</v>
      </c>
      <c r="I369" s="19">
        <f t="shared" si="26"/>
        <v>2525.42</v>
      </c>
      <c r="J369" s="19">
        <f t="shared" si="27"/>
        <v>3040.29</v>
      </c>
      <c r="K369" s="19">
        <f t="shared" si="28"/>
        <v>4183.41</v>
      </c>
    </row>
    <row r="370" spans="1:11" s="7" customFormat="1" ht="14.25" customHeight="1">
      <c r="A370" s="25" t="s">
        <v>1130</v>
      </c>
      <c r="B370" s="25">
        <v>1</v>
      </c>
      <c r="C370" s="25" t="s">
        <v>1134</v>
      </c>
      <c r="D370" s="25" t="s">
        <v>15</v>
      </c>
      <c r="E370" s="25" t="s">
        <v>1135</v>
      </c>
      <c r="F370" s="25" t="s">
        <v>1136</v>
      </c>
      <c r="G370" s="17">
        <f t="shared" si="29"/>
        <v>81.43</v>
      </c>
      <c r="H370" s="19">
        <f t="shared" si="25"/>
        <v>2174.78</v>
      </c>
      <c r="I370" s="19">
        <f t="shared" si="26"/>
        <v>2489.36</v>
      </c>
      <c r="J370" s="19">
        <f t="shared" si="27"/>
        <v>3004.23</v>
      </c>
      <c r="K370" s="19">
        <f t="shared" si="28"/>
        <v>4147.35</v>
      </c>
    </row>
    <row r="371" spans="1:11" s="7" customFormat="1" ht="14.25" customHeight="1">
      <c r="A371" s="25" t="s">
        <v>1130</v>
      </c>
      <c r="B371" s="25">
        <v>2</v>
      </c>
      <c r="C371" s="25" t="s">
        <v>1137</v>
      </c>
      <c r="D371" s="25" t="s">
        <v>15</v>
      </c>
      <c r="E371" s="25" t="s">
        <v>1138</v>
      </c>
      <c r="F371" s="25" t="s">
        <v>1139</v>
      </c>
      <c r="G371" s="17">
        <f t="shared" si="29"/>
        <v>73.54</v>
      </c>
      <c r="H371" s="19">
        <f t="shared" si="25"/>
        <v>2064.01</v>
      </c>
      <c r="I371" s="19">
        <f t="shared" si="26"/>
        <v>2378.59</v>
      </c>
      <c r="J371" s="19">
        <f t="shared" si="27"/>
        <v>2893.46</v>
      </c>
      <c r="K371" s="19">
        <f t="shared" si="28"/>
        <v>4036.58</v>
      </c>
    </row>
    <row r="372" spans="1:11" s="7" customFormat="1" ht="14.25" customHeight="1">
      <c r="A372" s="25" t="s">
        <v>1130</v>
      </c>
      <c r="B372" s="25">
        <v>3</v>
      </c>
      <c r="C372" s="25" t="s">
        <v>1140</v>
      </c>
      <c r="D372" s="25" t="s">
        <v>15</v>
      </c>
      <c r="E372" s="25" t="s">
        <v>1141</v>
      </c>
      <c r="F372" s="25" t="s">
        <v>1142</v>
      </c>
      <c r="G372" s="17">
        <f t="shared" si="29"/>
        <v>72.5</v>
      </c>
      <c r="H372" s="19">
        <f t="shared" si="25"/>
        <v>2049.48</v>
      </c>
      <c r="I372" s="19">
        <f t="shared" si="26"/>
        <v>2364.06</v>
      </c>
      <c r="J372" s="19">
        <f t="shared" si="27"/>
        <v>2878.9300000000003</v>
      </c>
      <c r="K372" s="19">
        <f t="shared" si="28"/>
        <v>4022.05</v>
      </c>
    </row>
    <row r="373" spans="1:11" s="7" customFormat="1" ht="14.25" customHeight="1">
      <c r="A373" s="25" t="s">
        <v>1130</v>
      </c>
      <c r="B373" s="25">
        <v>4</v>
      </c>
      <c r="C373" s="25" t="s">
        <v>1143</v>
      </c>
      <c r="D373" s="25" t="s">
        <v>15</v>
      </c>
      <c r="E373" s="25" t="s">
        <v>1144</v>
      </c>
      <c r="F373" s="25" t="s">
        <v>1145</v>
      </c>
      <c r="G373" s="17">
        <f t="shared" si="29"/>
        <v>74.55</v>
      </c>
      <c r="H373" s="19">
        <f t="shared" si="25"/>
        <v>2078.2000000000003</v>
      </c>
      <c r="I373" s="19">
        <f t="shared" si="26"/>
        <v>2392.78</v>
      </c>
      <c r="J373" s="19">
        <f t="shared" si="27"/>
        <v>2907.6500000000005</v>
      </c>
      <c r="K373" s="19">
        <f t="shared" si="28"/>
        <v>4050.7700000000004</v>
      </c>
    </row>
    <row r="374" spans="1:11" s="7" customFormat="1" ht="14.25" customHeight="1">
      <c r="A374" s="25" t="s">
        <v>1130</v>
      </c>
      <c r="B374" s="25">
        <v>5</v>
      </c>
      <c r="C374" s="25" t="s">
        <v>1146</v>
      </c>
      <c r="D374" s="25" t="s">
        <v>1147</v>
      </c>
      <c r="E374" s="25" t="s">
        <v>15</v>
      </c>
      <c r="F374" s="25" t="s">
        <v>1148</v>
      </c>
      <c r="G374" s="17">
        <f t="shared" si="29"/>
        <v>77.8</v>
      </c>
      <c r="H374" s="19">
        <f t="shared" si="25"/>
        <v>2123.8500000000004</v>
      </c>
      <c r="I374" s="19">
        <f t="shared" si="26"/>
        <v>2438.4300000000003</v>
      </c>
      <c r="J374" s="19">
        <f t="shared" si="27"/>
        <v>2953.3</v>
      </c>
      <c r="K374" s="19">
        <f t="shared" si="28"/>
        <v>4096.42</v>
      </c>
    </row>
    <row r="375" spans="1:11" s="7" customFormat="1" ht="14.25" customHeight="1">
      <c r="A375" s="25" t="s">
        <v>1130</v>
      </c>
      <c r="B375" s="25">
        <v>6</v>
      </c>
      <c r="C375" s="25" t="s">
        <v>1149</v>
      </c>
      <c r="D375" s="25" t="s">
        <v>15</v>
      </c>
      <c r="E375" s="25" t="s">
        <v>1150</v>
      </c>
      <c r="F375" s="25" t="s">
        <v>1151</v>
      </c>
      <c r="G375" s="17">
        <f t="shared" si="29"/>
        <v>91.89</v>
      </c>
      <c r="H375" s="19">
        <f t="shared" si="25"/>
        <v>2321.66</v>
      </c>
      <c r="I375" s="19">
        <f t="shared" si="26"/>
        <v>2636.24</v>
      </c>
      <c r="J375" s="19">
        <f t="shared" si="27"/>
        <v>3151.11</v>
      </c>
      <c r="K375" s="19">
        <f t="shared" si="28"/>
        <v>4294.2300000000005</v>
      </c>
    </row>
    <row r="376" spans="1:11" s="7" customFormat="1" ht="14.25" customHeight="1">
      <c r="A376" s="25" t="s">
        <v>1130</v>
      </c>
      <c r="B376" s="25">
        <v>7</v>
      </c>
      <c r="C376" s="25" t="s">
        <v>1152</v>
      </c>
      <c r="D376" s="25" t="s">
        <v>15</v>
      </c>
      <c r="E376" s="25" t="s">
        <v>1153</v>
      </c>
      <c r="F376" s="25" t="s">
        <v>1154</v>
      </c>
      <c r="G376" s="17">
        <f t="shared" si="29"/>
        <v>110.24</v>
      </c>
      <c r="H376" s="19">
        <f t="shared" si="25"/>
        <v>2579.24</v>
      </c>
      <c r="I376" s="19">
        <f t="shared" si="26"/>
        <v>2893.8199999999997</v>
      </c>
      <c r="J376" s="19">
        <f t="shared" si="27"/>
        <v>3408.6899999999996</v>
      </c>
      <c r="K376" s="19">
        <f t="shared" si="28"/>
        <v>4551.8099999999995</v>
      </c>
    </row>
    <row r="377" spans="1:11" s="7" customFormat="1" ht="14.25" customHeight="1">
      <c r="A377" s="25" t="s">
        <v>1130</v>
      </c>
      <c r="B377" s="25">
        <v>8</v>
      </c>
      <c r="C377" s="25" t="s">
        <v>1155</v>
      </c>
      <c r="D377" s="25" t="s">
        <v>1156</v>
      </c>
      <c r="E377" s="25" t="s">
        <v>15</v>
      </c>
      <c r="F377" s="25" t="s">
        <v>1157</v>
      </c>
      <c r="G377" s="17">
        <f t="shared" si="29"/>
        <v>120.31</v>
      </c>
      <c r="H377" s="19">
        <f t="shared" si="25"/>
        <v>2720.5499999999997</v>
      </c>
      <c r="I377" s="19">
        <f t="shared" si="26"/>
        <v>3035.1299999999997</v>
      </c>
      <c r="J377" s="19">
        <f t="shared" si="27"/>
        <v>3550</v>
      </c>
      <c r="K377" s="19">
        <f t="shared" si="28"/>
        <v>4693.12</v>
      </c>
    </row>
    <row r="378" spans="1:11" s="7" customFormat="1" ht="14.25" customHeight="1">
      <c r="A378" s="25" t="s">
        <v>1130</v>
      </c>
      <c r="B378" s="25">
        <v>9</v>
      </c>
      <c r="C378" s="25" t="s">
        <v>1158</v>
      </c>
      <c r="D378" s="25" t="s">
        <v>1159</v>
      </c>
      <c r="E378" s="25" t="s">
        <v>15</v>
      </c>
      <c r="F378" s="25" t="s">
        <v>1160</v>
      </c>
      <c r="G378" s="17">
        <f t="shared" si="29"/>
        <v>122.05</v>
      </c>
      <c r="H378" s="19">
        <f t="shared" si="25"/>
        <v>2745.07</v>
      </c>
      <c r="I378" s="19">
        <f t="shared" si="26"/>
        <v>3059.65</v>
      </c>
      <c r="J378" s="19">
        <f t="shared" si="27"/>
        <v>3574.5200000000004</v>
      </c>
      <c r="K378" s="19">
        <f t="shared" si="28"/>
        <v>4717.64</v>
      </c>
    </row>
    <row r="379" spans="1:11" s="7" customFormat="1" ht="14.25" customHeight="1">
      <c r="A379" s="25" t="s">
        <v>1130</v>
      </c>
      <c r="B379" s="25">
        <v>10</v>
      </c>
      <c r="C379" s="25" t="s">
        <v>1161</v>
      </c>
      <c r="D379" s="25" t="s">
        <v>15</v>
      </c>
      <c r="E379" s="25" t="s">
        <v>1162</v>
      </c>
      <c r="F379" s="25" t="s">
        <v>1163</v>
      </c>
      <c r="G379" s="17">
        <f t="shared" si="29"/>
        <v>125.96</v>
      </c>
      <c r="H379" s="19">
        <f t="shared" si="25"/>
        <v>2799.9</v>
      </c>
      <c r="I379" s="19">
        <f t="shared" si="26"/>
        <v>3114.48</v>
      </c>
      <c r="J379" s="19">
        <f t="shared" si="27"/>
        <v>3629.3500000000004</v>
      </c>
      <c r="K379" s="19">
        <f t="shared" si="28"/>
        <v>4772.47</v>
      </c>
    </row>
    <row r="380" spans="1:11" s="7" customFormat="1" ht="14.25" customHeight="1">
      <c r="A380" s="25" t="s">
        <v>1130</v>
      </c>
      <c r="B380" s="25">
        <v>11</v>
      </c>
      <c r="C380" s="25" t="s">
        <v>1164</v>
      </c>
      <c r="D380" s="25" t="s">
        <v>15</v>
      </c>
      <c r="E380" s="25" t="s">
        <v>1165</v>
      </c>
      <c r="F380" s="25" t="s">
        <v>1166</v>
      </c>
      <c r="G380" s="17">
        <f t="shared" si="29"/>
        <v>125.99</v>
      </c>
      <c r="H380" s="19">
        <f t="shared" si="25"/>
        <v>2800.29</v>
      </c>
      <c r="I380" s="19">
        <f t="shared" si="26"/>
        <v>3114.87</v>
      </c>
      <c r="J380" s="19">
        <f t="shared" si="27"/>
        <v>3629.74</v>
      </c>
      <c r="K380" s="19">
        <f t="shared" si="28"/>
        <v>4772.86</v>
      </c>
    </row>
    <row r="381" spans="1:11" s="7" customFormat="1" ht="14.25" customHeight="1">
      <c r="A381" s="25" t="s">
        <v>1130</v>
      </c>
      <c r="B381" s="25">
        <v>12</v>
      </c>
      <c r="C381" s="25" t="s">
        <v>1167</v>
      </c>
      <c r="D381" s="25" t="s">
        <v>15</v>
      </c>
      <c r="E381" s="25" t="s">
        <v>1168</v>
      </c>
      <c r="F381" s="25" t="s">
        <v>1169</v>
      </c>
      <c r="G381" s="17">
        <f t="shared" si="29"/>
        <v>124.3</v>
      </c>
      <c r="H381" s="19">
        <f t="shared" si="25"/>
        <v>2776.6600000000003</v>
      </c>
      <c r="I381" s="19">
        <f t="shared" si="26"/>
        <v>3091.2400000000002</v>
      </c>
      <c r="J381" s="19">
        <f t="shared" si="27"/>
        <v>3606.1100000000006</v>
      </c>
      <c r="K381" s="19">
        <f t="shared" si="28"/>
        <v>4749.2300000000005</v>
      </c>
    </row>
    <row r="382" spans="1:11" s="7" customFormat="1" ht="14.25" customHeight="1">
      <c r="A382" s="25" t="s">
        <v>1130</v>
      </c>
      <c r="B382" s="25">
        <v>13</v>
      </c>
      <c r="C382" s="25" t="s">
        <v>1170</v>
      </c>
      <c r="D382" s="25" t="s">
        <v>15</v>
      </c>
      <c r="E382" s="25" t="s">
        <v>1171</v>
      </c>
      <c r="F382" s="25" t="s">
        <v>1172</v>
      </c>
      <c r="G382" s="17">
        <f t="shared" si="29"/>
        <v>124.55</v>
      </c>
      <c r="H382" s="19">
        <f t="shared" si="25"/>
        <v>2780.05</v>
      </c>
      <c r="I382" s="19">
        <f t="shared" si="26"/>
        <v>3094.63</v>
      </c>
      <c r="J382" s="19">
        <f t="shared" si="27"/>
        <v>3609.5</v>
      </c>
      <c r="K382" s="19">
        <f t="shared" si="28"/>
        <v>4752.62</v>
      </c>
    </row>
    <row r="383" spans="1:11" s="7" customFormat="1" ht="14.25" customHeight="1">
      <c r="A383" s="25" t="s">
        <v>1130</v>
      </c>
      <c r="B383" s="25">
        <v>14</v>
      </c>
      <c r="C383" s="25" t="s">
        <v>1173</v>
      </c>
      <c r="D383" s="25" t="s">
        <v>15</v>
      </c>
      <c r="E383" s="25" t="s">
        <v>1174</v>
      </c>
      <c r="F383" s="25" t="s">
        <v>1175</v>
      </c>
      <c r="G383" s="17">
        <f t="shared" si="29"/>
        <v>125.19</v>
      </c>
      <c r="H383" s="19">
        <f t="shared" si="25"/>
        <v>2789.0800000000004</v>
      </c>
      <c r="I383" s="19">
        <f t="shared" si="26"/>
        <v>3103.6600000000003</v>
      </c>
      <c r="J383" s="19">
        <f t="shared" si="27"/>
        <v>3618.53</v>
      </c>
      <c r="K383" s="19">
        <f t="shared" si="28"/>
        <v>4761.65</v>
      </c>
    </row>
    <row r="384" spans="1:11" s="7" customFormat="1" ht="14.25" customHeight="1">
      <c r="A384" s="25" t="s">
        <v>1130</v>
      </c>
      <c r="B384" s="25">
        <v>15</v>
      </c>
      <c r="C384" s="25" t="s">
        <v>1176</v>
      </c>
      <c r="D384" s="25" t="s">
        <v>15</v>
      </c>
      <c r="E384" s="25" t="s">
        <v>1177</v>
      </c>
      <c r="F384" s="25" t="s">
        <v>1178</v>
      </c>
      <c r="G384" s="17">
        <f t="shared" si="29"/>
        <v>124.14</v>
      </c>
      <c r="H384" s="19">
        <f t="shared" si="25"/>
        <v>2774.37</v>
      </c>
      <c r="I384" s="19">
        <f t="shared" si="26"/>
        <v>3088.95</v>
      </c>
      <c r="J384" s="19">
        <f t="shared" si="27"/>
        <v>3603.82</v>
      </c>
      <c r="K384" s="19">
        <f t="shared" si="28"/>
        <v>4746.9400000000005</v>
      </c>
    </row>
    <row r="385" spans="1:11" s="7" customFormat="1" ht="14.25" customHeight="1">
      <c r="A385" s="25" t="s">
        <v>1130</v>
      </c>
      <c r="B385" s="25">
        <v>16</v>
      </c>
      <c r="C385" s="25" t="s">
        <v>1179</v>
      </c>
      <c r="D385" s="25" t="s">
        <v>15</v>
      </c>
      <c r="E385" s="25" t="s">
        <v>1180</v>
      </c>
      <c r="F385" s="25" t="s">
        <v>1181</v>
      </c>
      <c r="G385" s="17">
        <f t="shared" si="29"/>
        <v>123.86</v>
      </c>
      <c r="H385" s="19">
        <f t="shared" si="25"/>
        <v>2770.4</v>
      </c>
      <c r="I385" s="19">
        <f t="shared" si="26"/>
        <v>3084.98</v>
      </c>
      <c r="J385" s="19">
        <f t="shared" si="27"/>
        <v>3599.85</v>
      </c>
      <c r="K385" s="19">
        <f t="shared" si="28"/>
        <v>4742.969999999999</v>
      </c>
    </row>
    <row r="386" spans="1:11" s="7" customFormat="1" ht="14.25" customHeight="1">
      <c r="A386" s="25" t="s">
        <v>1130</v>
      </c>
      <c r="B386" s="25">
        <v>17</v>
      </c>
      <c r="C386" s="25" t="s">
        <v>1182</v>
      </c>
      <c r="D386" s="25" t="s">
        <v>15</v>
      </c>
      <c r="E386" s="25" t="s">
        <v>1183</v>
      </c>
      <c r="F386" s="25" t="s">
        <v>1184</v>
      </c>
      <c r="G386" s="17">
        <f t="shared" si="29"/>
        <v>123.6</v>
      </c>
      <c r="H386" s="19">
        <f t="shared" si="25"/>
        <v>2766.7400000000002</v>
      </c>
      <c r="I386" s="19">
        <f t="shared" si="26"/>
        <v>3081.32</v>
      </c>
      <c r="J386" s="19">
        <f t="shared" si="27"/>
        <v>3596.19</v>
      </c>
      <c r="K386" s="19">
        <f t="shared" si="28"/>
        <v>4739.31</v>
      </c>
    </row>
    <row r="387" spans="1:11" s="7" customFormat="1" ht="14.25" customHeight="1">
      <c r="A387" s="25" t="s">
        <v>1130</v>
      </c>
      <c r="B387" s="25">
        <v>18</v>
      </c>
      <c r="C387" s="25" t="s">
        <v>1185</v>
      </c>
      <c r="D387" s="25" t="s">
        <v>15</v>
      </c>
      <c r="E387" s="25" t="s">
        <v>1186</v>
      </c>
      <c r="F387" s="25" t="s">
        <v>1187</v>
      </c>
      <c r="G387" s="17">
        <f t="shared" si="29"/>
        <v>123.12</v>
      </c>
      <c r="H387" s="19">
        <f t="shared" si="25"/>
        <v>2759.99</v>
      </c>
      <c r="I387" s="19">
        <f t="shared" si="26"/>
        <v>3074.5699999999997</v>
      </c>
      <c r="J387" s="19">
        <f t="shared" si="27"/>
        <v>3589.44</v>
      </c>
      <c r="K387" s="19">
        <f t="shared" si="28"/>
        <v>4732.56</v>
      </c>
    </row>
    <row r="388" spans="1:11" s="7" customFormat="1" ht="14.25" customHeight="1">
      <c r="A388" s="25" t="s">
        <v>1130</v>
      </c>
      <c r="B388" s="25">
        <v>19</v>
      </c>
      <c r="C388" s="25" t="s">
        <v>1188</v>
      </c>
      <c r="D388" s="25" t="s">
        <v>15</v>
      </c>
      <c r="E388" s="25" t="s">
        <v>1189</v>
      </c>
      <c r="F388" s="25" t="s">
        <v>1190</v>
      </c>
      <c r="G388" s="17">
        <f t="shared" si="29"/>
        <v>123.99</v>
      </c>
      <c r="H388" s="19">
        <f t="shared" si="25"/>
        <v>2772.21</v>
      </c>
      <c r="I388" s="19">
        <f t="shared" si="26"/>
        <v>3086.79</v>
      </c>
      <c r="J388" s="19">
        <f t="shared" si="27"/>
        <v>3601.66</v>
      </c>
      <c r="K388" s="19">
        <f t="shared" si="28"/>
        <v>4744.78</v>
      </c>
    </row>
    <row r="389" spans="1:11" s="7" customFormat="1" ht="14.25" customHeight="1">
      <c r="A389" s="25" t="s">
        <v>1130</v>
      </c>
      <c r="B389" s="25">
        <v>20</v>
      </c>
      <c r="C389" s="25" t="s">
        <v>1191</v>
      </c>
      <c r="D389" s="25" t="s">
        <v>15</v>
      </c>
      <c r="E389" s="25" t="s">
        <v>1192</v>
      </c>
      <c r="F389" s="25" t="s">
        <v>1193</v>
      </c>
      <c r="G389" s="17">
        <f t="shared" si="29"/>
        <v>125.61</v>
      </c>
      <c r="H389" s="19">
        <f t="shared" si="25"/>
        <v>2795.01</v>
      </c>
      <c r="I389" s="19">
        <f t="shared" si="26"/>
        <v>3109.59</v>
      </c>
      <c r="J389" s="19">
        <f t="shared" si="27"/>
        <v>3624.4600000000005</v>
      </c>
      <c r="K389" s="19">
        <f t="shared" si="28"/>
        <v>4767.58</v>
      </c>
    </row>
    <row r="390" spans="1:11" s="7" customFormat="1" ht="14.25" customHeight="1">
      <c r="A390" s="25" t="s">
        <v>1130</v>
      </c>
      <c r="B390" s="25">
        <v>21</v>
      </c>
      <c r="C390" s="25" t="s">
        <v>1194</v>
      </c>
      <c r="D390" s="25" t="s">
        <v>15</v>
      </c>
      <c r="E390" s="25" t="s">
        <v>1195</v>
      </c>
      <c r="F390" s="25" t="s">
        <v>1196</v>
      </c>
      <c r="G390" s="17">
        <f t="shared" si="29"/>
        <v>125.6</v>
      </c>
      <c r="H390" s="19">
        <f t="shared" si="25"/>
        <v>2794.86</v>
      </c>
      <c r="I390" s="19">
        <f t="shared" si="26"/>
        <v>3109.44</v>
      </c>
      <c r="J390" s="19">
        <f t="shared" si="27"/>
        <v>3624.31</v>
      </c>
      <c r="K390" s="19">
        <f t="shared" si="28"/>
        <v>4767.43</v>
      </c>
    </row>
    <row r="391" spans="1:11" s="7" customFormat="1" ht="14.25" customHeight="1">
      <c r="A391" s="25" t="s">
        <v>1130</v>
      </c>
      <c r="B391" s="25">
        <v>22</v>
      </c>
      <c r="C391" s="25" t="s">
        <v>1197</v>
      </c>
      <c r="D391" s="25" t="s">
        <v>15</v>
      </c>
      <c r="E391" s="25" t="s">
        <v>1198</v>
      </c>
      <c r="F391" s="25" t="s">
        <v>1199</v>
      </c>
      <c r="G391" s="17">
        <f t="shared" si="29"/>
        <v>122.59</v>
      </c>
      <c r="H391" s="19">
        <f t="shared" si="25"/>
        <v>2752.61</v>
      </c>
      <c r="I391" s="19">
        <f t="shared" si="26"/>
        <v>3067.19</v>
      </c>
      <c r="J391" s="19">
        <f t="shared" si="27"/>
        <v>3582.0600000000004</v>
      </c>
      <c r="K391" s="19">
        <f t="shared" si="28"/>
        <v>4725.18</v>
      </c>
    </row>
    <row r="392" spans="1:11" s="7" customFormat="1" ht="14.25" customHeight="1">
      <c r="A392" s="25" t="s">
        <v>1130</v>
      </c>
      <c r="B392" s="25">
        <v>23</v>
      </c>
      <c r="C392" s="25" t="s">
        <v>1200</v>
      </c>
      <c r="D392" s="25" t="s">
        <v>15</v>
      </c>
      <c r="E392" s="25" t="s">
        <v>1201</v>
      </c>
      <c r="F392" s="25" t="s">
        <v>1202</v>
      </c>
      <c r="G392" s="17">
        <f t="shared" si="29"/>
        <v>119.66</v>
      </c>
      <c r="H392" s="19">
        <f t="shared" si="25"/>
        <v>2711.45</v>
      </c>
      <c r="I392" s="19">
        <f t="shared" si="26"/>
        <v>3026.0299999999997</v>
      </c>
      <c r="J392" s="19">
        <f t="shared" si="27"/>
        <v>3540.8999999999996</v>
      </c>
      <c r="K392" s="19">
        <f t="shared" si="28"/>
        <v>4684.0199999999995</v>
      </c>
    </row>
    <row r="393" spans="1:11" s="7" customFormat="1" ht="14.25" customHeight="1">
      <c r="A393" s="25" t="s">
        <v>1203</v>
      </c>
      <c r="B393" s="25">
        <v>0</v>
      </c>
      <c r="C393" s="25" t="s">
        <v>1204</v>
      </c>
      <c r="D393" s="25" t="s">
        <v>15</v>
      </c>
      <c r="E393" s="25" t="s">
        <v>1205</v>
      </c>
      <c r="F393" s="25" t="s">
        <v>1206</v>
      </c>
      <c r="G393" s="17">
        <f t="shared" si="29"/>
        <v>111.04</v>
      </c>
      <c r="H393" s="19">
        <f t="shared" si="25"/>
        <v>2590.4300000000003</v>
      </c>
      <c r="I393" s="19">
        <f t="shared" si="26"/>
        <v>2905.01</v>
      </c>
      <c r="J393" s="19">
        <f t="shared" si="27"/>
        <v>3419.88</v>
      </c>
      <c r="K393" s="19">
        <f t="shared" si="28"/>
        <v>4563</v>
      </c>
    </row>
    <row r="394" spans="1:11" s="7" customFormat="1" ht="14.25" customHeight="1">
      <c r="A394" s="25" t="s">
        <v>1203</v>
      </c>
      <c r="B394" s="25">
        <v>1</v>
      </c>
      <c r="C394" s="25" t="s">
        <v>1207</v>
      </c>
      <c r="D394" s="25" t="s">
        <v>15</v>
      </c>
      <c r="E394" s="25" t="s">
        <v>49</v>
      </c>
      <c r="F394" s="25" t="s">
        <v>1208</v>
      </c>
      <c r="G394" s="17">
        <f t="shared" si="29"/>
        <v>77.31</v>
      </c>
      <c r="H394" s="19">
        <f aca="true" t="shared" si="30" ref="H394:H457">F394+$M$3+G394</f>
        <v>2116.91</v>
      </c>
      <c r="I394" s="19">
        <f aca="true" t="shared" si="31" ref="I394:I457">F394+$N$3+G394</f>
        <v>2431.49</v>
      </c>
      <c r="J394" s="19">
        <f aca="true" t="shared" si="32" ref="J394:J457">F394+$O$3+G394</f>
        <v>2946.36</v>
      </c>
      <c r="K394" s="19">
        <f aca="true" t="shared" si="33" ref="K394:K457">F394+$P$3+G394</f>
        <v>4089.48</v>
      </c>
    </row>
    <row r="395" spans="1:11" s="7" customFormat="1" ht="14.25" customHeight="1">
      <c r="A395" s="25" t="s">
        <v>1203</v>
      </c>
      <c r="B395" s="25">
        <v>2</v>
      </c>
      <c r="C395" s="25" t="s">
        <v>1209</v>
      </c>
      <c r="D395" s="25" t="s">
        <v>1210</v>
      </c>
      <c r="E395" s="25" t="s">
        <v>15</v>
      </c>
      <c r="F395" s="25" t="s">
        <v>1211</v>
      </c>
      <c r="G395" s="17">
        <f aca="true" t="shared" si="34" ref="G395:G458">ROUND((F395*0.0767),2)</f>
        <v>74.31</v>
      </c>
      <c r="H395" s="19">
        <f t="shared" si="30"/>
        <v>2074.84</v>
      </c>
      <c r="I395" s="19">
        <f t="shared" si="31"/>
        <v>2389.42</v>
      </c>
      <c r="J395" s="19">
        <f t="shared" si="32"/>
        <v>2904.29</v>
      </c>
      <c r="K395" s="19">
        <f t="shared" si="33"/>
        <v>4047.41</v>
      </c>
    </row>
    <row r="396" spans="1:11" s="7" customFormat="1" ht="14.25" customHeight="1">
      <c r="A396" s="25" t="s">
        <v>1203</v>
      </c>
      <c r="B396" s="25">
        <v>3</v>
      </c>
      <c r="C396" s="25" t="s">
        <v>1212</v>
      </c>
      <c r="D396" s="25" t="s">
        <v>1213</v>
      </c>
      <c r="E396" s="25" t="s">
        <v>15</v>
      </c>
      <c r="F396" s="25" t="s">
        <v>1214</v>
      </c>
      <c r="G396" s="17">
        <f t="shared" si="34"/>
        <v>72.46</v>
      </c>
      <c r="H396" s="19">
        <f t="shared" si="30"/>
        <v>2048.94</v>
      </c>
      <c r="I396" s="19">
        <f t="shared" si="31"/>
        <v>2363.52</v>
      </c>
      <c r="J396" s="19">
        <f t="shared" si="32"/>
        <v>2878.3900000000003</v>
      </c>
      <c r="K396" s="19">
        <f t="shared" si="33"/>
        <v>4021.51</v>
      </c>
    </row>
    <row r="397" spans="1:11" s="7" customFormat="1" ht="14.25" customHeight="1">
      <c r="A397" s="25" t="s">
        <v>1203</v>
      </c>
      <c r="B397" s="25">
        <v>4</v>
      </c>
      <c r="C397" s="25" t="s">
        <v>1215</v>
      </c>
      <c r="D397" s="25" t="s">
        <v>1216</v>
      </c>
      <c r="E397" s="25" t="s">
        <v>15</v>
      </c>
      <c r="F397" s="25" t="s">
        <v>1217</v>
      </c>
      <c r="G397" s="17">
        <f t="shared" si="34"/>
        <v>75.81</v>
      </c>
      <c r="H397" s="19">
        <f t="shared" si="30"/>
        <v>2095.9700000000003</v>
      </c>
      <c r="I397" s="19">
        <f t="shared" si="31"/>
        <v>2410.5499999999997</v>
      </c>
      <c r="J397" s="19">
        <f t="shared" si="32"/>
        <v>2925.42</v>
      </c>
      <c r="K397" s="19">
        <f t="shared" si="33"/>
        <v>4068.54</v>
      </c>
    </row>
    <row r="398" spans="1:11" s="7" customFormat="1" ht="14.25" customHeight="1">
      <c r="A398" s="25" t="s">
        <v>1203</v>
      </c>
      <c r="B398" s="25">
        <v>5</v>
      </c>
      <c r="C398" s="25" t="s">
        <v>1218</v>
      </c>
      <c r="D398" s="25" t="s">
        <v>1219</v>
      </c>
      <c r="E398" s="25" t="s">
        <v>15</v>
      </c>
      <c r="F398" s="25" t="s">
        <v>1220</v>
      </c>
      <c r="G398" s="17">
        <f t="shared" si="34"/>
        <v>80.57</v>
      </c>
      <c r="H398" s="19">
        <f t="shared" si="30"/>
        <v>2162.7200000000003</v>
      </c>
      <c r="I398" s="19">
        <f t="shared" si="31"/>
        <v>2477.3</v>
      </c>
      <c r="J398" s="19">
        <f t="shared" si="32"/>
        <v>2992.1700000000005</v>
      </c>
      <c r="K398" s="19">
        <f t="shared" si="33"/>
        <v>4135.29</v>
      </c>
    </row>
    <row r="399" spans="1:11" s="7" customFormat="1" ht="14.25" customHeight="1">
      <c r="A399" s="25" t="s">
        <v>1203</v>
      </c>
      <c r="B399" s="25">
        <v>6</v>
      </c>
      <c r="C399" s="25" t="s">
        <v>1221</v>
      </c>
      <c r="D399" s="25" t="s">
        <v>1222</v>
      </c>
      <c r="E399" s="25" t="s">
        <v>15</v>
      </c>
      <c r="F399" s="25" t="s">
        <v>1223</v>
      </c>
      <c r="G399" s="17">
        <f t="shared" si="34"/>
        <v>82.54</v>
      </c>
      <c r="H399" s="19">
        <f t="shared" si="30"/>
        <v>2190.4</v>
      </c>
      <c r="I399" s="19">
        <f t="shared" si="31"/>
        <v>2504.98</v>
      </c>
      <c r="J399" s="19">
        <f t="shared" si="32"/>
        <v>3019.8500000000004</v>
      </c>
      <c r="K399" s="19">
        <f t="shared" si="33"/>
        <v>4162.97</v>
      </c>
    </row>
    <row r="400" spans="1:11" s="7" customFormat="1" ht="14.25" customHeight="1">
      <c r="A400" s="25" t="s">
        <v>1203</v>
      </c>
      <c r="B400" s="25">
        <v>7</v>
      </c>
      <c r="C400" s="25" t="s">
        <v>1224</v>
      </c>
      <c r="D400" s="25" t="s">
        <v>1225</v>
      </c>
      <c r="E400" s="25" t="s">
        <v>15</v>
      </c>
      <c r="F400" s="25" t="s">
        <v>1226</v>
      </c>
      <c r="G400" s="17">
        <f t="shared" si="34"/>
        <v>116.35</v>
      </c>
      <c r="H400" s="19">
        <f t="shared" si="30"/>
        <v>2664.9500000000003</v>
      </c>
      <c r="I400" s="19">
        <f t="shared" si="31"/>
        <v>2979.53</v>
      </c>
      <c r="J400" s="19">
        <f t="shared" si="32"/>
        <v>3494.4</v>
      </c>
      <c r="K400" s="19">
        <f t="shared" si="33"/>
        <v>4637.52</v>
      </c>
    </row>
    <row r="401" spans="1:11" s="7" customFormat="1" ht="14.25" customHeight="1">
      <c r="A401" s="25" t="s">
        <v>1203</v>
      </c>
      <c r="B401" s="25">
        <v>8</v>
      </c>
      <c r="C401" s="25" t="s">
        <v>1227</v>
      </c>
      <c r="D401" s="25" t="s">
        <v>1228</v>
      </c>
      <c r="E401" s="25" t="s">
        <v>15</v>
      </c>
      <c r="F401" s="25" t="s">
        <v>1229</v>
      </c>
      <c r="G401" s="17">
        <f t="shared" si="34"/>
        <v>118.92</v>
      </c>
      <c r="H401" s="19">
        <f t="shared" si="30"/>
        <v>2701.1400000000003</v>
      </c>
      <c r="I401" s="19">
        <f t="shared" si="31"/>
        <v>3015.7200000000003</v>
      </c>
      <c r="J401" s="19">
        <f t="shared" si="32"/>
        <v>3530.59</v>
      </c>
      <c r="K401" s="19">
        <f t="shared" si="33"/>
        <v>4673.71</v>
      </c>
    </row>
    <row r="402" spans="1:11" s="7" customFormat="1" ht="14.25" customHeight="1">
      <c r="A402" s="25" t="s">
        <v>1203</v>
      </c>
      <c r="B402" s="25">
        <v>9</v>
      </c>
      <c r="C402" s="25" t="s">
        <v>1230</v>
      </c>
      <c r="D402" s="25" t="s">
        <v>1231</v>
      </c>
      <c r="E402" s="25" t="s">
        <v>15</v>
      </c>
      <c r="F402" s="25" t="s">
        <v>43</v>
      </c>
      <c r="G402" s="17">
        <f t="shared" si="34"/>
        <v>125.99</v>
      </c>
      <c r="H402" s="19">
        <f t="shared" si="30"/>
        <v>2800.33</v>
      </c>
      <c r="I402" s="19">
        <f t="shared" si="31"/>
        <v>3114.91</v>
      </c>
      <c r="J402" s="19">
        <f t="shared" si="32"/>
        <v>3629.7799999999997</v>
      </c>
      <c r="K402" s="19">
        <f t="shared" si="33"/>
        <v>4772.9</v>
      </c>
    </row>
    <row r="403" spans="1:11" s="7" customFormat="1" ht="14.25" customHeight="1">
      <c r="A403" s="25" t="s">
        <v>1203</v>
      </c>
      <c r="B403" s="25">
        <v>10</v>
      </c>
      <c r="C403" s="25" t="s">
        <v>1232</v>
      </c>
      <c r="D403" s="25" t="s">
        <v>15</v>
      </c>
      <c r="E403" s="25" t="s">
        <v>32</v>
      </c>
      <c r="F403" s="25" t="s">
        <v>1233</v>
      </c>
      <c r="G403" s="17">
        <f t="shared" si="34"/>
        <v>129.09</v>
      </c>
      <c r="H403" s="19">
        <f t="shared" si="30"/>
        <v>2843.8500000000004</v>
      </c>
      <c r="I403" s="19">
        <f t="shared" si="31"/>
        <v>3158.4300000000003</v>
      </c>
      <c r="J403" s="19">
        <f t="shared" si="32"/>
        <v>3673.3</v>
      </c>
      <c r="K403" s="19">
        <f t="shared" si="33"/>
        <v>4816.42</v>
      </c>
    </row>
    <row r="404" spans="1:11" s="7" customFormat="1" ht="14.25" customHeight="1">
      <c r="A404" s="25" t="s">
        <v>1203</v>
      </c>
      <c r="B404" s="25">
        <v>11</v>
      </c>
      <c r="C404" s="25" t="s">
        <v>1234</v>
      </c>
      <c r="D404" s="25" t="s">
        <v>1235</v>
      </c>
      <c r="E404" s="25" t="s">
        <v>15</v>
      </c>
      <c r="F404" s="25" t="s">
        <v>1236</v>
      </c>
      <c r="G404" s="17">
        <f t="shared" si="34"/>
        <v>126.21</v>
      </c>
      <c r="H404" s="19">
        <f t="shared" si="30"/>
        <v>2803.44</v>
      </c>
      <c r="I404" s="19">
        <f t="shared" si="31"/>
        <v>3118.02</v>
      </c>
      <c r="J404" s="19">
        <f t="shared" si="32"/>
        <v>3632.8900000000003</v>
      </c>
      <c r="K404" s="19">
        <f t="shared" si="33"/>
        <v>4776.01</v>
      </c>
    </row>
    <row r="405" spans="1:11" s="7" customFormat="1" ht="14.25" customHeight="1">
      <c r="A405" s="25" t="s">
        <v>1203</v>
      </c>
      <c r="B405" s="25">
        <v>12</v>
      </c>
      <c r="C405" s="25" t="s">
        <v>1237</v>
      </c>
      <c r="D405" s="25" t="s">
        <v>1238</v>
      </c>
      <c r="E405" s="25" t="s">
        <v>15</v>
      </c>
      <c r="F405" s="25" t="s">
        <v>1239</v>
      </c>
      <c r="G405" s="17">
        <f t="shared" si="34"/>
        <v>123.64</v>
      </c>
      <c r="H405" s="19">
        <f t="shared" si="30"/>
        <v>2767.29</v>
      </c>
      <c r="I405" s="19">
        <f t="shared" si="31"/>
        <v>3081.87</v>
      </c>
      <c r="J405" s="19">
        <f t="shared" si="32"/>
        <v>3596.7400000000002</v>
      </c>
      <c r="K405" s="19">
        <f t="shared" si="33"/>
        <v>4739.860000000001</v>
      </c>
    </row>
    <row r="406" spans="1:11" s="7" customFormat="1" ht="14.25" customHeight="1">
      <c r="A406" s="25" t="s">
        <v>1203</v>
      </c>
      <c r="B406" s="25">
        <v>13</v>
      </c>
      <c r="C406" s="25" t="s">
        <v>1240</v>
      </c>
      <c r="D406" s="25" t="s">
        <v>1241</v>
      </c>
      <c r="E406" s="25" t="s">
        <v>15</v>
      </c>
      <c r="F406" s="25" t="s">
        <v>1242</v>
      </c>
      <c r="G406" s="17">
        <f t="shared" si="34"/>
        <v>125.45</v>
      </c>
      <c r="H406" s="19">
        <f t="shared" si="30"/>
        <v>2792.7</v>
      </c>
      <c r="I406" s="19">
        <f t="shared" si="31"/>
        <v>3107.2799999999997</v>
      </c>
      <c r="J406" s="19">
        <f t="shared" si="32"/>
        <v>3622.1499999999996</v>
      </c>
      <c r="K406" s="19">
        <f t="shared" si="33"/>
        <v>4765.2699999999995</v>
      </c>
    </row>
    <row r="407" spans="1:11" s="7" customFormat="1" ht="14.25" customHeight="1">
      <c r="A407" s="25" t="s">
        <v>1203</v>
      </c>
      <c r="B407" s="25">
        <v>14</v>
      </c>
      <c r="C407" s="25" t="s">
        <v>1243</v>
      </c>
      <c r="D407" s="25" t="s">
        <v>1244</v>
      </c>
      <c r="E407" s="25" t="s">
        <v>15</v>
      </c>
      <c r="F407" s="25" t="s">
        <v>1245</v>
      </c>
      <c r="G407" s="17">
        <f t="shared" si="34"/>
        <v>124.86</v>
      </c>
      <c r="H407" s="19">
        <f t="shared" si="30"/>
        <v>2784.44</v>
      </c>
      <c r="I407" s="19">
        <f t="shared" si="31"/>
        <v>3099.02</v>
      </c>
      <c r="J407" s="19">
        <f t="shared" si="32"/>
        <v>3613.8900000000003</v>
      </c>
      <c r="K407" s="19">
        <f t="shared" si="33"/>
        <v>4757.009999999999</v>
      </c>
    </row>
    <row r="408" spans="1:11" s="7" customFormat="1" ht="14.25" customHeight="1">
      <c r="A408" s="25" t="s">
        <v>1203</v>
      </c>
      <c r="B408" s="25">
        <v>15</v>
      </c>
      <c r="C408" s="25" t="s">
        <v>1246</v>
      </c>
      <c r="D408" s="25" t="s">
        <v>1247</v>
      </c>
      <c r="E408" s="25" t="s">
        <v>15</v>
      </c>
      <c r="F408" s="25" t="s">
        <v>1248</v>
      </c>
      <c r="G408" s="17">
        <f t="shared" si="34"/>
        <v>123.35</v>
      </c>
      <c r="H408" s="19">
        <f t="shared" si="30"/>
        <v>2763.2599999999998</v>
      </c>
      <c r="I408" s="19">
        <f t="shared" si="31"/>
        <v>3077.8399999999997</v>
      </c>
      <c r="J408" s="19">
        <f t="shared" si="32"/>
        <v>3592.71</v>
      </c>
      <c r="K408" s="19">
        <f t="shared" si="33"/>
        <v>4735.83</v>
      </c>
    </row>
    <row r="409" spans="1:11" s="7" customFormat="1" ht="14.25" customHeight="1">
      <c r="A409" s="25" t="s">
        <v>1203</v>
      </c>
      <c r="B409" s="25">
        <v>16</v>
      </c>
      <c r="C409" s="25" t="s">
        <v>1249</v>
      </c>
      <c r="D409" s="25" t="s">
        <v>15</v>
      </c>
      <c r="E409" s="25" t="s">
        <v>1250</v>
      </c>
      <c r="F409" s="25" t="s">
        <v>1251</v>
      </c>
      <c r="G409" s="17">
        <f t="shared" si="34"/>
        <v>121.95</v>
      </c>
      <c r="H409" s="19">
        <f t="shared" si="30"/>
        <v>2743.66</v>
      </c>
      <c r="I409" s="19">
        <f t="shared" si="31"/>
        <v>3058.24</v>
      </c>
      <c r="J409" s="19">
        <f t="shared" si="32"/>
        <v>3573.1099999999997</v>
      </c>
      <c r="K409" s="19">
        <f t="shared" si="33"/>
        <v>4716.23</v>
      </c>
    </row>
    <row r="410" spans="1:11" s="7" customFormat="1" ht="14.25" customHeight="1">
      <c r="A410" s="25" t="s">
        <v>1203</v>
      </c>
      <c r="B410" s="25">
        <v>17</v>
      </c>
      <c r="C410" s="25" t="s">
        <v>1252</v>
      </c>
      <c r="D410" s="25" t="s">
        <v>15</v>
      </c>
      <c r="E410" s="25" t="s">
        <v>1253</v>
      </c>
      <c r="F410" s="25" t="s">
        <v>60</v>
      </c>
      <c r="G410" s="17">
        <f t="shared" si="34"/>
        <v>120.29</v>
      </c>
      <c r="H410" s="19">
        <f t="shared" si="30"/>
        <v>2720.27</v>
      </c>
      <c r="I410" s="19">
        <f t="shared" si="31"/>
        <v>3034.85</v>
      </c>
      <c r="J410" s="19">
        <f t="shared" si="32"/>
        <v>3549.7200000000003</v>
      </c>
      <c r="K410" s="19">
        <f t="shared" si="33"/>
        <v>4692.84</v>
      </c>
    </row>
    <row r="411" spans="1:11" s="7" customFormat="1" ht="14.25" customHeight="1">
      <c r="A411" s="25" t="s">
        <v>1203</v>
      </c>
      <c r="B411" s="25">
        <v>18</v>
      </c>
      <c r="C411" s="25" t="s">
        <v>1254</v>
      </c>
      <c r="D411" s="25" t="s">
        <v>1255</v>
      </c>
      <c r="E411" s="25" t="s">
        <v>15</v>
      </c>
      <c r="F411" s="25" t="s">
        <v>1256</v>
      </c>
      <c r="G411" s="17">
        <f t="shared" si="34"/>
        <v>119.4</v>
      </c>
      <c r="H411" s="19">
        <f t="shared" si="30"/>
        <v>2707.8300000000004</v>
      </c>
      <c r="I411" s="19">
        <f t="shared" si="31"/>
        <v>3022.4100000000003</v>
      </c>
      <c r="J411" s="19">
        <f t="shared" si="32"/>
        <v>3537.28</v>
      </c>
      <c r="K411" s="19">
        <f t="shared" si="33"/>
        <v>4680.4</v>
      </c>
    </row>
    <row r="412" spans="1:11" s="7" customFormat="1" ht="14.25" customHeight="1">
      <c r="A412" s="25" t="s">
        <v>1203</v>
      </c>
      <c r="B412" s="25">
        <v>19</v>
      </c>
      <c r="C412" s="25" t="s">
        <v>1257</v>
      </c>
      <c r="D412" s="25" t="s">
        <v>1258</v>
      </c>
      <c r="E412" s="25" t="s">
        <v>15</v>
      </c>
      <c r="F412" s="25" t="s">
        <v>1259</v>
      </c>
      <c r="G412" s="17">
        <f t="shared" si="34"/>
        <v>123.06</v>
      </c>
      <c r="H412" s="19">
        <f t="shared" si="30"/>
        <v>2759.23</v>
      </c>
      <c r="I412" s="19">
        <f t="shared" si="31"/>
        <v>3073.81</v>
      </c>
      <c r="J412" s="19">
        <f t="shared" si="32"/>
        <v>3588.68</v>
      </c>
      <c r="K412" s="19">
        <f t="shared" si="33"/>
        <v>4731.8</v>
      </c>
    </row>
    <row r="413" spans="1:11" s="7" customFormat="1" ht="14.25" customHeight="1">
      <c r="A413" s="25" t="s">
        <v>1203</v>
      </c>
      <c r="B413" s="25">
        <v>20</v>
      </c>
      <c r="C413" s="25" t="s">
        <v>1260</v>
      </c>
      <c r="D413" s="25" t="s">
        <v>15</v>
      </c>
      <c r="E413" s="25" t="s">
        <v>1261</v>
      </c>
      <c r="F413" s="25" t="s">
        <v>1262</v>
      </c>
      <c r="G413" s="17">
        <f t="shared" si="34"/>
        <v>126.29</v>
      </c>
      <c r="H413" s="19">
        <f t="shared" si="30"/>
        <v>2804.52</v>
      </c>
      <c r="I413" s="19">
        <f t="shared" si="31"/>
        <v>3119.1</v>
      </c>
      <c r="J413" s="19">
        <f t="shared" si="32"/>
        <v>3633.9700000000003</v>
      </c>
      <c r="K413" s="19">
        <f t="shared" si="33"/>
        <v>4777.09</v>
      </c>
    </row>
    <row r="414" spans="1:11" s="7" customFormat="1" ht="14.25" customHeight="1">
      <c r="A414" s="25" t="s">
        <v>1203</v>
      </c>
      <c r="B414" s="25">
        <v>21</v>
      </c>
      <c r="C414" s="25" t="s">
        <v>1263</v>
      </c>
      <c r="D414" s="25" t="s">
        <v>15</v>
      </c>
      <c r="E414" s="25" t="s">
        <v>1264</v>
      </c>
      <c r="F414" s="25" t="s">
        <v>1265</v>
      </c>
      <c r="G414" s="17">
        <f t="shared" si="34"/>
        <v>129.43</v>
      </c>
      <c r="H414" s="19">
        <f t="shared" si="30"/>
        <v>2848.57</v>
      </c>
      <c r="I414" s="19">
        <f t="shared" si="31"/>
        <v>3163.15</v>
      </c>
      <c r="J414" s="19">
        <f t="shared" si="32"/>
        <v>3678.02</v>
      </c>
      <c r="K414" s="19">
        <f t="shared" si="33"/>
        <v>4821.14</v>
      </c>
    </row>
    <row r="415" spans="1:11" s="7" customFormat="1" ht="14.25" customHeight="1">
      <c r="A415" s="25" t="s">
        <v>1203</v>
      </c>
      <c r="B415" s="25">
        <v>22</v>
      </c>
      <c r="C415" s="25" t="s">
        <v>25</v>
      </c>
      <c r="D415" s="25" t="s">
        <v>15</v>
      </c>
      <c r="E415" s="25" t="s">
        <v>1266</v>
      </c>
      <c r="F415" s="25" t="s">
        <v>1267</v>
      </c>
      <c r="G415" s="17">
        <f t="shared" si="34"/>
        <v>120.89</v>
      </c>
      <c r="H415" s="19">
        <f t="shared" si="30"/>
        <v>2728.69</v>
      </c>
      <c r="I415" s="19">
        <f t="shared" si="31"/>
        <v>3043.27</v>
      </c>
      <c r="J415" s="19">
        <f t="shared" si="32"/>
        <v>3558.14</v>
      </c>
      <c r="K415" s="19">
        <f t="shared" si="33"/>
        <v>4701.26</v>
      </c>
    </row>
    <row r="416" spans="1:11" s="7" customFormat="1" ht="14.25" customHeight="1">
      <c r="A416" s="25" t="s">
        <v>1203</v>
      </c>
      <c r="B416" s="25">
        <v>23</v>
      </c>
      <c r="C416" s="25" t="s">
        <v>1268</v>
      </c>
      <c r="D416" s="25" t="s">
        <v>1269</v>
      </c>
      <c r="E416" s="25" t="s">
        <v>15</v>
      </c>
      <c r="F416" s="25" t="s">
        <v>1270</v>
      </c>
      <c r="G416" s="17">
        <f t="shared" si="34"/>
        <v>102.83</v>
      </c>
      <c r="H416" s="19">
        <f t="shared" si="30"/>
        <v>2475.2200000000003</v>
      </c>
      <c r="I416" s="19">
        <f t="shared" si="31"/>
        <v>2789.8</v>
      </c>
      <c r="J416" s="19">
        <f t="shared" si="32"/>
        <v>3304.67</v>
      </c>
      <c r="K416" s="19">
        <f t="shared" si="33"/>
        <v>4447.79</v>
      </c>
    </row>
    <row r="417" spans="1:11" s="7" customFormat="1" ht="14.25" customHeight="1">
      <c r="A417" s="25" t="s">
        <v>1271</v>
      </c>
      <c r="B417" s="25">
        <v>0</v>
      </c>
      <c r="C417" s="25" t="s">
        <v>1272</v>
      </c>
      <c r="D417" s="25" t="s">
        <v>15</v>
      </c>
      <c r="E417" s="25" t="s">
        <v>1273</v>
      </c>
      <c r="F417" s="25" t="s">
        <v>1274</v>
      </c>
      <c r="G417" s="17">
        <f t="shared" si="34"/>
        <v>89.35</v>
      </c>
      <c r="H417" s="19">
        <f t="shared" si="30"/>
        <v>2285.93</v>
      </c>
      <c r="I417" s="19">
        <f t="shared" si="31"/>
        <v>2600.5099999999998</v>
      </c>
      <c r="J417" s="19">
        <f t="shared" si="32"/>
        <v>3115.38</v>
      </c>
      <c r="K417" s="19">
        <f t="shared" si="33"/>
        <v>4258.5</v>
      </c>
    </row>
    <row r="418" spans="1:11" s="7" customFormat="1" ht="14.25" customHeight="1">
      <c r="A418" s="25" t="s">
        <v>1271</v>
      </c>
      <c r="B418" s="25">
        <v>1</v>
      </c>
      <c r="C418" s="25" t="s">
        <v>1275</v>
      </c>
      <c r="D418" s="25" t="s">
        <v>15</v>
      </c>
      <c r="E418" s="25" t="s">
        <v>1159</v>
      </c>
      <c r="F418" s="25" t="s">
        <v>1276</v>
      </c>
      <c r="G418" s="17">
        <f t="shared" si="34"/>
        <v>77.96</v>
      </c>
      <c r="H418" s="19">
        <f t="shared" si="30"/>
        <v>2126.11</v>
      </c>
      <c r="I418" s="19">
        <f t="shared" si="31"/>
        <v>2440.69</v>
      </c>
      <c r="J418" s="19">
        <f t="shared" si="32"/>
        <v>2955.5600000000004</v>
      </c>
      <c r="K418" s="19">
        <f t="shared" si="33"/>
        <v>4098.68</v>
      </c>
    </row>
    <row r="419" spans="1:11" s="7" customFormat="1" ht="14.25" customHeight="1">
      <c r="A419" s="25" t="s">
        <v>1271</v>
      </c>
      <c r="B419" s="25">
        <v>2</v>
      </c>
      <c r="C419" s="25" t="s">
        <v>1277</v>
      </c>
      <c r="D419" s="25" t="s">
        <v>1278</v>
      </c>
      <c r="E419" s="25" t="s">
        <v>15</v>
      </c>
      <c r="F419" s="25" t="s">
        <v>1279</v>
      </c>
      <c r="G419" s="17">
        <f t="shared" si="34"/>
        <v>76.95</v>
      </c>
      <c r="H419" s="19">
        <f t="shared" si="30"/>
        <v>2111.89</v>
      </c>
      <c r="I419" s="19">
        <f t="shared" si="31"/>
        <v>2426.47</v>
      </c>
      <c r="J419" s="19">
        <f t="shared" si="32"/>
        <v>2941.34</v>
      </c>
      <c r="K419" s="19">
        <f t="shared" si="33"/>
        <v>4084.46</v>
      </c>
    </row>
    <row r="420" spans="1:11" s="7" customFormat="1" ht="14.25" customHeight="1">
      <c r="A420" s="25" t="s">
        <v>1271</v>
      </c>
      <c r="B420" s="25">
        <v>3</v>
      </c>
      <c r="C420" s="25" t="s">
        <v>1280</v>
      </c>
      <c r="D420" s="25" t="s">
        <v>1281</v>
      </c>
      <c r="E420" s="25" t="s">
        <v>15</v>
      </c>
      <c r="F420" s="25" t="s">
        <v>1282</v>
      </c>
      <c r="G420" s="17">
        <f t="shared" si="34"/>
        <v>76.61</v>
      </c>
      <c r="H420" s="19">
        <f t="shared" si="30"/>
        <v>2107.17</v>
      </c>
      <c r="I420" s="19">
        <f t="shared" si="31"/>
        <v>2421.75</v>
      </c>
      <c r="J420" s="19">
        <f t="shared" si="32"/>
        <v>2936.6200000000003</v>
      </c>
      <c r="K420" s="19">
        <f t="shared" si="33"/>
        <v>4079.7400000000002</v>
      </c>
    </row>
    <row r="421" spans="1:11" s="7" customFormat="1" ht="14.25" customHeight="1">
      <c r="A421" s="25" t="s">
        <v>1271</v>
      </c>
      <c r="B421" s="25">
        <v>4</v>
      </c>
      <c r="C421" s="25" t="s">
        <v>1283</v>
      </c>
      <c r="D421" s="25" t="s">
        <v>1284</v>
      </c>
      <c r="E421" s="25" t="s">
        <v>15</v>
      </c>
      <c r="F421" s="25" t="s">
        <v>1285</v>
      </c>
      <c r="G421" s="17">
        <f t="shared" si="34"/>
        <v>77.81</v>
      </c>
      <c r="H421" s="19">
        <f t="shared" si="30"/>
        <v>2124.02</v>
      </c>
      <c r="I421" s="19">
        <f t="shared" si="31"/>
        <v>2438.6</v>
      </c>
      <c r="J421" s="19">
        <f t="shared" si="32"/>
        <v>2953.47</v>
      </c>
      <c r="K421" s="19">
        <f t="shared" si="33"/>
        <v>4096.59</v>
      </c>
    </row>
    <row r="422" spans="1:11" s="7" customFormat="1" ht="14.25" customHeight="1">
      <c r="A422" s="25" t="s">
        <v>1271</v>
      </c>
      <c r="B422" s="25">
        <v>5</v>
      </c>
      <c r="C422" s="25" t="s">
        <v>1286</v>
      </c>
      <c r="D422" s="25" t="s">
        <v>1287</v>
      </c>
      <c r="E422" s="25" t="s">
        <v>15</v>
      </c>
      <c r="F422" s="25" t="s">
        <v>1288</v>
      </c>
      <c r="G422" s="17">
        <f t="shared" si="34"/>
        <v>84.27</v>
      </c>
      <c r="H422" s="19">
        <f t="shared" si="30"/>
        <v>2214.68</v>
      </c>
      <c r="I422" s="19">
        <f t="shared" si="31"/>
        <v>2529.2599999999998</v>
      </c>
      <c r="J422" s="19">
        <f t="shared" si="32"/>
        <v>3044.13</v>
      </c>
      <c r="K422" s="19">
        <f t="shared" si="33"/>
        <v>4187.25</v>
      </c>
    </row>
    <row r="423" spans="1:11" s="7" customFormat="1" ht="14.25" customHeight="1">
      <c r="A423" s="25" t="s">
        <v>1271</v>
      </c>
      <c r="B423" s="25">
        <v>6</v>
      </c>
      <c r="C423" s="25" t="s">
        <v>1289</v>
      </c>
      <c r="D423" s="25" t="s">
        <v>1290</v>
      </c>
      <c r="E423" s="25" t="s">
        <v>15</v>
      </c>
      <c r="F423" s="25" t="s">
        <v>1291</v>
      </c>
      <c r="G423" s="17">
        <f t="shared" si="34"/>
        <v>96.04</v>
      </c>
      <c r="H423" s="19">
        <f t="shared" si="30"/>
        <v>2379.94</v>
      </c>
      <c r="I423" s="19">
        <f t="shared" si="31"/>
        <v>2694.52</v>
      </c>
      <c r="J423" s="19">
        <f t="shared" si="32"/>
        <v>3209.3900000000003</v>
      </c>
      <c r="K423" s="19">
        <f t="shared" si="33"/>
        <v>4352.51</v>
      </c>
    </row>
    <row r="424" spans="1:11" s="7" customFormat="1" ht="14.25" customHeight="1">
      <c r="A424" s="25" t="s">
        <v>1271</v>
      </c>
      <c r="B424" s="25">
        <v>7</v>
      </c>
      <c r="C424" s="25" t="s">
        <v>1292</v>
      </c>
      <c r="D424" s="25" t="s">
        <v>1293</v>
      </c>
      <c r="E424" s="25" t="s">
        <v>15</v>
      </c>
      <c r="F424" s="25" t="s">
        <v>1294</v>
      </c>
      <c r="G424" s="17">
        <f t="shared" si="34"/>
        <v>116.28</v>
      </c>
      <c r="H424" s="19">
        <f t="shared" si="30"/>
        <v>2663.9600000000005</v>
      </c>
      <c r="I424" s="19">
        <f t="shared" si="31"/>
        <v>2978.5400000000004</v>
      </c>
      <c r="J424" s="19">
        <f t="shared" si="32"/>
        <v>3493.4100000000003</v>
      </c>
      <c r="K424" s="19">
        <f t="shared" si="33"/>
        <v>4636.53</v>
      </c>
    </row>
    <row r="425" spans="1:11" s="7" customFormat="1" ht="14.25" customHeight="1">
      <c r="A425" s="25" t="s">
        <v>1271</v>
      </c>
      <c r="B425" s="25">
        <v>8</v>
      </c>
      <c r="C425" s="25" t="s">
        <v>1295</v>
      </c>
      <c r="D425" s="25" t="s">
        <v>1296</v>
      </c>
      <c r="E425" s="25" t="s">
        <v>15</v>
      </c>
      <c r="F425" s="25" t="s">
        <v>1297</v>
      </c>
      <c r="G425" s="17">
        <f t="shared" si="34"/>
        <v>121.23</v>
      </c>
      <c r="H425" s="19">
        <f t="shared" si="30"/>
        <v>2733.5499999999997</v>
      </c>
      <c r="I425" s="19">
        <f t="shared" si="31"/>
        <v>3048.1299999999997</v>
      </c>
      <c r="J425" s="19">
        <f t="shared" si="32"/>
        <v>3563</v>
      </c>
      <c r="K425" s="19">
        <f t="shared" si="33"/>
        <v>4706.119999999999</v>
      </c>
    </row>
    <row r="426" spans="1:11" s="7" customFormat="1" ht="14.25" customHeight="1">
      <c r="A426" s="25" t="s">
        <v>1271</v>
      </c>
      <c r="B426" s="25">
        <v>9</v>
      </c>
      <c r="C426" s="25" t="s">
        <v>1298</v>
      </c>
      <c r="D426" s="25" t="s">
        <v>1299</v>
      </c>
      <c r="E426" s="25" t="s">
        <v>15</v>
      </c>
      <c r="F426" s="25" t="s">
        <v>1300</v>
      </c>
      <c r="G426" s="17">
        <f t="shared" si="34"/>
        <v>129.61</v>
      </c>
      <c r="H426" s="19">
        <f t="shared" si="30"/>
        <v>2851.11</v>
      </c>
      <c r="I426" s="19">
        <f t="shared" si="31"/>
        <v>3165.69</v>
      </c>
      <c r="J426" s="19">
        <f t="shared" si="32"/>
        <v>3680.56</v>
      </c>
      <c r="K426" s="19">
        <f t="shared" si="33"/>
        <v>4823.679999999999</v>
      </c>
    </row>
    <row r="427" spans="1:11" s="7" customFormat="1" ht="14.25" customHeight="1">
      <c r="A427" s="25" t="s">
        <v>1271</v>
      </c>
      <c r="B427" s="25">
        <v>10</v>
      </c>
      <c r="C427" s="25" t="s">
        <v>1301</v>
      </c>
      <c r="D427" s="25" t="s">
        <v>15</v>
      </c>
      <c r="E427" s="25" t="s">
        <v>1302</v>
      </c>
      <c r="F427" s="25" t="s">
        <v>1303</v>
      </c>
      <c r="G427" s="17">
        <f t="shared" si="34"/>
        <v>129.94</v>
      </c>
      <c r="H427" s="19">
        <f t="shared" si="30"/>
        <v>2855.75</v>
      </c>
      <c r="I427" s="19">
        <f t="shared" si="31"/>
        <v>3170.33</v>
      </c>
      <c r="J427" s="19">
        <f t="shared" si="32"/>
        <v>3685.2000000000003</v>
      </c>
      <c r="K427" s="19">
        <f t="shared" si="33"/>
        <v>4828.32</v>
      </c>
    </row>
    <row r="428" spans="1:11" s="7" customFormat="1" ht="14.25" customHeight="1">
      <c r="A428" s="25" t="s">
        <v>1271</v>
      </c>
      <c r="B428" s="25">
        <v>11</v>
      </c>
      <c r="C428" s="25" t="s">
        <v>1304</v>
      </c>
      <c r="D428" s="25" t="s">
        <v>15</v>
      </c>
      <c r="E428" s="25" t="s">
        <v>1305</v>
      </c>
      <c r="F428" s="25" t="s">
        <v>1306</v>
      </c>
      <c r="G428" s="17">
        <f t="shared" si="34"/>
        <v>129.94</v>
      </c>
      <c r="H428" s="19">
        <f t="shared" si="30"/>
        <v>2855.71</v>
      </c>
      <c r="I428" s="19">
        <f t="shared" si="31"/>
        <v>3170.29</v>
      </c>
      <c r="J428" s="19">
        <f t="shared" si="32"/>
        <v>3685.1600000000003</v>
      </c>
      <c r="K428" s="19">
        <f t="shared" si="33"/>
        <v>4828.28</v>
      </c>
    </row>
    <row r="429" spans="1:11" s="7" customFormat="1" ht="14.25" customHeight="1">
      <c r="A429" s="25" t="s">
        <v>1271</v>
      </c>
      <c r="B429" s="25">
        <v>12</v>
      </c>
      <c r="C429" s="25" t="s">
        <v>1307</v>
      </c>
      <c r="D429" s="25" t="s">
        <v>15</v>
      </c>
      <c r="E429" s="25" t="s">
        <v>29</v>
      </c>
      <c r="F429" s="25" t="s">
        <v>1308</v>
      </c>
      <c r="G429" s="17">
        <f t="shared" si="34"/>
        <v>128.97</v>
      </c>
      <c r="H429" s="19">
        <f t="shared" si="30"/>
        <v>2842.2099999999996</v>
      </c>
      <c r="I429" s="19">
        <f t="shared" si="31"/>
        <v>3156.7899999999995</v>
      </c>
      <c r="J429" s="19">
        <f t="shared" si="32"/>
        <v>3671.66</v>
      </c>
      <c r="K429" s="19">
        <f t="shared" si="33"/>
        <v>4814.78</v>
      </c>
    </row>
    <row r="430" spans="1:11" s="7" customFormat="1" ht="14.25" customHeight="1">
      <c r="A430" s="25" t="s">
        <v>1271</v>
      </c>
      <c r="B430" s="25">
        <v>13</v>
      </c>
      <c r="C430" s="25" t="s">
        <v>1309</v>
      </c>
      <c r="D430" s="25" t="s">
        <v>15</v>
      </c>
      <c r="E430" s="25" t="s">
        <v>1310</v>
      </c>
      <c r="F430" s="25" t="s">
        <v>1311</v>
      </c>
      <c r="G430" s="17">
        <f t="shared" si="34"/>
        <v>129.41</v>
      </c>
      <c r="H430" s="19">
        <f t="shared" si="30"/>
        <v>2848.3199999999997</v>
      </c>
      <c r="I430" s="19">
        <f t="shared" si="31"/>
        <v>3162.8999999999996</v>
      </c>
      <c r="J430" s="19">
        <f t="shared" si="32"/>
        <v>3677.77</v>
      </c>
      <c r="K430" s="19">
        <f t="shared" si="33"/>
        <v>4820.889999999999</v>
      </c>
    </row>
    <row r="431" spans="1:11" s="7" customFormat="1" ht="14.25" customHeight="1">
      <c r="A431" s="25" t="s">
        <v>1271</v>
      </c>
      <c r="B431" s="25">
        <v>14</v>
      </c>
      <c r="C431" s="25" t="s">
        <v>1312</v>
      </c>
      <c r="D431" s="25" t="s">
        <v>1313</v>
      </c>
      <c r="E431" s="25" t="s">
        <v>15</v>
      </c>
      <c r="F431" s="25" t="s">
        <v>1314</v>
      </c>
      <c r="G431" s="17">
        <f t="shared" si="34"/>
        <v>129.46</v>
      </c>
      <c r="H431" s="19">
        <f t="shared" si="30"/>
        <v>2849.08</v>
      </c>
      <c r="I431" s="19">
        <f t="shared" si="31"/>
        <v>3163.66</v>
      </c>
      <c r="J431" s="19">
        <f t="shared" si="32"/>
        <v>3678.53</v>
      </c>
      <c r="K431" s="19">
        <f t="shared" si="33"/>
        <v>4821.650000000001</v>
      </c>
    </row>
    <row r="432" spans="1:11" s="7" customFormat="1" ht="14.25" customHeight="1">
      <c r="A432" s="25" t="s">
        <v>1271</v>
      </c>
      <c r="B432" s="25">
        <v>15</v>
      </c>
      <c r="C432" s="25" t="s">
        <v>958</v>
      </c>
      <c r="D432" s="25" t="s">
        <v>1315</v>
      </c>
      <c r="E432" s="25" t="s">
        <v>15</v>
      </c>
      <c r="F432" s="25" t="s">
        <v>1316</v>
      </c>
      <c r="G432" s="17">
        <f t="shared" si="34"/>
        <v>129.07</v>
      </c>
      <c r="H432" s="19">
        <f t="shared" si="30"/>
        <v>2843.61</v>
      </c>
      <c r="I432" s="19">
        <f t="shared" si="31"/>
        <v>3158.19</v>
      </c>
      <c r="J432" s="19">
        <f t="shared" si="32"/>
        <v>3673.06</v>
      </c>
      <c r="K432" s="19">
        <f t="shared" si="33"/>
        <v>4816.179999999999</v>
      </c>
    </row>
    <row r="433" spans="1:11" s="7" customFormat="1" ht="14.25" customHeight="1">
      <c r="A433" s="25" t="s">
        <v>1271</v>
      </c>
      <c r="B433" s="25">
        <v>16</v>
      </c>
      <c r="C433" s="25" t="s">
        <v>1317</v>
      </c>
      <c r="D433" s="25" t="s">
        <v>1318</v>
      </c>
      <c r="E433" s="25" t="s">
        <v>15</v>
      </c>
      <c r="F433" s="25" t="s">
        <v>1263</v>
      </c>
      <c r="G433" s="17">
        <f t="shared" si="34"/>
        <v>128.31</v>
      </c>
      <c r="H433" s="19">
        <f t="shared" si="30"/>
        <v>2832.8399999999997</v>
      </c>
      <c r="I433" s="19">
        <f t="shared" si="31"/>
        <v>3147.4199999999996</v>
      </c>
      <c r="J433" s="19">
        <f t="shared" si="32"/>
        <v>3662.29</v>
      </c>
      <c r="K433" s="19">
        <f t="shared" si="33"/>
        <v>4805.410000000001</v>
      </c>
    </row>
    <row r="434" spans="1:11" s="7" customFormat="1" ht="14.25" customHeight="1">
      <c r="A434" s="25" t="s">
        <v>1271</v>
      </c>
      <c r="B434" s="25">
        <v>17</v>
      </c>
      <c r="C434" s="25" t="s">
        <v>1319</v>
      </c>
      <c r="D434" s="25" t="s">
        <v>1320</v>
      </c>
      <c r="E434" s="25" t="s">
        <v>15</v>
      </c>
      <c r="F434" s="25" t="s">
        <v>1321</v>
      </c>
      <c r="G434" s="17">
        <f t="shared" si="34"/>
        <v>127.01</v>
      </c>
      <c r="H434" s="19">
        <f t="shared" si="30"/>
        <v>2814.6100000000006</v>
      </c>
      <c r="I434" s="19">
        <f t="shared" si="31"/>
        <v>3129.1900000000005</v>
      </c>
      <c r="J434" s="19">
        <f t="shared" si="32"/>
        <v>3644.0600000000004</v>
      </c>
      <c r="K434" s="19">
        <f t="shared" si="33"/>
        <v>4787.18</v>
      </c>
    </row>
    <row r="435" spans="1:11" s="7" customFormat="1" ht="14.25" customHeight="1">
      <c r="A435" s="25" t="s">
        <v>1271</v>
      </c>
      <c r="B435" s="25">
        <v>18</v>
      </c>
      <c r="C435" s="25" t="s">
        <v>1178</v>
      </c>
      <c r="D435" s="25" t="s">
        <v>1322</v>
      </c>
      <c r="E435" s="25" t="s">
        <v>15</v>
      </c>
      <c r="F435" s="25" t="s">
        <v>1323</v>
      </c>
      <c r="G435" s="17">
        <f t="shared" si="34"/>
        <v>125.26</v>
      </c>
      <c r="H435" s="19">
        <f t="shared" si="30"/>
        <v>2790.1000000000004</v>
      </c>
      <c r="I435" s="19">
        <f t="shared" si="31"/>
        <v>3104.6800000000003</v>
      </c>
      <c r="J435" s="19">
        <f t="shared" si="32"/>
        <v>3619.55</v>
      </c>
      <c r="K435" s="19">
        <f t="shared" si="33"/>
        <v>4762.67</v>
      </c>
    </row>
    <row r="436" spans="1:11" s="7" customFormat="1" ht="14.25" customHeight="1">
      <c r="A436" s="25" t="s">
        <v>1271</v>
      </c>
      <c r="B436" s="25">
        <v>19</v>
      </c>
      <c r="C436" s="25" t="s">
        <v>1324</v>
      </c>
      <c r="D436" s="25" t="s">
        <v>1325</v>
      </c>
      <c r="E436" s="25" t="s">
        <v>15</v>
      </c>
      <c r="F436" s="25" t="s">
        <v>1326</v>
      </c>
      <c r="G436" s="17">
        <f t="shared" si="34"/>
        <v>128.85</v>
      </c>
      <c r="H436" s="19">
        <f t="shared" si="30"/>
        <v>2840.46</v>
      </c>
      <c r="I436" s="19">
        <f t="shared" si="31"/>
        <v>3155.04</v>
      </c>
      <c r="J436" s="19">
        <f t="shared" si="32"/>
        <v>3669.9100000000003</v>
      </c>
      <c r="K436" s="19">
        <f t="shared" si="33"/>
        <v>4813.030000000001</v>
      </c>
    </row>
    <row r="437" spans="1:11" s="7" customFormat="1" ht="14.25" customHeight="1">
      <c r="A437" s="25" t="s">
        <v>1271</v>
      </c>
      <c r="B437" s="25">
        <v>20</v>
      </c>
      <c r="C437" s="25" t="s">
        <v>1327</v>
      </c>
      <c r="D437" s="25" t="s">
        <v>50</v>
      </c>
      <c r="E437" s="25" t="s">
        <v>15</v>
      </c>
      <c r="F437" s="25" t="s">
        <v>1328</v>
      </c>
      <c r="G437" s="17">
        <f t="shared" si="34"/>
        <v>130.88</v>
      </c>
      <c r="H437" s="19">
        <f t="shared" si="30"/>
        <v>2868.94</v>
      </c>
      <c r="I437" s="19">
        <f t="shared" si="31"/>
        <v>3183.52</v>
      </c>
      <c r="J437" s="19">
        <f t="shared" si="32"/>
        <v>3698.3900000000003</v>
      </c>
      <c r="K437" s="19">
        <f t="shared" si="33"/>
        <v>4841.51</v>
      </c>
    </row>
    <row r="438" spans="1:11" s="7" customFormat="1" ht="14.25" customHeight="1">
      <c r="A438" s="25" t="s">
        <v>1271</v>
      </c>
      <c r="B438" s="25">
        <v>21</v>
      </c>
      <c r="C438" s="25" t="s">
        <v>1329</v>
      </c>
      <c r="D438" s="25" t="s">
        <v>15</v>
      </c>
      <c r="E438" s="25" t="s">
        <v>1330</v>
      </c>
      <c r="F438" s="25" t="s">
        <v>1331</v>
      </c>
      <c r="G438" s="17">
        <f t="shared" si="34"/>
        <v>132.51</v>
      </c>
      <c r="H438" s="19">
        <f t="shared" si="30"/>
        <v>2891.87</v>
      </c>
      <c r="I438" s="19">
        <f t="shared" si="31"/>
        <v>3206.45</v>
      </c>
      <c r="J438" s="19">
        <f t="shared" si="32"/>
        <v>3721.3200000000006</v>
      </c>
      <c r="K438" s="19">
        <f t="shared" si="33"/>
        <v>4864.4400000000005</v>
      </c>
    </row>
    <row r="439" spans="1:11" s="7" customFormat="1" ht="14.25" customHeight="1">
      <c r="A439" s="25" t="s">
        <v>1271</v>
      </c>
      <c r="B439" s="25">
        <v>22</v>
      </c>
      <c r="C439" s="25" t="s">
        <v>1332</v>
      </c>
      <c r="D439" s="25" t="s">
        <v>15</v>
      </c>
      <c r="E439" s="25" t="s">
        <v>1333</v>
      </c>
      <c r="F439" s="25" t="s">
        <v>1334</v>
      </c>
      <c r="G439" s="17">
        <f t="shared" si="34"/>
        <v>127.75</v>
      </c>
      <c r="H439" s="19">
        <f t="shared" si="30"/>
        <v>2825.05</v>
      </c>
      <c r="I439" s="19">
        <f t="shared" si="31"/>
        <v>3139.63</v>
      </c>
      <c r="J439" s="19">
        <f t="shared" si="32"/>
        <v>3654.5</v>
      </c>
      <c r="K439" s="19">
        <f t="shared" si="33"/>
        <v>4797.62</v>
      </c>
    </row>
    <row r="440" spans="1:11" s="7" customFormat="1" ht="14.25" customHeight="1">
      <c r="A440" s="25" t="s">
        <v>1271</v>
      </c>
      <c r="B440" s="25">
        <v>23</v>
      </c>
      <c r="C440" s="25" t="s">
        <v>1335</v>
      </c>
      <c r="D440" s="25" t="s">
        <v>15</v>
      </c>
      <c r="E440" s="25" t="s">
        <v>1336</v>
      </c>
      <c r="F440" s="25" t="s">
        <v>1337</v>
      </c>
      <c r="G440" s="17">
        <f t="shared" si="34"/>
        <v>114.19</v>
      </c>
      <c r="H440" s="19">
        <f t="shared" si="30"/>
        <v>2634.64</v>
      </c>
      <c r="I440" s="19">
        <f t="shared" si="31"/>
        <v>2949.22</v>
      </c>
      <c r="J440" s="19">
        <f t="shared" si="32"/>
        <v>3464.09</v>
      </c>
      <c r="K440" s="19">
        <f t="shared" si="33"/>
        <v>4607.21</v>
      </c>
    </row>
    <row r="441" spans="1:11" s="7" customFormat="1" ht="14.25" customHeight="1">
      <c r="A441" s="25" t="s">
        <v>1338</v>
      </c>
      <c r="B441" s="25">
        <v>0</v>
      </c>
      <c r="C441" s="25" t="s">
        <v>1339</v>
      </c>
      <c r="D441" s="25" t="s">
        <v>15</v>
      </c>
      <c r="E441" s="25" t="s">
        <v>1340</v>
      </c>
      <c r="F441" s="25" t="s">
        <v>1341</v>
      </c>
      <c r="G441" s="17">
        <f t="shared" si="34"/>
        <v>113.72</v>
      </c>
      <c r="H441" s="19">
        <f t="shared" si="30"/>
        <v>2628.07</v>
      </c>
      <c r="I441" s="19">
        <f t="shared" si="31"/>
        <v>2942.65</v>
      </c>
      <c r="J441" s="19">
        <f t="shared" si="32"/>
        <v>3457.52</v>
      </c>
      <c r="K441" s="19">
        <f t="shared" si="33"/>
        <v>4600.64</v>
      </c>
    </row>
    <row r="442" spans="1:11" s="7" customFormat="1" ht="14.25" customHeight="1">
      <c r="A442" s="25" t="s">
        <v>1338</v>
      </c>
      <c r="B442" s="25">
        <v>1</v>
      </c>
      <c r="C442" s="25" t="s">
        <v>1342</v>
      </c>
      <c r="D442" s="25" t="s">
        <v>15</v>
      </c>
      <c r="E442" s="25" t="s">
        <v>1343</v>
      </c>
      <c r="F442" s="25" t="s">
        <v>1344</v>
      </c>
      <c r="G442" s="17">
        <f t="shared" si="34"/>
        <v>83.67</v>
      </c>
      <c r="H442" s="19">
        <f t="shared" si="30"/>
        <v>2206.2200000000003</v>
      </c>
      <c r="I442" s="19">
        <f t="shared" si="31"/>
        <v>2520.8</v>
      </c>
      <c r="J442" s="19">
        <f t="shared" si="32"/>
        <v>3035.67</v>
      </c>
      <c r="K442" s="19">
        <f t="shared" si="33"/>
        <v>4178.79</v>
      </c>
    </row>
    <row r="443" spans="1:11" s="7" customFormat="1" ht="14.25" customHeight="1">
      <c r="A443" s="25" t="s">
        <v>1338</v>
      </c>
      <c r="B443" s="25">
        <v>2</v>
      </c>
      <c r="C443" s="25" t="s">
        <v>1345</v>
      </c>
      <c r="D443" s="25" t="s">
        <v>15</v>
      </c>
      <c r="E443" s="25" t="s">
        <v>1346</v>
      </c>
      <c r="F443" s="25" t="s">
        <v>1347</v>
      </c>
      <c r="G443" s="17">
        <f t="shared" si="34"/>
        <v>80.81</v>
      </c>
      <c r="H443" s="19">
        <f t="shared" si="30"/>
        <v>2166.14</v>
      </c>
      <c r="I443" s="19">
        <f t="shared" si="31"/>
        <v>2480.72</v>
      </c>
      <c r="J443" s="19">
        <f t="shared" si="32"/>
        <v>2995.59</v>
      </c>
      <c r="K443" s="19">
        <f t="shared" si="33"/>
        <v>4138.71</v>
      </c>
    </row>
    <row r="444" spans="1:11" s="7" customFormat="1" ht="14.25" customHeight="1">
      <c r="A444" s="25" t="s">
        <v>1338</v>
      </c>
      <c r="B444" s="25">
        <v>3</v>
      </c>
      <c r="C444" s="25" t="s">
        <v>1348</v>
      </c>
      <c r="D444" s="25" t="s">
        <v>1349</v>
      </c>
      <c r="E444" s="25" t="s">
        <v>15</v>
      </c>
      <c r="F444" s="25" t="s">
        <v>1350</v>
      </c>
      <c r="G444" s="17">
        <f t="shared" si="34"/>
        <v>79.81</v>
      </c>
      <c r="H444" s="19">
        <f t="shared" si="30"/>
        <v>2152.0499999999997</v>
      </c>
      <c r="I444" s="19">
        <f t="shared" si="31"/>
        <v>2466.6299999999997</v>
      </c>
      <c r="J444" s="19">
        <f t="shared" si="32"/>
        <v>2981.5</v>
      </c>
      <c r="K444" s="19">
        <f t="shared" si="33"/>
        <v>4124.62</v>
      </c>
    </row>
    <row r="445" spans="1:11" s="7" customFormat="1" ht="14.25" customHeight="1">
      <c r="A445" s="25" t="s">
        <v>1338</v>
      </c>
      <c r="B445" s="25">
        <v>4</v>
      </c>
      <c r="C445" s="25" t="s">
        <v>1351</v>
      </c>
      <c r="D445" s="25" t="s">
        <v>1352</v>
      </c>
      <c r="E445" s="25" t="s">
        <v>15</v>
      </c>
      <c r="F445" s="25" t="s">
        <v>1353</v>
      </c>
      <c r="G445" s="17">
        <f t="shared" si="34"/>
        <v>82.23</v>
      </c>
      <c r="H445" s="19">
        <f t="shared" si="30"/>
        <v>2186.09</v>
      </c>
      <c r="I445" s="19">
        <f t="shared" si="31"/>
        <v>2500.67</v>
      </c>
      <c r="J445" s="19">
        <f t="shared" si="32"/>
        <v>3015.5400000000004</v>
      </c>
      <c r="K445" s="19">
        <f t="shared" si="33"/>
        <v>4158.66</v>
      </c>
    </row>
    <row r="446" spans="1:11" s="7" customFormat="1" ht="14.25" customHeight="1">
      <c r="A446" s="25" t="s">
        <v>1338</v>
      </c>
      <c r="B446" s="25">
        <v>5</v>
      </c>
      <c r="C446" s="25" t="s">
        <v>1354</v>
      </c>
      <c r="D446" s="25" t="s">
        <v>1355</v>
      </c>
      <c r="E446" s="25" t="s">
        <v>15</v>
      </c>
      <c r="F446" s="25" t="s">
        <v>1356</v>
      </c>
      <c r="G446" s="17">
        <f t="shared" si="34"/>
        <v>90.9</v>
      </c>
      <c r="H446" s="19">
        <f t="shared" si="30"/>
        <v>2307.7400000000002</v>
      </c>
      <c r="I446" s="19">
        <f t="shared" si="31"/>
        <v>2622.32</v>
      </c>
      <c r="J446" s="19">
        <f t="shared" si="32"/>
        <v>3137.19</v>
      </c>
      <c r="K446" s="19">
        <f t="shared" si="33"/>
        <v>4280.3099999999995</v>
      </c>
    </row>
    <row r="447" spans="1:11" s="7" customFormat="1" ht="14.25" customHeight="1">
      <c r="A447" s="25" t="s">
        <v>1338</v>
      </c>
      <c r="B447" s="25">
        <v>6</v>
      </c>
      <c r="C447" s="25" t="s">
        <v>1357</v>
      </c>
      <c r="D447" s="25" t="s">
        <v>15</v>
      </c>
      <c r="E447" s="25" t="s">
        <v>1358</v>
      </c>
      <c r="F447" s="25" t="s">
        <v>1359</v>
      </c>
      <c r="G447" s="17">
        <f t="shared" si="34"/>
        <v>111.4</v>
      </c>
      <c r="H447" s="19">
        <f t="shared" si="30"/>
        <v>2595.46</v>
      </c>
      <c r="I447" s="19">
        <f t="shared" si="31"/>
        <v>2910.04</v>
      </c>
      <c r="J447" s="19">
        <f t="shared" si="32"/>
        <v>3424.9100000000003</v>
      </c>
      <c r="K447" s="19">
        <f t="shared" si="33"/>
        <v>4568.03</v>
      </c>
    </row>
    <row r="448" spans="1:11" s="7" customFormat="1" ht="14.25" customHeight="1">
      <c r="A448" s="25" t="s">
        <v>1338</v>
      </c>
      <c r="B448" s="25">
        <v>7</v>
      </c>
      <c r="C448" s="25" t="s">
        <v>1360</v>
      </c>
      <c r="D448" s="25" t="s">
        <v>1361</v>
      </c>
      <c r="E448" s="25" t="s">
        <v>15</v>
      </c>
      <c r="F448" s="25" t="s">
        <v>1362</v>
      </c>
      <c r="G448" s="17">
        <f t="shared" si="34"/>
        <v>117.43</v>
      </c>
      <c r="H448" s="19">
        <f t="shared" si="30"/>
        <v>2680.2099999999996</v>
      </c>
      <c r="I448" s="19">
        <f t="shared" si="31"/>
        <v>2994.7899999999995</v>
      </c>
      <c r="J448" s="19">
        <f t="shared" si="32"/>
        <v>3509.66</v>
      </c>
      <c r="K448" s="19">
        <f t="shared" si="33"/>
        <v>4652.780000000001</v>
      </c>
    </row>
    <row r="449" spans="1:11" s="7" customFormat="1" ht="14.25" customHeight="1">
      <c r="A449" s="25" t="s">
        <v>1338</v>
      </c>
      <c r="B449" s="25">
        <v>8</v>
      </c>
      <c r="C449" s="25" t="s">
        <v>1363</v>
      </c>
      <c r="D449" s="25" t="s">
        <v>1364</v>
      </c>
      <c r="E449" s="25" t="s">
        <v>15</v>
      </c>
      <c r="F449" s="25" t="s">
        <v>1365</v>
      </c>
      <c r="G449" s="17">
        <f t="shared" si="34"/>
        <v>120.42</v>
      </c>
      <c r="H449" s="19">
        <f t="shared" si="30"/>
        <v>2722.19</v>
      </c>
      <c r="I449" s="19">
        <f t="shared" si="31"/>
        <v>3036.77</v>
      </c>
      <c r="J449" s="19">
        <f t="shared" si="32"/>
        <v>3551.6400000000003</v>
      </c>
      <c r="K449" s="19">
        <f t="shared" si="33"/>
        <v>4694.76</v>
      </c>
    </row>
    <row r="450" spans="1:11" s="7" customFormat="1" ht="14.25" customHeight="1">
      <c r="A450" s="25" t="s">
        <v>1338</v>
      </c>
      <c r="B450" s="25">
        <v>9</v>
      </c>
      <c r="C450" s="25" t="s">
        <v>1366</v>
      </c>
      <c r="D450" s="25" t="s">
        <v>15</v>
      </c>
      <c r="E450" s="25" t="s">
        <v>1367</v>
      </c>
      <c r="F450" s="25" t="s">
        <v>1368</v>
      </c>
      <c r="G450" s="17">
        <f t="shared" si="34"/>
        <v>131.51</v>
      </c>
      <c r="H450" s="19">
        <f t="shared" si="30"/>
        <v>2877.7700000000004</v>
      </c>
      <c r="I450" s="19">
        <f t="shared" si="31"/>
        <v>3192.3500000000004</v>
      </c>
      <c r="J450" s="19">
        <f t="shared" si="32"/>
        <v>3707.2200000000003</v>
      </c>
      <c r="K450" s="19">
        <f t="shared" si="33"/>
        <v>4850.34</v>
      </c>
    </row>
    <row r="451" spans="1:11" s="7" customFormat="1" ht="14.25" customHeight="1">
      <c r="A451" s="25" t="s">
        <v>1338</v>
      </c>
      <c r="B451" s="25">
        <v>10</v>
      </c>
      <c r="C451" s="25" t="s">
        <v>1369</v>
      </c>
      <c r="D451" s="25" t="s">
        <v>15</v>
      </c>
      <c r="E451" s="25" t="s">
        <v>1370</v>
      </c>
      <c r="F451" s="25" t="s">
        <v>1371</v>
      </c>
      <c r="G451" s="17">
        <f t="shared" si="34"/>
        <v>132.41</v>
      </c>
      <c r="H451" s="19">
        <f t="shared" si="30"/>
        <v>2890.42</v>
      </c>
      <c r="I451" s="19">
        <f t="shared" si="31"/>
        <v>3205</v>
      </c>
      <c r="J451" s="19">
        <f t="shared" si="32"/>
        <v>3719.87</v>
      </c>
      <c r="K451" s="19">
        <f t="shared" si="33"/>
        <v>4862.99</v>
      </c>
    </row>
    <row r="452" spans="1:11" s="7" customFormat="1" ht="14.25" customHeight="1">
      <c r="A452" s="25" t="s">
        <v>1338</v>
      </c>
      <c r="B452" s="25">
        <v>11</v>
      </c>
      <c r="C452" s="25" t="s">
        <v>1372</v>
      </c>
      <c r="D452" s="25" t="s">
        <v>15</v>
      </c>
      <c r="E452" s="25" t="s">
        <v>1373</v>
      </c>
      <c r="F452" s="25" t="s">
        <v>1374</v>
      </c>
      <c r="G452" s="17">
        <f t="shared" si="34"/>
        <v>131.36</v>
      </c>
      <c r="H452" s="19">
        <f t="shared" si="30"/>
        <v>2875.7200000000003</v>
      </c>
      <c r="I452" s="19">
        <f t="shared" si="31"/>
        <v>3190.3</v>
      </c>
      <c r="J452" s="19">
        <f t="shared" si="32"/>
        <v>3705.1700000000005</v>
      </c>
      <c r="K452" s="19">
        <f t="shared" si="33"/>
        <v>4848.29</v>
      </c>
    </row>
    <row r="453" spans="1:11" s="7" customFormat="1" ht="14.25" customHeight="1">
      <c r="A453" s="25" t="s">
        <v>1338</v>
      </c>
      <c r="B453" s="25">
        <v>12</v>
      </c>
      <c r="C453" s="25" t="s">
        <v>1375</v>
      </c>
      <c r="D453" s="25" t="s">
        <v>1376</v>
      </c>
      <c r="E453" s="25" t="s">
        <v>15</v>
      </c>
      <c r="F453" s="25" t="s">
        <v>1377</v>
      </c>
      <c r="G453" s="17">
        <f t="shared" si="34"/>
        <v>128.3</v>
      </c>
      <c r="H453" s="19">
        <f t="shared" si="30"/>
        <v>2832.76</v>
      </c>
      <c r="I453" s="19">
        <f t="shared" si="31"/>
        <v>3147.34</v>
      </c>
      <c r="J453" s="19">
        <f t="shared" si="32"/>
        <v>3662.21</v>
      </c>
      <c r="K453" s="19">
        <f t="shared" si="33"/>
        <v>4805.33</v>
      </c>
    </row>
    <row r="454" spans="1:11" s="7" customFormat="1" ht="14.25" customHeight="1">
      <c r="A454" s="25" t="s">
        <v>1338</v>
      </c>
      <c r="B454" s="25">
        <v>13</v>
      </c>
      <c r="C454" s="25" t="s">
        <v>1378</v>
      </c>
      <c r="D454" s="25" t="s">
        <v>1379</v>
      </c>
      <c r="E454" s="25" t="s">
        <v>15</v>
      </c>
      <c r="F454" s="25" t="s">
        <v>1380</v>
      </c>
      <c r="G454" s="17">
        <f t="shared" si="34"/>
        <v>130.01</v>
      </c>
      <c r="H454" s="19">
        <f t="shared" si="30"/>
        <v>2856.76</v>
      </c>
      <c r="I454" s="19">
        <f t="shared" si="31"/>
        <v>3171.34</v>
      </c>
      <c r="J454" s="19">
        <f t="shared" si="32"/>
        <v>3686.21</v>
      </c>
      <c r="K454" s="19">
        <f t="shared" si="33"/>
        <v>4829.33</v>
      </c>
    </row>
    <row r="455" spans="1:11" s="7" customFormat="1" ht="14.25" customHeight="1">
      <c r="A455" s="25" t="s">
        <v>1338</v>
      </c>
      <c r="B455" s="25">
        <v>14</v>
      </c>
      <c r="C455" s="25" t="s">
        <v>1381</v>
      </c>
      <c r="D455" s="25" t="s">
        <v>15</v>
      </c>
      <c r="E455" s="25" t="s">
        <v>1382</v>
      </c>
      <c r="F455" s="25" t="s">
        <v>1383</v>
      </c>
      <c r="G455" s="17">
        <f t="shared" si="34"/>
        <v>130.36</v>
      </c>
      <c r="H455" s="19">
        <f t="shared" si="30"/>
        <v>2861.7100000000005</v>
      </c>
      <c r="I455" s="19">
        <f t="shared" si="31"/>
        <v>3176.2900000000004</v>
      </c>
      <c r="J455" s="19">
        <f t="shared" si="32"/>
        <v>3691.1600000000003</v>
      </c>
      <c r="K455" s="19">
        <f t="shared" si="33"/>
        <v>4834.28</v>
      </c>
    </row>
    <row r="456" spans="1:11" s="7" customFormat="1" ht="14.25" customHeight="1">
      <c r="A456" s="25" t="s">
        <v>1338</v>
      </c>
      <c r="B456" s="25">
        <v>15</v>
      </c>
      <c r="C456" s="25" t="s">
        <v>1384</v>
      </c>
      <c r="D456" s="25" t="s">
        <v>15</v>
      </c>
      <c r="E456" s="25" t="s">
        <v>1385</v>
      </c>
      <c r="F456" s="25" t="s">
        <v>1386</v>
      </c>
      <c r="G456" s="17">
        <f t="shared" si="34"/>
        <v>130.01</v>
      </c>
      <c r="H456" s="19">
        <f t="shared" si="30"/>
        <v>2856.7</v>
      </c>
      <c r="I456" s="19">
        <f t="shared" si="31"/>
        <v>3171.2799999999997</v>
      </c>
      <c r="J456" s="19">
        <f t="shared" si="32"/>
        <v>3686.1500000000005</v>
      </c>
      <c r="K456" s="19">
        <f t="shared" si="33"/>
        <v>4829.27</v>
      </c>
    </row>
    <row r="457" spans="1:11" s="7" customFormat="1" ht="14.25" customHeight="1">
      <c r="A457" s="25" t="s">
        <v>1338</v>
      </c>
      <c r="B457" s="25">
        <v>16</v>
      </c>
      <c r="C457" s="25" t="s">
        <v>40</v>
      </c>
      <c r="D457" s="25" t="s">
        <v>15</v>
      </c>
      <c r="E457" s="25" t="s">
        <v>1387</v>
      </c>
      <c r="F457" s="25" t="s">
        <v>1388</v>
      </c>
      <c r="G457" s="17">
        <f t="shared" si="34"/>
        <v>127.79</v>
      </c>
      <c r="H457" s="19">
        <f t="shared" si="30"/>
        <v>2825.6400000000003</v>
      </c>
      <c r="I457" s="19">
        <f t="shared" si="31"/>
        <v>3140.2200000000003</v>
      </c>
      <c r="J457" s="19">
        <f t="shared" si="32"/>
        <v>3655.09</v>
      </c>
      <c r="K457" s="19">
        <f t="shared" si="33"/>
        <v>4798.21</v>
      </c>
    </row>
    <row r="458" spans="1:11" s="7" customFormat="1" ht="14.25" customHeight="1">
      <c r="A458" s="25" t="s">
        <v>1338</v>
      </c>
      <c r="B458" s="25">
        <v>17</v>
      </c>
      <c r="C458" s="25" t="s">
        <v>1389</v>
      </c>
      <c r="D458" s="25" t="s">
        <v>15</v>
      </c>
      <c r="E458" s="25" t="s">
        <v>1390</v>
      </c>
      <c r="F458" s="25" t="s">
        <v>1391</v>
      </c>
      <c r="G458" s="17">
        <f t="shared" si="34"/>
        <v>122.95</v>
      </c>
      <c r="H458" s="19">
        <f aca="true" t="shared" si="35" ref="H458:H521">F458+$M$3+G458</f>
        <v>2757.6</v>
      </c>
      <c r="I458" s="19">
        <f aca="true" t="shared" si="36" ref="I458:I521">F458+$N$3+G458</f>
        <v>3072.18</v>
      </c>
      <c r="J458" s="19">
        <f aca="true" t="shared" si="37" ref="J458:J521">F458+$O$3+G458</f>
        <v>3587.05</v>
      </c>
      <c r="K458" s="19">
        <f aca="true" t="shared" si="38" ref="K458:K521">F458+$P$3+G458</f>
        <v>4730.17</v>
      </c>
    </row>
    <row r="459" spans="1:11" s="7" customFormat="1" ht="14.25" customHeight="1">
      <c r="A459" s="25" t="s">
        <v>1338</v>
      </c>
      <c r="B459" s="25">
        <v>18</v>
      </c>
      <c r="C459" s="25" t="s">
        <v>1392</v>
      </c>
      <c r="D459" s="25" t="s">
        <v>1393</v>
      </c>
      <c r="E459" s="25" t="s">
        <v>15</v>
      </c>
      <c r="F459" s="25" t="s">
        <v>39</v>
      </c>
      <c r="G459" s="17">
        <f aca="true" t="shared" si="39" ref="G459:G522">ROUND((F459*0.0767),2)</f>
        <v>122.38</v>
      </c>
      <c r="H459" s="19">
        <f t="shared" si="35"/>
        <v>2749.59</v>
      </c>
      <c r="I459" s="19">
        <f t="shared" si="36"/>
        <v>3064.17</v>
      </c>
      <c r="J459" s="19">
        <f t="shared" si="37"/>
        <v>3579.04</v>
      </c>
      <c r="K459" s="19">
        <f t="shared" si="38"/>
        <v>4722.16</v>
      </c>
    </row>
    <row r="460" spans="1:11" s="7" customFormat="1" ht="14.25" customHeight="1">
      <c r="A460" s="25" t="s">
        <v>1338</v>
      </c>
      <c r="B460" s="25">
        <v>19</v>
      </c>
      <c r="C460" s="25" t="s">
        <v>1394</v>
      </c>
      <c r="D460" s="25" t="s">
        <v>1395</v>
      </c>
      <c r="E460" s="25" t="s">
        <v>15</v>
      </c>
      <c r="F460" s="25" t="s">
        <v>1396</v>
      </c>
      <c r="G460" s="17">
        <f t="shared" si="39"/>
        <v>128.68</v>
      </c>
      <c r="H460" s="19">
        <f t="shared" si="35"/>
        <v>2838.1</v>
      </c>
      <c r="I460" s="19">
        <f t="shared" si="36"/>
        <v>3152.68</v>
      </c>
      <c r="J460" s="19">
        <f t="shared" si="37"/>
        <v>3667.5499999999997</v>
      </c>
      <c r="K460" s="19">
        <f t="shared" si="38"/>
        <v>4810.67</v>
      </c>
    </row>
    <row r="461" spans="1:11" s="7" customFormat="1" ht="14.25" customHeight="1">
      <c r="A461" s="25" t="s">
        <v>1338</v>
      </c>
      <c r="B461" s="25">
        <v>20</v>
      </c>
      <c r="C461" s="25" t="s">
        <v>1397</v>
      </c>
      <c r="D461" s="25" t="s">
        <v>15</v>
      </c>
      <c r="E461" s="25" t="s">
        <v>1398</v>
      </c>
      <c r="F461" s="25" t="s">
        <v>1399</v>
      </c>
      <c r="G461" s="17">
        <f t="shared" si="39"/>
        <v>135.66</v>
      </c>
      <c r="H461" s="19">
        <f t="shared" si="35"/>
        <v>2936.1099999999997</v>
      </c>
      <c r="I461" s="19">
        <f t="shared" si="36"/>
        <v>3250.6899999999996</v>
      </c>
      <c r="J461" s="19">
        <f t="shared" si="37"/>
        <v>3765.56</v>
      </c>
      <c r="K461" s="19">
        <f t="shared" si="38"/>
        <v>4908.68</v>
      </c>
    </row>
    <row r="462" spans="1:11" s="7" customFormat="1" ht="14.25" customHeight="1">
      <c r="A462" s="25" t="s">
        <v>1338</v>
      </c>
      <c r="B462" s="25">
        <v>21</v>
      </c>
      <c r="C462" s="25" t="s">
        <v>1400</v>
      </c>
      <c r="D462" s="25" t="s">
        <v>15</v>
      </c>
      <c r="E462" s="25" t="s">
        <v>1401</v>
      </c>
      <c r="F462" s="25" t="s">
        <v>1402</v>
      </c>
      <c r="G462" s="17">
        <f t="shared" si="39"/>
        <v>129.66</v>
      </c>
      <c r="H462" s="19">
        <f t="shared" si="35"/>
        <v>2851.8199999999997</v>
      </c>
      <c r="I462" s="19">
        <f t="shared" si="36"/>
        <v>3166.3999999999996</v>
      </c>
      <c r="J462" s="19">
        <f t="shared" si="37"/>
        <v>3681.27</v>
      </c>
      <c r="K462" s="19">
        <f t="shared" si="38"/>
        <v>4824.389999999999</v>
      </c>
    </row>
    <row r="463" spans="1:11" s="7" customFormat="1" ht="14.25" customHeight="1">
      <c r="A463" s="25" t="s">
        <v>1338</v>
      </c>
      <c r="B463" s="25">
        <v>22</v>
      </c>
      <c r="C463" s="25" t="s">
        <v>1403</v>
      </c>
      <c r="D463" s="25" t="s">
        <v>15</v>
      </c>
      <c r="E463" s="25" t="s">
        <v>1404</v>
      </c>
      <c r="F463" s="25" t="s">
        <v>1405</v>
      </c>
      <c r="G463" s="17">
        <f t="shared" si="39"/>
        <v>127.56</v>
      </c>
      <c r="H463" s="19">
        <f t="shared" si="35"/>
        <v>2822.4100000000003</v>
      </c>
      <c r="I463" s="19">
        <f t="shared" si="36"/>
        <v>3136.9900000000002</v>
      </c>
      <c r="J463" s="19">
        <f t="shared" si="37"/>
        <v>3651.86</v>
      </c>
      <c r="K463" s="19">
        <f t="shared" si="38"/>
        <v>4794.9800000000005</v>
      </c>
    </row>
    <row r="464" spans="1:11" s="7" customFormat="1" ht="14.25" customHeight="1">
      <c r="A464" s="25" t="s">
        <v>1338</v>
      </c>
      <c r="B464" s="25">
        <v>23</v>
      </c>
      <c r="C464" s="25" t="s">
        <v>1406</v>
      </c>
      <c r="D464" s="25" t="s">
        <v>15</v>
      </c>
      <c r="E464" s="25" t="s">
        <v>1407</v>
      </c>
      <c r="F464" s="25" t="s">
        <v>1408</v>
      </c>
      <c r="G464" s="17">
        <f t="shared" si="39"/>
        <v>117.42</v>
      </c>
      <c r="H464" s="19">
        <f t="shared" si="35"/>
        <v>2680.04</v>
      </c>
      <c r="I464" s="19">
        <f t="shared" si="36"/>
        <v>2994.62</v>
      </c>
      <c r="J464" s="19">
        <f t="shared" si="37"/>
        <v>3509.4900000000002</v>
      </c>
      <c r="K464" s="19">
        <f t="shared" si="38"/>
        <v>4652.610000000001</v>
      </c>
    </row>
    <row r="465" spans="1:11" s="7" customFormat="1" ht="14.25" customHeight="1">
      <c r="A465" s="25" t="s">
        <v>1409</v>
      </c>
      <c r="B465" s="25">
        <v>0</v>
      </c>
      <c r="C465" s="25" t="s">
        <v>1410</v>
      </c>
      <c r="D465" s="25" t="s">
        <v>15</v>
      </c>
      <c r="E465" s="25" t="s">
        <v>1411</v>
      </c>
      <c r="F465" s="25" t="s">
        <v>1412</v>
      </c>
      <c r="G465" s="17">
        <f t="shared" si="39"/>
        <v>112.64</v>
      </c>
      <c r="H465" s="19">
        <f t="shared" si="35"/>
        <v>2612.94</v>
      </c>
      <c r="I465" s="19">
        <f t="shared" si="36"/>
        <v>2927.52</v>
      </c>
      <c r="J465" s="19">
        <f t="shared" si="37"/>
        <v>3442.39</v>
      </c>
      <c r="K465" s="19">
        <f t="shared" si="38"/>
        <v>4585.51</v>
      </c>
    </row>
    <row r="466" spans="1:11" s="7" customFormat="1" ht="14.25" customHeight="1">
      <c r="A466" s="25" t="s">
        <v>1409</v>
      </c>
      <c r="B466" s="25">
        <v>1</v>
      </c>
      <c r="C466" s="25" t="s">
        <v>1413</v>
      </c>
      <c r="D466" s="25" t="s">
        <v>1414</v>
      </c>
      <c r="E466" s="25" t="s">
        <v>15</v>
      </c>
      <c r="F466" s="25" t="s">
        <v>1415</v>
      </c>
      <c r="G466" s="17">
        <f t="shared" si="39"/>
        <v>112.11</v>
      </c>
      <c r="H466" s="19">
        <f t="shared" si="35"/>
        <v>2605.52</v>
      </c>
      <c r="I466" s="19">
        <f t="shared" si="36"/>
        <v>2920.1</v>
      </c>
      <c r="J466" s="19">
        <f t="shared" si="37"/>
        <v>3434.9700000000003</v>
      </c>
      <c r="K466" s="19">
        <f t="shared" si="38"/>
        <v>4578.089999999999</v>
      </c>
    </row>
    <row r="467" spans="1:11" s="7" customFormat="1" ht="14.25" customHeight="1">
      <c r="A467" s="25" t="s">
        <v>1409</v>
      </c>
      <c r="B467" s="25">
        <v>2</v>
      </c>
      <c r="C467" s="25" t="s">
        <v>1416</v>
      </c>
      <c r="D467" s="25" t="s">
        <v>1417</v>
      </c>
      <c r="E467" s="25" t="s">
        <v>15</v>
      </c>
      <c r="F467" s="25" t="s">
        <v>1418</v>
      </c>
      <c r="G467" s="17">
        <f t="shared" si="39"/>
        <v>100.82</v>
      </c>
      <c r="H467" s="19">
        <f t="shared" si="35"/>
        <v>2446.94</v>
      </c>
      <c r="I467" s="19">
        <f t="shared" si="36"/>
        <v>2761.52</v>
      </c>
      <c r="J467" s="19">
        <f t="shared" si="37"/>
        <v>3276.3900000000003</v>
      </c>
      <c r="K467" s="19">
        <f t="shared" si="38"/>
        <v>4419.51</v>
      </c>
    </row>
    <row r="468" spans="1:11" s="7" customFormat="1" ht="14.25" customHeight="1">
      <c r="A468" s="25" t="s">
        <v>1409</v>
      </c>
      <c r="B468" s="25">
        <v>3</v>
      </c>
      <c r="C468" s="25" t="s">
        <v>1419</v>
      </c>
      <c r="D468" s="25" t="s">
        <v>1420</v>
      </c>
      <c r="E468" s="25" t="s">
        <v>15</v>
      </c>
      <c r="F468" s="25" t="s">
        <v>1421</v>
      </c>
      <c r="G468" s="17">
        <f t="shared" si="39"/>
        <v>99.4</v>
      </c>
      <c r="H468" s="19">
        <f t="shared" si="35"/>
        <v>2427.05</v>
      </c>
      <c r="I468" s="19">
        <f t="shared" si="36"/>
        <v>2741.63</v>
      </c>
      <c r="J468" s="19">
        <f t="shared" si="37"/>
        <v>3256.5000000000005</v>
      </c>
      <c r="K468" s="19">
        <f t="shared" si="38"/>
        <v>4399.62</v>
      </c>
    </row>
    <row r="469" spans="1:11" s="7" customFormat="1" ht="14.25" customHeight="1">
      <c r="A469" s="25" t="s">
        <v>1409</v>
      </c>
      <c r="B469" s="25">
        <v>4</v>
      </c>
      <c r="C469" s="25" t="s">
        <v>1422</v>
      </c>
      <c r="D469" s="25" t="s">
        <v>1423</v>
      </c>
      <c r="E469" s="25" t="s">
        <v>15</v>
      </c>
      <c r="F469" s="25" t="s">
        <v>1424</v>
      </c>
      <c r="G469" s="17">
        <f t="shared" si="39"/>
        <v>98.95</v>
      </c>
      <c r="H469" s="19">
        <f t="shared" si="35"/>
        <v>2420.79</v>
      </c>
      <c r="I469" s="19">
        <f t="shared" si="36"/>
        <v>2735.37</v>
      </c>
      <c r="J469" s="19">
        <f t="shared" si="37"/>
        <v>3250.24</v>
      </c>
      <c r="K469" s="19">
        <f t="shared" si="38"/>
        <v>4393.36</v>
      </c>
    </row>
    <row r="470" spans="1:11" s="7" customFormat="1" ht="14.25" customHeight="1">
      <c r="A470" s="25" t="s">
        <v>1409</v>
      </c>
      <c r="B470" s="25">
        <v>5</v>
      </c>
      <c r="C470" s="25" t="s">
        <v>1425</v>
      </c>
      <c r="D470" s="25" t="s">
        <v>1426</v>
      </c>
      <c r="E470" s="25" t="s">
        <v>15</v>
      </c>
      <c r="F470" s="25" t="s">
        <v>1427</v>
      </c>
      <c r="G470" s="17">
        <f t="shared" si="39"/>
        <v>99.22</v>
      </c>
      <c r="H470" s="19">
        <f t="shared" si="35"/>
        <v>2424.4999999999995</v>
      </c>
      <c r="I470" s="19">
        <f t="shared" si="36"/>
        <v>2739.0799999999995</v>
      </c>
      <c r="J470" s="19">
        <f t="shared" si="37"/>
        <v>3253.95</v>
      </c>
      <c r="K470" s="19">
        <f t="shared" si="38"/>
        <v>4397.070000000001</v>
      </c>
    </row>
    <row r="471" spans="1:11" s="7" customFormat="1" ht="14.25" customHeight="1">
      <c r="A471" s="25" t="s">
        <v>1409</v>
      </c>
      <c r="B471" s="25">
        <v>6</v>
      </c>
      <c r="C471" s="25" t="s">
        <v>1428</v>
      </c>
      <c r="D471" s="25" t="s">
        <v>1429</v>
      </c>
      <c r="E471" s="25" t="s">
        <v>15</v>
      </c>
      <c r="F471" s="25" t="s">
        <v>1430</v>
      </c>
      <c r="G471" s="17">
        <f t="shared" si="39"/>
        <v>101.87</v>
      </c>
      <c r="H471" s="19">
        <f t="shared" si="35"/>
        <v>2461.7200000000003</v>
      </c>
      <c r="I471" s="19">
        <f t="shared" si="36"/>
        <v>2776.3</v>
      </c>
      <c r="J471" s="19">
        <f t="shared" si="37"/>
        <v>3291.17</v>
      </c>
      <c r="K471" s="19">
        <f t="shared" si="38"/>
        <v>4434.29</v>
      </c>
    </row>
    <row r="472" spans="1:11" s="7" customFormat="1" ht="14.25" customHeight="1">
      <c r="A472" s="25" t="s">
        <v>1409</v>
      </c>
      <c r="B472" s="25">
        <v>7</v>
      </c>
      <c r="C472" s="25" t="s">
        <v>1431</v>
      </c>
      <c r="D472" s="25" t="s">
        <v>1432</v>
      </c>
      <c r="E472" s="25" t="s">
        <v>15</v>
      </c>
      <c r="F472" s="25" t="s">
        <v>1433</v>
      </c>
      <c r="G472" s="17">
        <f t="shared" si="39"/>
        <v>104.35</v>
      </c>
      <c r="H472" s="19">
        <f t="shared" si="35"/>
        <v>2496.61</v>
      </c>
      <c r="I472" s="19">
        <f t="shared" si="36"/>
        <v>2811.19</v>
      </c>
      <c r="J472" s="19">
        <f t="shared" si="37"/>
        <v>3326.06</v>
      </c>
      <c r="K472" s="19">
        <f t="shared" si="38"/>
        <v>4469.18</v>
      </c>
    </row>
    <row r="473" spans="1:11" s="7" customFormat="1" ht="14.25" customHeight="1">
      <c r="A473" s="25" t="s">
        <v>1409</v>
      </c>
      <c r="B473" s="25">
        <v>8</v>
      </c>
      <c r="C473" s="25" t="s">
        <v>1434</v>
      </c>
      <c r="D473" s="25" t="s">
        <v>1435</v>
      </c>
      <c r="E473" s="25" t="s">
        <v>15</v>
      </c>
      <c r="F473" s="25" t="s">
        <v>1436</v>
      </c>
      <c r="G473" s="17">
        <f t="shared" si="39"/>
        <v>107.17</v>
      </c>
      <c r="H473" s="19">
        <f t="shared" si="35"/>
        <v>2536.07</v>
      </c>
      <c r="I473" s="19">
        <f t="shared" si="36"/>
        <v>2850.65</v>
      </c>
      <c r="J473" s="19">
        <f t="shared" si="37"/>
        <v>3365.5200000000004</v>
      </c>
      <c r="K473" s="19">
        <f t="shared" si="38"/>
        <v>4508.64</v>
      </c>
    </row>
    <row r="474" spans="1:11" s="7" customFormat="1" ht="14.25" customHeight="1">
      <c r="A474" s="25" t="s">
        <v>1409</v>
      </c>
      <c r="B474" s="25">
        <v>9</v>
      </c>
      <c r="C474" s="25" t="s">
        <v>1437</v>
      </c>
      <c r="D474" s="25" t="s">
        <v>1438</v>
      </c>
      <c r="E474" s="25" t="s">
        <v>15</v>
      </c>
      <c r="F474" s="25" t="s">
        <v>1439</v>
      </c>
      <c r="G474" s="17">
        <f t="shared" si="39"/>
        <v>122.13</v>
      </c>
      <c r="H474" s="19">
        <f t="shared" si="35"/>
        <v>2746.15</v>
      </c>
      <c r="I474" s="19">
        <f t="shared" si="36"/>
        <v>3060.73</v>
      </c>
      <c r="J474" s="19">
        <f t="shared" si="37"/>
        <v>3575.6000000000004</v>
      </c>
      <c r="K474" s="19">
        <f t="shared" si="38"/>
        <v>4718.72</v>
      </c>
    </row>
    <row r="475" spans="1:11" s="7" customFormat="1" ht="14.25" customHeight="1">
      <c r="A475" s="25" t="s">
        <v>1409</v>
      </c>
      <c r="B475" s="25">
        <v>10</v>
      </c>
      <c r="C475" s="25" t="s">
        <v>690</v>
      </c>
      <c r="D475" s="25" t="s">
        <v>1440</v>
      </c>
      <c r="E475" s="25" t="s">
        <v>15</v>
      </c>
      <c r="F475" s="25" t="s">
        <v>692</v>
      </c>
      <c r="G475" s="17">
        <f t="shared" si="39"/>
        <v>119.05</v>
      </c>
      <c r="H475" s="19">
        <f t="shared" si="35"/>
        <v>2702.84</v>
      </c>
      <c r="I475" s="19">
        <f t="shared" si="36"/>
        <v>3017.42</v>
      </c>
      <c r="J475" s="19">
        <f t="shared" si="37"/>
        <v>3532.29</v>
      </c>
      <c r="K475" s="19">
        <f t="shared" si="38"/>
        <v>4675.41</v>
      </c>
    </row>
    <row r="476" spans="1:11" s="7" customFormat="1" ht="14.25" customHeight="1">
      <c r="A476" s="25" t="s">
        <v>1409</v>
      </c>
      <c r="B476" s="25">
        <v>11</v>
      </c>
      <c r="C476" s="25" t="s">
        <v>1441</v>
      </c>
      <c r="D476" s="25" t="s">
        <v>1442</v>
      </c>
      <c r="E476" s="25" t="s">
        <v>15</v>
      </c>
      <c r="F476" s="25" t="s">
        <v>1443</v>
      </c>
      <c r="G476" s="17">
        <f t="shared" si="39"/>
        <v>118.98</v>
      </c>
      <c r="H476" s="19">
        <f t="shared" si="35"/>
        <v>2701.9</v>
      </c>
      <c r="I476" s="19">
        <f t="shared" si="36"/>
        <v>3016.48</v>
      </c>
      <c r="J476" s="19">
        <f t="shared" si="37"/>
        <v>3531.35</v>
      </c>
      <c r="K476" s="19">
        <f t="shared" si="38"/>
        <v>4674.469999999999</v>
      </c>
    </row>
    <row r="477" spans="1:11" s="7" customFormat="1" ht="14.25" customHeight="1">
      <c r="A477" s="25" t="s">
        <v>1409</v>
      </c>
      <c r="B477" s="25">
        <v>12</v>
      </c>
      <c r="C477" s="25" t="s">
        <v>1444</v>
      </c>
      <c r="D477" s="25" t="s">
        <v>1445</v>
      </c>
      <c r="E477" s="25" t="s">
        <v>15</v>
      </c>
      <c r="F477" s="25" t="s">
        <v>1446</v>
      </c>
      <c r="G477" s="17">
        <f t="shared" si="39"/>
        <v>114.62</v>
      </c>
      <c r="H477" s="19">
        <f t="shared" si="35"/>
        <v>2640.76</v>
      </c>
      <c r="I477" s="19">
        <f t="shared" si="36"/>
        <v>2955.34</v>
      </c>
      <c r="J477" s="19">
        <f t="shared" si="37"/>
        <v>3470.21</v>
      </c>
      <c r="K477" s="19">
        <f t="shared" si="38"/>
        <v>4613.33</v>
      </c>
    </row>
    <row r="478" spans="1:11" s="7" customFormat="1" ht="14.25" customHeight="1">
      <c r="A478" s="25" t="s">
        <v>1409</v>
      </c>
      <c r="B478" s="25">
        <v>13</v>
      </c>
      <c r="C478" s="25" t="s">
        <v>1447</v>
      </c>
      <c r="D478" s="25" t="s">
        <v>1448</v>
      </c>
      <c r="E478" s="25" t="s">
        <v>15</v>
      </c>
      <c r="F478" s="25" t="s">
        <v>1449</v>
      </c>
      <c r="G478" s="17">
        <f t="shared" si="39"/>
        <v>114.06</v>
      </c>
      <c r="H478" s="19">
        <f t="shared" si="35"/>
        <v>2632.9100000000003</v>
      </c>
      <c r="I478" s="19">
        <f t="shared" si="36"/>
        <v>2947.4900000000002</v>
      </c>
      <c r="J478" s="19">
        <f t="shared" si="37"/>
        <v>3462.36</v>
      </c>
      <c r="K478" s="19">
        <f t="shared" si="38"/>
        <v>4605.4800000000005</v>
      </c>
    </row>
    <row r="479" spans="1:11" s="7" customFormat="1" ht="14.25" customHeight="1">
      <c r="A479" s="25" t="s">
        <v>1409</v>
      </c>
      <c r="B479" s="25">
        <v>14</v>
      </c>
      <c r="C479" s="25" t="s">
        <v>1450</v>
      </c>
      <c r="D479" s="25" t="s">
        <v>1451</v>
      </c>
      <c r="E479" s="25" t="s">
        <v>15</v>
      </c>
      <c r="F479" s="25" t="s">
        <v>1452</v>
      </c>
      <c r="G479" s="17">
        <f t="shared" si="39"/>
        <v>113.27</v>
      </c>
      <c r="H479" s="19">
        <f t="shared" si="35"/>
        <v>2621.79</v>
      </c>
      <c r="I479" s="19">
        <f t="shared" si="36"/>
        <v>2936.37</v>
      </c>
      <c r="J479" s="19">
        <f t="shared" si="37"/>
        <v>3451.2400000000002</v>
      </c>
      <c r="K479" s="19">
        <f t="shared" si="38"/>
        <v>4594.360000000001</v>
      </c>
    </row>
    <row r="480" spans="1:11" s="7" customFormat="1" ht="14.25" customHeight="1">
      <c r="A480" s="25" t="s">
        <v>1409</v>
      </c>
      <c r="B480" s="25">
        <v>15</v>
      </c>
      <c r="C480" s="25" t="s">
        <v>1453</v>
      </c>
      <c r="D480" s="25" t="s">
        <v>1454</v>
      </c>
      <c r="E480" s="25" t="s">
        <v>15</v>
      </c>
      <c r="F480" s="25" t="s">
        <v>1455</v>
      </c>
      <c r="G480" s="17">
        <f t="shared" si="39"/>
        <v>116.53</v>
      </c>
      <c r="H480" s="19">
        <f t="shared" si="35"/>
        <v>2667.52</v>
      </c>
      <c r="I480" s="19">
        <f t="shared" si="36"/>
        <v>2982.1</v>
      </c>
      <c r="J480" s="19">
        <f t="shared" si="37"/>
        <v>3496.9700000000003</v>
      </c>
      <c r="K480" s="19">
        <f t="shared" si="38"/>
        <v>4640.089999999999</v>
      </c>
    </row>
    <row r="481" spans="1:11" s="7" customFormat="1" ht="14.25" customHeight="1">
      <c r="A481" s="25" t="s">
        <v>1409</v>
      </c>
      <c r="B481" s="25">
        <v>16</v>
      </c>
      <c r="C481" s="25" t="s">
        <v>1456</v>
      </c>
      <c r="D481" s="25" t="s">
        <v>1457</v>
      </c>
      <c r="E481" s="25" t="s">
        <v>15</v>
      </c>
      <c r="F481" s="25" t="s">
        <v>1458</v>
      </c>
      <c r="G481" s="17">
        <f t="shared" si="39"/>
        <v>116.04</v>
      </c>
      <c r="H481" s="19">
        <f t="shared" si="35"/>
        <v>2660.6800000000003</v>
      </c>
      <c r="I481" s="19">
        <f t="shared" si="36"/>
        <v>2975.26</v>
      </c>
      <c r="J481" s="19">
        <f t="shared" si="37"/>
        <v>3490.13</v>
      </c>
      <c r="K481" s="19">
        <f t="shared" si="38"/>
        <v>4633.25</v>
      </c>
    </row>
    <row r="482" spans="1:11" s="7" customFormat="1" ht="14.25" customHeight="1">
      <c r="A482" s="25" t="s">
        <v>1409</v>
      </c>
      <c r="B482" s="25">
        <v>17</v>
      </c>
      <c r="C482" s="25" t="s">
        <v>1459</v>
      </c>
      <c r="D482" s="25" t="s">
        <v>47</v>
      </c>
      <c r="E482" s="25" t="s">
        <v>15</v>
      </c>
      <c r="F482" s="25" t="s">
        <v>1460</v>
      </c>
      <c r="G482" s="17">
        <f t="shared" si="39"/>
        <v>115.94</v>
      </c>
      <c r="H482" s="19">
        <f t="shared" si="35"/>
        <v>2659.2599999999998</v>
      </c>
      <c r="I482" s="19">
        <f t="shared" si="36"/>
        <v>2973.8399999999997</v>
      </c>
      <c r="J482" s="19">
        <f t="shared" si="37"/>
        <v>3488.71</v>
      </c>
      <c r="K482" s="19">
        <f t="shared" si="38"/>
        <v>4631.829999999999</v>
      </c>
    </row>
    <row r="483" spans="1:11" s="7" customFormat="1" ht="14.25" customHeight="1">
      <c r="A483" s="25" t="s">
        <v>1409</v>
      </c>
      <c r="B483" s="25">
        <v>18</v>
      </c>
      <c r="C483" s="25" t="s">
        <v>1461</v>
      </c>
      <c r="D483" s="25" t="s">
        <v>1462</v>
      </c>
      <c r="E483" s="25" t="s">
        <v>15</v>
      </c>
      <c r="F483" s="25" t="s">
        <v>1463</v>
      </c>
      <c r="G483" s="17">
        <f t="shared" si="39"/>
        <v>112.65</v>
      </c>
      <c r="H483" s="19">
        <f t="shared" si="35"/>
        <v>2613.03</v>
      </c>
      <c r="I483" s="19">
        <f t="shared" si="36"/>
        <v>2927.61</v>
      </c>
      <c r="J483" s="19">
        <f t="shared" si="37"/>
        <v>3442.48</v>
      </c>
      <c r="K483" s="19">
        <f t="shared" si="38"/>
        <v>4585.599999999999</v>
      </c>
    </row>
    <row r="484" spans="1:11" s="7" customFormat="1" ht="14.25" customHeight="1">
      <c r="A484" s="25" t="s">
        <v>1409</v>
      </c>
      <c r="B484" s="25">
        <v>19</v>
      </c>
      <c r="C484" s="25" t="s">
        <v>1464</v>
      </c>
      <c r="D484" s="25" t="s">
        <v>1465</v>
      </c>
      <c r="E484" s="25" t="s">
        <v>15</v>
      </c>
      <c r="F484" s="25" t="s">
        <v>1466</v>
      </c>
      <c r="G484" s="17">
        <f t="shared" si="39"/>
        <v>119.9</v>
      </c>
      <c r="H484" s="19">
        <f t="shared" si="35"/>
        <v>2714.86</v>
      </c>
      <c r="I484" s="19">
        <f t="shared" si="36"/>
        <v>3029.44</v>
      </c>
      <c r="J484" s="19">
        <f t="shared" si="37"/>
        <v>3544.31</v>
      </c>
      <c r="K484" s="19">
        <f t="shared" si="38"/>
        <v>4687.429999999999</v>
      </c>
    </row>
    <row r="485" spans="1:11" s="7" customFormat="1" ht="14.25" customHeight="1">
      <c r="A485" s="25" t="s">
        <v>1409</v>
      </c>
      <c r="B485" s="25">
        <v>20</v>
      </c>
      <c r="C485" s="25" t="s">
        <v>1467</v>
      </c>
      <c r="D485" s="25" t="s">
        <v>1468</v>
      </c>
      <c r="E485" s="25" t="s">
        <v>15</v>
      </c>
      <c r="F485" s="25" t="s">
        <v>1469</v>
      </c>
      <c r="G485" s="17">
        <f t="shared" si="39"/>
        <v>127.74</v>
      </c>
      <c r="H485" s="19">
        <f t="shared" si="35"/>
        <v>2824.8599999999997</v>
      </c>
      <c r="I485" s="19">
        <f t="shared" si="36"/>
        <v>3139.4399999999996</v>
      </c>
      <c r="J485" s="19">
        <f t="shared" si="37"/>
        <v>3654.31</v>
      </c>
      <c r="K485" s="19">
        <f t="shared" si="38"/>
        <v>4797.43</v>
      </c>
    </row>
    <row r="486" spans="1:11" s="7" customFormat="1" ht="14.25" customHeight="1">
      <c r="A486" s="25" t="s">
        <v>1409</v>
      </c>
      <c r="B486" s="25">
        <v>21</v>
      </c>
      <c r="C486" s="25" t="s">
        <v>1470</v>
      </c>
      <c r="D486" s="25" t="s">
        <v>15</v>
      </c>
      <c r="E486" s="25" t="s">
        <v>1471</v>
      </c>
      <c r="F486" s="25" t="s">
        <v>1472</v>
      </c>
      <c r="G486" s="17">
        <f t="shared" si="39"/>
        <v>124.41</v>
      </c>
      <c r="H486" s="19">
        <f t="shared" si="35"/>
        <v>2778.1899999999996</v>
      </c>
      <c r="I486" s="19">
        <f t="shared" si="36"/>
        <v>3092.7699999999995</v>
      </c>
      <c r="J486" s="19">
        <f t="shared" si="37"/>
        <v>3607.64</v>
      </c>
      <c r="K486" s="19">
        <f t="shared" si="38"/>
        <v>4750.76</v>
      </c>
    </row>
    <row r="487" spans="1:11" s="7" customFormat="1" ht="14.25" customHeight="1">
      <c r="A487" s="25" t="s">
        <v>1409</v>
      </c>
      <c r="B487" s="25">
        <v>22</v>
      </c>
      <c r="C487" s="25" t="s">
        <v>1473</v>
      </c>
      <c r="D487" s="25" t="s">
        <v>1474</v>
      </c>
      <c r="E487" s="25" t="s">
        <v>15</v>
      </c>
      <c r="F487" s="25" t="s">
        <v>1475</v>
      </c>
      <c r="G487" s="17">
        <f t="shared" si="39"/>
        <v>117.96</v>
      </c>
      <c r="H487" s="19">
        <f t="shared" si="35"/>
        <v>2687.54</v>
      </c>
      <c r="I487" s="19">
        <f t="shared" si="36"/>
        <v>3002.12</v>
      </c>
      <c r="J487" s="19">
        <f t="shared" si="37"/>
        <v>3516.9900000000002</v>
      </c>
      <c r="K487" s="19">
        <f t="shared" si="38"/>
        <v>4660.11</v>
      </c>
    </row>
    <row r="488" spans="1:11" s="7" customFormat="1" ht="14.25" customHeight="1">
      <c r="A488" s="25" t="s">
        <v>1409</v>
      </c>
      <c r="B488" s="25">
        <v>23</v>
      </c>
      <c r="C488" s="25" t="s">
        <v>1476</v>
      </c>
      <c r="D488" s="25" t="s">
        <v>15</v>
      </c>
      <c r="E488" s="25" t="s">
        <v>1477</v>
      </c>
      <c r="F488" s="25" t="s">
        <v>1478</v>
      </c>
      <c r="G488" s="17">
        <f t="shared" si="39"/>
        <v>113.89</v>
      </c>
      <c r="H488" s="19">
        <f t="shared" si="35"/>
        <v>2630.5</v>
      </c>
      <c r="I488" s="19">
        <f t="shared" si="36"/>
        <v>2945.08</v>
      </c>
      <c r="J488" s="19">
        <f t="shared" si="37"/>
        <v>3459.9500000000003</v>
      </c>
      <c r="K488" s="19">
        <f t="shared" si="38"/>
        <v>4603.070000000001</v>
      </c>
    </row>
    <row r="489" spans="1:11" s="7" customFormat="1" ht="14.25" customHeight="1">
      <c r="A489" s="25" t="s">
        <v>1479</v>
      </c>
      <c r="B489" s="25">
        <v>0</v>
      </c>
      <c r="C489" s="25" t="s">
        <v>1480</v>
      </c>
      <c r="D489" s="25" t="s">
        <v>15</v>
      </c>
      <c r="E489" s="25" t="s">
        <v>1481</v>
      </c>
      <c r="F489" s="25" t="s">
        <v>1482</v>
      </c>
      <c r="G489" s="17">
        <f t="shared" si="39"/>
        <v>112.4</v>
      </c>
      <c r="H489" s="19">
        <f t="shared" si="35"/>
        <v>2609.52</v>
      </c>
      <c r="I489" s="19">
        <f t="shared" si="36"/>
        <v>2924.1</v>
      </c>
      <c r="J489" s="19">
        <f t="shared" si="37"/>
        <v>3438.9700000000003</v>
      </c>
      <c r="K489" s="19">
        <f t="shared" si="38"/>
        <v>4582.09</v>
      </c>
    </row>
    <row r="490" spans="1:11" s="7" customFormat="1" ht="14.25" customHeight="1">
      <c r="A490" s="25" t="s">
        <v>1479</v>
      </c>
      <c r="B490" s="25">
        <v>1</v>
      </c>
      <c r="C490" s="25" t="s">
        <v>1483</v>
      </c>
      <c r="D490" s="25" t="s">
        <v>38</v>
      </c>
      <c r="E490" s="25" t="s">
        <v>1484</v>
      </c>
      <c r="F490" s="25" t="s">
        <v>1485</v>
      </c>
      <c r="G490" s="17">
        <f t="shared" si="39"/>
        <v>81.44</v>
      </c>
      <c r="H490" s="19">
        <f t="shared" si="35"/>
        <v>2174.93</v>
      </c>
      <c r="I490" s="19">
        <f t="shared" si="36"/>
        <v>2489.5099999999998</v>
      </c>
      <c r="J490" s="19">
        <f t="shared" si="37"/>
        <v>3004.38</v>
      </c>
      <c r="K490" s="19">
        <f t="shared" si="38"/>
        <v>4147.5</v>
      </c>
    </row>
    <row r="491" spans="1:11" s="7" customFormat="1" ht="14.25" customHeight="1">
      <c r="A491" s="25" t="s">
        <v>1479</v>
      </c>
      <c r="B491" s="25">
        <v>2</v>
      </c>
      <c r="C491" s="25" t="s">
        <v>1486</v>
      </c>
      <c r="D491" s="25" t="s">
        <v>1487</v>
      </c>
      <c r="E491" s="25" t="s">
        <v>1488</v>
      </c>
      <c r="F491" s="25" t="s">
        <v>1489</v>
      </c>
      <c r="G491" s="17">
        <f t="shared" si="39"/>
        <v>78.98</v>
      </c>
      <c r="H491" s="19">
        <f t="shared" si="35"/>
        <v>2140.4</v>
      </c>
      <c r="I491" s="19">
        <f t="shared" si="36"/>
        <v>2454.98</v>
      </c>
      <c r="J491" s="19">
        <f t="shared" si="37"/>
        <v>2969.85</v>
      </c>
      <c r="K491" s="19">
        <f t="shared" si="38"/>
        <v>4112.969999999999</v>
      </c>
    </row>
    <row r="492" spans="1:11" s="7" customFormat="1" ht="14.25" customHeight="1">
      <c r="A492" s="25" t="s">
        <v>1479</v>
      </c>
      <c r="B492" s="25">
        <v>3</v>
      </c>
      <c r="C492" s="25" t="s">
        <v>1490</v>
      </c>
      <c r="D492" s="25" t="s">
        <v>1491</v>
      </c>
      <c r="E492" s="25" t="s">
        <v>1492</v>
      </c>
      <c r="F492" s="25" t="s">
        <v>1493</v>
      </c>
      <c r="G492" s="17">
        <f t="shared" si="39"/>
        <v>78.15</v>
      </c>
      <c r="H492" s="19">
        <f t="shared" si="35"/>
        <v>2128.75</v>
      </c>
      <c r="I492" s="19">
        <f t="shared" si="36"/>
        <v>2443.33</v>
      </c>
      <c r="J492" s="19">
        <f t="shared" si="37"/>
        <v>2958.2000000000003</v>
      </c>
      <c r="K492" s="19">
        <f t="shared" si="38"/>
        <v>4101.32</v>
      </c>
    </row>
    <row r="493" spans="1:11" s="7" customFormat="1" ht="14.25" customHeight="1">
      <c r="A493" s="25" t="s">
        <v>1479</v>
      </c>
      <c r="B493" s="25">
        <v>4</v>
      </c>
      <c r="C493" s="25" t="s">
        <v>1494</v>
      </c>
      <c r="D493" s="25" t="s">
        <v>1495</v>
      </c>
      <c r="E493" s="25" t="s">
        <v>1496</v>
      </c>
      <c r="F493" s="25" t="s">
        <v>1497</v>
      </c>
      <c r="G493" s="17">
        <f t="shared" si="39"/>
        <v>78.24</v>
      </c>
      <c r="H493" s="19">
        <f t="shared" si="35"/>
        <v>2130.0499999999997</v>
      </c>
      <c r="I493" s="19">
        <f t="shared" si="36"/>
        <v>2444.6299999999997</v>
      </c>
      <c r="J493" s="19">
        <f t="shared" si="37"/>
        <v>2959.5</v>
      </c>
      <c r="K493" s="19">
        <f t="shared" si="38"/>
        <v>4102.62</v>
      </c>
    </row>
    <row r="494" spans="1:11" s="7" customFormat="1" ht="14.25" customHeight="1">
      <c r="A494" s="25" t="s">
        <v>1479</v>
      </c>
      <c r="B494" s="25">
        <v>5</v>
      </c>
      <c r="C494" s="25" t="s">
        <v>1498</v>
      </c>
      <c r="D494" s="25" t="s">
        <v>1499</v>
      </c>
      <c r="E494" s="25" t="s">
        <v>15</v>
      </c>
      <c r="F494" s="25" t="s">
        <v>1500</v>
      </c>
      <c r="G494" s="17">
        <f t="shared" si="39"/>
        <v>78.02</v>
      </c>
      <c r="H494" s="19">
        <f t="shared" si="35"/>
        <v>2126.9900000000002</v>
      </c>
      <c r="I494" s="19">
        <f t="shared" si="36"/>
        <v>2441.57</v>
      </c>
      <c r="J494" s="19">
        <f t="shared" si="37"/>
        <v>2956.44</v>
      </c>
      <c r="K494" s="19">
        <f t="shared" si="38"/>
        <v>4099.56</v>
      </c>
    </row>
    <row r="495" spans="1:11" s="7" customFormat="1" ht="14.25" customHeight="1">
      <c r="A495" s="25" t="s">
        <v>1479</v>
      </c>
      <c r="B495" s="25">
        <v>6</v>
      </c>
      <c r="C495" s="25" t="s">
        <v>1501</v>
      </c>
      <c r="D495" s="25" t="s">
        <v>1502</v>
      </c>
      <c r="E495" s="25" t="s">
        <v>15</v>
      </c>
      <c r="F495" s="25" t="s">
        <v>1503</v>
      </c>
      <c r="G495" s="17">
        <f t="shared" si="39"/>
        <v>78.68</v>
      </c>
      <c r="H495" s="19">
        <f t="shared" si="35"/>
        <v>2136.2599999999998</v>
      </c>
      <c r="I495" s="19">
        <f t="shared" si="36"/>
        <v>2450.8399999999997</v>
      </c>
      <c r="J495" s="19">
        <f t="shared" si="37"/>
        <v>2965.71</v>
      </c>
      <c r="K495" s="19">
        <f t="shared" si="38"/>
        <v>4108.83</v>
      </c>
    </row>
    <row r="496" spans="1:11" s="7" customFormat="1" ht="14.25" customHeight="1">
      <c r="A496" s="25" t="s">
        <v>1479</v>
      </c>
      <c r="B496" s="25">
        <v>7</v>
      </c>
      <c r="C496" s="25" t="s">
        <v>1504</v>
      </c>
      <c r="D496" s="25" t="s">
        <v>1505</v>
      </c>
      <c r="E496" s="25" t="s">
        <v>15</v>
      </c>
      <c r="F496" s="25" t="s">
        <v>1506</v>
      </c>
      <c r="G496" s="17">
        <f t="shared" si="39"/>
        <v>78.88</v>
      </c>
      <c r="H496" s="19">
        <f t="shared" si="35"/>
        <v>2138.95</v>
      </c>
      <c r="I496" s="19">
        <f t="shared" si="36"/>
        <v>2453.5299999999997</v>
      </c>
      <c r="J496" s="19">
        <f t="shared" si="37"/>
        <v>2968.4</v>
      </c>
      <c r="K496" s="19">
        <f t="shared" si="38"/>
        <v>4111.5199999999995</v>
      </c>
    </row>
    <row r="497" spans="1:11" s="7" customFormat="1" ht="14.25" customHeight="1">
      <c r="A497" s="25" t="s">
        <v>1479</v>
      </c>
      <c r="B497" s="25">
        <v>8</v>
      </c>
      <c r="C497" s="25" t="s">
        <v>1507</v>
      </c>
      <c r="D497" s="25" t="s">
        <v>1508</v>
      </c>
      <c r="E497" s="25" t="s">
        <v>15</v>
      </c>
      <c r="F497" s="25" t="s">
        <v>1509</v>
      </c>
      <c r="G497" s="17">
        <f t="shared" si="39"/>
        <v>81.64</v>
      </c>
      <c r="H497" s="19">
        <f t="shared" si="35"/>
        <v>2177.75</v>
      </c>
      <c r="I497" s="19">
        <f t="shared" si="36"/>
        <v>2492.33</v>
      </c>
      <c r="J497" s="19">
        <f t="shared" si="37"/>
        <v>3007.2000000000003</v>
      </c>
      <c r="K497" s="19">
        <f t="shared" si="38"/>
        <v>4150.320000000001</v>
      </c>
    </row>
    <row r="498" spans="1:11" s="7" customFormat="1" ht="14.25" customHeight="1">
      <c r="A498" s="25" t="s">
        <v>1479</v>
      </c>
      <c r="B498" s="25">
        <v>9</v>
      </c>
      <c r="C498" s="25" t="s">
        <v>1510</v>
      </c>
      <c r="D498" s="25" t="s">
        <v>15</v>
      </c>
      <c r="E498" s="25" t="s">
        <v>1511</v>
      </c>
      <c r="F498" s="25" t="s">
        <v>1512</v>
      </c>
      <c r="G498" s="17">
        <f t="shared" si="39"/>
        <v>114.27</v>
      </c>
      <c r="H498" s="19">
        <f t="shared" si="35"/>
        <v>2635.8399999999997</v>
      </c>
      <c r="I498" s="19">
        <f t="shared" si="36"/>
        <v>2950.4199999999996</v>
      </c>
      <c r="J498" s="19">
        <f t="shared" si="37"/>
        <v>3465.29</v>
      </c>
      <c r="K498" s="19">
        <f t="shared" si="38"/>
        <v>4608.41</v>
      </c>
    </row>
    <row r="499" spans="1:11" s="7" customFormat="1" ht="14.25" customHeight="1">
      <c r="A499" s="25" t="s">
        <v>1479</v>
      </c>
      <c r="B499" s="25">
        <v>10</v>
      </c>
      <c r="C499" s="25" t="s">
        <v>1513</v>
      </c>
      <c r="D499" s="25" t="s">
        <v>1264</v>
      </c>
      <c r="E499" s="25" t="s">
        <v>1514</v>
      </c>
      <c r="F499" s="25" t="s">
        <v>1515</v>
      </c>
      <c r="G499" s="17">
        <f t="shared" si="39"/>
        <v>115.67</v>
      </c>
      <c r="H499" s="19">
        <f t="shared" si="35"/>
        <v>2655.3900000000003</v>
      </c>
      <c r="I499" s="19">
        <f t="shared" si="36"/>
        <v>2969.9700000000003</v>
      </c>
      <c r="J499" s="19">
        <f t="shared" si="37"/>
        <v>3484.84</v>
      </c>
      <c r="K499" s="19">
        <f t="shared" si="38"/>
        <v>4627.96</v>
      </c>
    </row>
    <row r="500" spans="1:11" s="7" customFormat="1" ht="14.25" customHeight="1">
      <c r="A500" s="25" t="s">
        <v>1479</v>
      </c>
      <c r="B500" s="25">
        <v>11</v>
      </c>
      <c r="C500" s="25" t="s">
        <v>1516</v>
      </c>
      <c r="D500" s="25" t="s">
        <v>1517</v>
      </c>
      <c r="E500" s="25" t="s">
        <v>1518</v>
      </c>
      <c r="F500" s="25" t="s">
        <v>1519</v>
      </c>
      <c r="G500" s="17">
        <f t="shared" si="39"/>
        <v>115.54</v>
      </c>
      <c r="H500" s="19">
        <f t="shared" si="35"/>
        <v>2653.66</v>
      </c>
      <c r="I500" s="19">
        <f t="shared" si="36"/>
        <v>2968.24</v>
      </c>
      <c r="J500" s="19">
        <f t="shared" si="37"/>
        <v>3483.11</v>
      </c>
      <c r="K500" s="19">
        <f t="shared" si="38"/>
        <v>4626.2300000000005</v>
      </c>
    </row>
    <row r="501" spans="1:11" s="7" customFormat="1" ht="14.25" customHeight="1">
      <c r="A501" s="25" t="s">
        <v>1479</v>
      </c>
      <c r="B501" s="25">
        <v>12</v>
      </c>
      <c r="C501" s="25" t="s">
        <v>1520</v>
      </c>
      <c r="D501" s="25" t="s">
        <v>15</v>
      </c>
      <c r="E501" s="25" t="s">
        <v>1521</v>
      </c>
      <c r="F501" s="25" t="s">
        <v>1522</v>
      </c>
      <c r="G501" s="17">
        <f t="shared" si="39"/>
        <v>116.24</v>
      </c>
      <c r="H501" s="19">
        <f t="shared" si="35"/>
        <v>2663.39</v>
      </c>
      <c r="I501" s="19">
        <f t="shared" si="36"/>
        <v>2977.97</v>
      </c>
      <c r="J501" s="19">
        <f t="shared" si="37"/>
        <v>3492.84</v>
      </c>
      <c r="K501" s="19">
        <f t="shared" si="38"/>
        <v>4635.96</v>
      </c>
    </row>
    <row r="502" spans="1:11" s="7" customFormat="1" ht="14.25" customHeight="1">
      <c r="A502" s="25" t="s">
        <v>1479</v>
      </c>
      <c r="B502" s="25">
        <v>13</v>
      </c>
      <c r="C502" s="25" t="s">
        <v>1523</v>
      </c>
      <c r="D502" s="25" t="s">
        <v>15</v>
      </c>
      <c r="E502" s="25" t="s">
        <v>1524</v>
      </c>
      <c r="F502" s="25" t="s">
        <v>1525</v>
      </c>
      <c r="G502" s="17">
        <f t="shared" si="39"/>
        <v>115.34</v>
      </c>
      <c r="H502" s="19">
        <f t="shared" si="35"/>
        <v>2650.8</v>
      </c>
      <c r="I502" s="19">
        <f t="shared" si="36"/>
        <v>2965.38</v>
      </c>
      <c r="J502" s="19">
        <f t="shared" si="37"/>
        <v>3480.25</v>
      </c>
      <c r="K502" s="19">
        <f t="shared" si="38"/>
        <v>4623.37</v>
      </c>
    </row>
    <row r="503" spans="1:11" s="7" customFormat="1" ht="14.25" customHeight="1">
      <c r="A503" s="25" t="s">
        <v>1479</v>
      </c>
      <c r="B503" s="25">
        <v>14</v>
      </c>
      <c r="C503" s="25" t="s">
        <v>1526</v>
      </c>
      <c r="D503" s="25" t="s">
        <v>15</v>
      </c>
      <c r="E503" s="25" t="s">
        <v>1162</v>
      </c>
      <c r="F503" s="25" t="s">
        <v>1527</v>
      </c>
      <c r="G503" s="17">
        <f t="shared" si="39"/>
        <v>115.57</v>
      </c>
      <c r="H503" s="19">
        <f t="shared" si="35"/>
        <v>2654.0400000000004</v>
      </c>
      <c r="I503" s="19">
        <f t="shared" si="36"/>
        <v>2968.6200000000003</v>
      </c>
      <c r="J503" s="19">
        <f t="shared" si="37"/>
        <v>3483.4900000000002</v>
      </c>
      <c r="K503" s="19">
        <f t="shared" si="38"/>
        <v>4626.61</v>
      </c>
    </row>
    <row r="504" spans="1:11" s="7" customFormat="1" ht="14.25" customHeight="1">
      <c r="A504" s="25" t="s">
        <v>1479</v>
      </c>
      <c r="B504" s="25">
        <v>15</v>
      </c>
      <c r="C504" s="25" t="s">
        <v>1528</v>
      </c>
      <c r="D504" s="25" t="s">
        <v>15</v>
      </c>
      <c r="E504" s="25" t="s">
        <v>1529</v>
      </c>
      <c r="F504" s="25" t="s">
        <v>1530</v>
      </c>
      <c r="G504" s="17">
        <f t="shared" si="39"/>
        <v>114.97</v>
      </c>
      <c r="H504" s="19">
        <f t="shared" si="35"/>
        <v>2645.66</v>
      </c>
      <c r="I504" s="19">
        <f t="shared" si="36"/>
        <v>2960.24</v>
      </c>
      <c r="J504" s="19">
        <f t="shared" si="37"/>
        <v>3475.11</v>
      </c>
      <c r="K504" s="19">
        <f t="shared" si="38"/>
        <v>4618.2300000000005</v>
      </c>
    </row>
    <row r="505" spans="1:11" s="7" customFormat="1" ht="14.25" customHeight="1">
      <c r="A505" s="25" t="s">
        <v>1479</v>
      </c>
      <c r="B505" s="25">
        <v>16</v>
      </c>
      <c r="C505" s="25" t="s">
        <v>1531</v>
      </c>
      <c r="D505" s="25" t="s">
        <v>1532</v>
      </c>
      <c r="E505" s="25" t="s">
        <v>1533</v>
      </c>
      <c r="F505" s="25" t="s">
        <v>52</v>
      </c>
      <c r="G505" s="17">
        <f t="shared" si="39"/>
        <v>114.97</v>
      </c>
      <c r="H505" s="19">
        <f t="shared" si="35"/>
        <v>2645.64</v>
      </c>
      <c r="I505" s="19">
        <f t="shared" si="36"/>
        <v>2960.22</v>
      </c>
      <c r="J505" s="19">
        <f t="shared" si="37"/>
        <v>3475.0899999999997</v>
      </c>
      <c r="K505" s="19">
        <f t="shared" si="38"/>
        <v>4618.21</v>
      </c>
    </row>
    <row r="506" spans="1:11" s="7" customFormat="1" ht="14.25" customHeight="1">
      <c r="A506" s="25" t="s">
        <v>1479</v>
      </c>
      <c r="B506" s="25">
        <v>17</v>
      </c>
      <c r="C506" s="25" t="s">
        <v>1534</v>
      </c>
      <c r="D506" s="25" t="s">
        <v>1535</v>
      </c>
      <c r="E506" s="25" t="s">
        <v>1536</v>
      </c>
      <c r="F506" s="25" t="s">
        <v>1537</v>
      </c>
      <c r="G506" s="17">
        <f t="shared" si="39"/>
        <v>115.5</v>
      </c>
      <c r="H506" s="19">
        <f t="shared" si="35"/>
        <v>2653.05</v>
      </c>
      <c r="I506" s="19">
        <f t="shared" si="36"/>
        <v>2967.63</v>
      </c>
      <c r="J506" s="19">
        <f t="shared" si="37"/>
        <v>3482.5</v>
      </c>
      <c r="K506" s="19">
        <f t="shared" si="38"/>
        <v>4625.62</v>
      </c>
    </row>
    <row r="507" spans="1:11" s="7" customFormat="1" ht="14.25" customHeight="1">
      <c r="A507" s="25" t="s">
        <v>1479</v>
      </c>
      <c r="B507" s="25">
        <v>18</v>
      </c>
      <c r="C507" s="25" t="s">
        <v>1538</v>
      </c>
      <c r="D507" s="25" t="s">
        <v>1539</v>
      </c>
      <c r="E507" s="25" t="s">
        <v>1540</v>
      </c>
      <c r="F507" s="25" t="s">
        <v>1541</v>
      </c>
      <c r="G507" s="17">
        <f t="shared" si="39"/>
        <v>116.48</v>
      </c>
      <c r="H507" s="19">
        <f t="shared" si="35"/>
        <v>2666.79</v>
      </c>
      <c r="I507" s="19">
        <f t="shared" si="36"/>
        <v>2981.37</v>
      </c>
      <c r="J507" s="19">
        <f t="shared" si="37"/>
        <v>3496.2400000000002</v>
      </c>
      <c r="K507" s="19">
        <f t="shared" si="38"/>
        <v>4639.36</v>
      </c>
    </row>
    <row r="508" spans="1:11" s="7" customFormat="1" ht="14.25" customHeight="1">
      <c r="A508" s="25" t="s">
        <v>1479</v>
      </c>
      <c r="B508" s="25">
        <v>19</v>
      </c>
      <c r="C508" s="25" t="s">
        <v>1542</v>
      </c>
      <c r="D508" s="25" t="s">
        <v>1543</v>
      </c>
      <c r="E508" s="25" t="s">
        <v>1544</v>
      </c>
      <c r="F508" s="25" t="s">
        <v>1545</v>
      </c>
      <c r="G508" s="17">
        <f t="shared" si="39"/>
        <v>119.02</v>
      </c>
      <c r="H508" s="19">
        <f t="shared" si="35"/>
        <v>2702.4900000000002</v>
      </c>
      <c r="I508" s="19">
        <f t="shared" si="36"/>
        <v>3017.07</v>
      </c>
      <c r="J508" s="19">
        <f t="shared" si="37"/>
        <v>3531.94</v>
      </c>
      <c r="K508" s="19">
        <f t="shared" si="38"/>
        <v>4675.06</v>
      </c>
    </row>
    <row r="509" spans="1:11" s="7" customFormat="1" ht="14.25" customHeight="1">
      <c r="A509" s="25" t="s">
        <v>1479</v>
      </c>
      <c r="B509" s="25">
        <v>20</v>
      </c>
      <c r="C509" s="25" t="s">
        <v>1546</v>
      </c>
      <c r="D509" s="25" t="s">
        <v>15</v>
      </c>
      <c r="E509" s="25" t="s">
        <v>1547</v>
      </c>
      <c r="F509" s="25" t="s">
        <v>1548</v>
      </c>
      <c r="G509" s="17">
        <f t="shared" si="39"/>
        <v>128.94</v>
      </c>
      <c r="H509" s="19">
        <f t="shared" si="35"/>
        <v>2841.68</v>
      </c>
      <c r="I509" s="19">
        <f t="shared" si="36"/>
        <v>3156.2599999999998</v>
      </c>
      <c r="J509" s="19">
        <f t="shared" si="37"/>
        <v>3671.13</v>
      </c>
      <c r="K509" s="19">
        <f t="shared" si="38"/>
        <v>4814.249999999999</v>
      </c>
    </row>
    <row r="510" spans="1:11" s="7" customFormat="1" ht="14.25" customHeight="1">
      <c r="A510" s="25" t="s">
        <v>1479</v>
      </c>
      <c r="B510" s="25">
        <v>21</v>
      </c>
      <c r="C510" s="25" t="s">
        <v>1549</v>
      </c>
      <c r="D510" s="25" t="s">
        <v>15</v>
      </c>
      <c r="E510" s="25" t="s">
        <v>1550</v>
      </c>
      <c r="F510" s="25" t="s">
        <v>1551</v>
      </c>
      <c r="G510" s="17">
        <f t="shared" si="39"/>
        <v>128.12</v>
      </c>
      <c r="H510" s="19">
        <f t="shared" si="35"/>
        <v>2830.21</v>
      </c>
      <c r="I510" s="19">
        <f t="shared" si="36"/>
        <v>3144.79</v>
      </c>
      <c r="J510" s="19">
        <f t="shared" si="37"/>
        <v>3659.66</v>
      </c>
      <c r="K510" s="19">
        <f t="shared" si="38"/>
        <v>4802.78</v>
      </c>
    </row>
    <row r="511" spans="1:11" s="7" customFormat="1" ht="14.25" customHeight="1">
      <c r="A511" s="25" t="s">
        <v>1479</v>
      </c>
      <c r="B511" s="25">
        <v>22</v>
      </c>
      <c r="C511" s="25" t="s">
        <v>1552</v>
      </c>
      <c r="D511" s="25" t="s">
        <v>15</v>
      </c>
      <c r="E511" s="25" t="s">
        <v>1553</v>
      </c>
      <c r="F511" s="25" t="s">
        <v>1554</v>
      </c>
      <c r="G511" s="17">
        <f t="shared" si="39"/>
        <v>118.03</v>
      </c>
      <c r="H511" s="19">
        <f t="shared" si="35"/>
        <v>2688.57</v>
      </c>
      <c r="I511" s="19">
        <f t="shared" si="36"/>
        <v>3003.15</v>
      </c>
      <c r="J511" s="19">
        <f t="shared" si="37"/>
        <v>3518.02</v>
      </c>
      <c r="K511" s="19">
        <f t="shared" si="38"/>
        <v>4661.139999999999</v>
      </c>
    </row>
    <row r="512" spans="1:11" s="7" customFormat="1" ht="14.25" customHeight="1">
      <c r="A512" s="25" t="s">
        <v>1479</v>
      </c>
      <c r="B512" s="25">
        <v>23</v>
      </c>
      <c r="C512" s="25" t="s">
        <v>1555</v>
      </c>
      <c r="D512" s="25" t="s">
        <v>15</v>
      </c>
      <c r="E512" s="25" t="s">
        <v>1556</v>
      </c>
      <c r="F512" s="25" t="s">
        <v>1557</v>
      </c>
      <c r="G512" s="17">
        <f t="shared" si="39"/>
        <v>113.09</v>
      </c>
      <c r="H512" s="19">
        <f t="shared" si="35"/>
        <v>2619.3</v>
      </c>
      <c r="I512" s="19">
        <f t="shared" si="36"/>
        <v>2933.88</v>
      </c>
      <c r="J512" s="19">
        <f t="shared" si="37"/>
        <v>3448.75</v>
      </c>
      <c r="K512" s="19">
        <f t="shared" si="38"/>
        <v>4591.87</v>
      </c>
    </row>
    <row r="513" spans="1:11" s="7" customFormat="1" ht="14.25" customHeight="1">
      <c r="A513" s="25" t="s">
        <v>1558</v>
      </c>
      <c r="B513" s="25">
        <v>0</v>
      </c>
      <c r="C513" s="25" t="s">
        <v>1559</v>
      </c>
      <c r="D513" s="25" t="s">
        <v>15</v>
      </c>
      <c r="E513" s="25" t="s">
        <v>1560</v>
      </c>
      <c r="F513" s="25" t="s">
        <v>1561</v>
      </c>
      <c r="G513" s="17">
        <f t="shared" si="39"/>
        <v>80.06</v>
      </c>
      <c r="H513" s="19">
        <f t="shared" si="35"/>
        <v>2155.53</v>
      </c>
      <c r="I513" s="19">
        <f t="shared" si="36"/>
        <v>2470.11</v>
      </c>
      <c r="J513" s="19">
        <f t="shared" si="37"/>
        <v>2984.98</v>
      </c>
      <c r="K513" s="19">
        <f t="shared" si="38"/>
        <v>4128.1</v>
      </c>
    </row>
    <row r="514" spans="1:11" s="7" customFormat="1" ht="14.25" customHeight="1">
      <c r="A514" s="25" t="s">
        <v>1558</v>
      </c>
      <c r="B514" s="25">
        <v>1</v>
      </c>
      <c r="C514" s="25" t="s">
        <v>1562</v>
      </c>
      <c r="D514" s="25" t="s">
        <v>15</v>
      </c>
      <c r="E514" s="25" t="s">
        <v>1563</v>
      </c>
      <c r="F514" s="25" t="s">
        <v>1564</v>
      </c>
      <c r="G514" s="17">
        <f t="shared" si="39"/>
        <v>73.17</v>
      </c>
      <c r="H514" s="19">
        <f t="shared" si="35"/>
        <v>2058.85</v>
      </c>
      <c r="I514" s="19">
        <f t="shared" si="36"/>
        <v>2373.4300000000003</v>
      </c>
      <c r="J514" s="19">
        <f t="shared" si="37"/>
        <v>2888.3</v>
      </c>
      <c r="K514" s="19">
        <f t="shared" si="38"/>
        <v>4031.42</v>
      </c>
    </row>
    <row r="515" spans="1:11" s="7" customFormat="1" ht="14.25" customHeight="1">
      <c r="A515" s="25" t="s">
        <v>1558</v>
      </c>
      <c r="B515" s="25">
        <v>2</v>
      </c>
      <c r="C515" s="25" t="s">
        <v>1565</v>
      </c>
      <c r="D515" s="25" t="s">
        <v>15</v>
      </c>
      <c r="E515" s="25" t="s">
        <v>1566</v>
      </c>
      <c r="F515" s="25" t="s">
        <v>1567</v>
      </c>
      <c r="G515" s="17">
        <f t="shared" si="39"/>
        <v>72.48</v>
      </c>
      <c r="H515" s="19">
        <f t="shared" si="35"/>
        <v>2049.19</v>
      </c>
      <c r="I515" s="19">
        <f t="shared" si="36"/>
        <v>2363.77</v>
      </c>
      <c r="J515" s="19">
        <f t="shared" si="37"/>
        <v>2878.64</v>
      </c>
      <c r="K515" s="19">
        <f t="shared" si="38"/>
        <v>4021.7599999999998</v>
      </c>
    </row>
    <row r="516" spans="1:11" s="7" customFormat="1" ht="14.25" customHeight="1">
      <c r="A516" s="25" t="s">
        <v>1558</v>
      </c>
      <c r="B516" s="25">
        <v>3</v>
      </c>
      <c r="C516" s="25" t="s">
        <v>1568</v>
      </c>
      <c r="D516" s="25" t="s">
        <v>15</v>
      </c>
      <c r="E516" s="25" t="s">
        <v>1569</v>
      </c>
      <c r="F516" s="25" t="s">
        <v>1570</v>
      </c>
      <c r="G516" s="17">
        <f t="shared" si="39"/>
        <v>71.72</v>
      </c>
      <c r="H516" s="19">
        <f t="shared" si="35"/>
        <v>2038.51</v>
      </c>
      <c r="I516" s="19">
        <f t="shared" si="36"/>
        <v>2353.0899999999997</v>
      </c>
      <c r="J516" s="19">
        <f t="shared" si="37"/>
        <v>2867.96</v>
      </c>
      <c r="K516" s="19">
        <f t="shared" si="38"/>
        <v>4011.08</v>
      </c>
    </row>
    <row r="517" spans="1:11" s="7" customFormat="1" ht="14.25" customHeight="1">
      <c r="A517" s="25" t="s">
        <v>1558</v>
      </c>
      <c r="B517" s="25">
        <v>4</v>
      </c>
      <c r="C517" s="25" t="s">
        <v>1571</v>
      </c>
      <c r="D517" s="25" t="s">
        <v>1572</v>
      </c>
      <c r="E517" s="25" t="s">
        <v>15</v>
      </c>
      <c r="F517" s="25" t="s">
        <v>1573</v>
      </c>
      <c r="G517" s="17">
        <f t="shared" si="39"/>
        <v>72.03</v>
      </c>
      <c r="H517" s="19">
        <f t="shared" si="35"/>
        <v>2042.82</v>
      </c>
      <c r="I517" s="19">
        <f t="shared" si="36"/>
        <v>2357.4</v>
      </c>
      <c r="J517" s="19">
        <f t="shared" si="37"/>
        <v>2872.2700000000004</v>
      </c>
      <c r="K517" s="19">
        <f t="shared" si="38"/>
        <v>4015.3900000000003</v>
      </c>
    </row>
    <row r="518" spans="1:11" s="7" customFormat="1" ht="14.25" customHeight="1">
      <c r="A518" s="25" t="s">
        <v>1558</v>
      </c>
      <c r="B518" s="25">
        <v>5</v>
      </c>
      <c r="C518" s="25" t="s">
        <v>1574</v>
      </c>
      <c r="D518" s="25" t="s">
        <v>1575</v>
      </c>
      <c r="E518" s="25" t="s">
        <v>15</v>
      </c>
      <c r="F518" s="25" t="s">
        <v>1576</v>
      </c>
      <c r="G518" s="17">
        <f t="shared" si="39"/>
        <v>78.05</v>
      </c>
      <c r="H518" s="19">
        <f t="shared" si="35"/>
        <v>2127.32</v>
      </c>
      <c r="I518" s="19">
        <f t="shared" si="36"/>
        <v>2441.9</v>
      </c>
      <c r="J518" s="19">
        <f t="shared" si="37"/>
        <v>2956.7700000000004</v>
      </c>
      <c r="K518" s="19">
        <f t="shared" si="38"/>
        <v>4099.89</v>
      </c>
    </row>
    <row r="519" spans="1:11" s="7" customFormat="1" ht="14.25" customHeight="1">
      <c r="A519" s="25" t="s">
        <v>1558</v>
      </c>
      <c r="B519" s="25">
        <v>6</v>
      </c>
      <c r="C519" s="25" t="s">
        <v>1577</v>
      </c>
      <c r="D519" s="25" t="s">
        <v>1578</v>
      </c>
      <c r="E519" s="25" t="s">
        <v>15</v>
      </c>
      <c r="F519" s="25" t="s">
        <v>1579</v>
      </c>
      <c r="G519" s="17">
        <f t="shared" si="39"/>
        <v>81.63</v>
      </c>
      <c r="H519" s="19">
        <f t="shared" si="35"/>
        <v>2177.58</v>
      </c>
      <c r="I519" s="19">
        <f t="shared" si="36"/>
        <v>2492.16</v>
      </c>
      <c r="J519" s="19">
        <f t="shared" si="37"/>
        <v>3007.03</v>
      </c>
      <c r="K519" s="19">
        <f t="shared" si="38"/>
        <v>4150.15</v>
      </c>
    </row>
    <row r="520" spans="1:11" s="7" customFormat="1" ht="14.25" customHeight="1">
      <c r="A520" s="25" t="s">
        <v>1558</v>
      </c>
      <c r="B520" s="25">
        <v>7</v>
      </c>
      <c r="C520" s="25" t="s">
        <v>1580</v>
      </c>
      <c r="D520" s="25" t="s">
        <v>1581</v>
      </c>
      <c r="E520" s="25" t="s">
        <v>15</v>
      </c>
      <c r="F520" s="25" t="s">
        <v>1582</v>
      </c>
      <c r="G520" s="17">
        <f t="shared" si="39"/>
        <v>81.92</v>
      </c>
      <c r="H520" s="19">
        <f t="shared" si="35"/>
        <v>2181.63</v>
      </c>
      <c r="I520" s="19">
        <f t="shared" si="36"/>
        <v>2496.21</v>
      </c>
      <c r="J520" s="19">
        <f t="shared" si="37"/>
        <v>3011.08</v>
      </c>
      <c r="K520" s="19">
        <f t="shared" si="38"/>
        <v>4154.2</v>
      </c>
    </row>
    <row r="521" spans="1:11" s="7" customFormat="1" ht="14.25" customHeight="1">
      <c r="A521" s="25" t="s">
        <v>1558</v>
      </c>
      <c r="B521" s="25">
        <v>8</v>
      </c>
      <c r="C521" s="25" t="s">
        <v>1583</v>
      </c>
      <c r="D521" s="25" t="s">
        <v>1584</v>
      </c>
      <c r="E521" s="25" t="s">
        <v>15</v>
      </c>
      <c r="F521" s="25" t="s">
        <v>1585</v>
      </c>
      <c r="G521" s="17">
        <f t="shared" si="39"/>
        <v>108.94</v>
      </c>
      <c r="H521" s="19">
        <f t="shared" si="35"/>
        <v>2560.98</v>
      </c>
      <c r="I521" s="19">
        <f t="shared" si="36"/>
        <v>2875.56</v>
      </c>
      <c r="J521" s="19">
        <f t="shared" si="37"/>
        <v>3390.43</v>
      </c>
      <c r="K521" s="19">
        <f t="shared" si="38"/>
        <v>4533.549999999999</v>
      </c>
    </row>
    <row r="522" spans="1:11" s="7" customFormat="1" ht="14.25" customHeight="1">
      <c r="A522" s="25" t="s">
        <v>1558</v>
      </c>
      <c r="B522" s="25">
        <v>9</v>
      </c>
      <c r="C522" s="25" t="s">
        <v>1586</v>
      </c>
      <c r="D522" s="25" t="s">
        <v>1587</v>
      </c>
      <c r="E522" s="25" t="s">
        <v>15</v>
      </c>
      <c r="F522" s="25" t="s">
        <v>1588</v>
      </c>
      <c r="G522" s="17">
        <f t="shared" si="39"/>
        <v>119.09</v>
      </c>
      <c r="H522" s="19">
        <f aca="true" t="shared" si="40" ref="H522:H585">F522+$M$3+G522</f>
        <v>2703.42</v>
      </c>
      <c r="I522" s="19">
        <f aca="true" t="shared" si="41" ref="I522:I585">F522+$N$3+G522</f>
        <v>3018</v>
      </c>
      <c r="J522" s="19">
        <f aca="true" t="shared" si="42" ref="J522:J585">F522+$O$3+G522</f>
        <v>3532.8700000000003</v>
      </c>
      <c r="K522" s="19">
        <f aca="true" t="shared" si="43" ref="K522:K585">F522+$P$3+G522</f>
        <v>4675.99</v>
      </c>
    </row>
    <row r="523" spans="1:11" s="7" customFormat="1" ht="14.25" customHeight="1">
      <c r="A523" s="25" t="s">
        <v>1558</v>
      </c>
      <c r="B523" s="25">
        <v>10</v>
      </c>
      <c r="C523" s="25" t="s">
        <v>1589</v>
      </c>
      <c r="D523" s="25" t="s">
        <v>1590</v>
      </c>
      <c r="E523" s="25" t="s">
        <v>15</v>
      </c>
      <c r="F523" s="25" t="s">
        <v>1591</v>
      </c>
      <c r="G523" s="17">
        <f aca="true" t="shared" si="44" ref="G523:G586">ROUND((F523*0.0767),2)</f>
        <v>124.63</v>
      </c>
      <c r="H523" s="19">
        <f t="shared" si="40"/>
        <v>2781.17</v>
      </c>
      <c r="I523" s="19">
        <f t="shared" si="41"/>
        <v>3095.75</v>
      </c>
      <c r="J523" s="19">
        <f t="shared" si="42"/>
        <v>3610.62</v>
      </c>
      <c r="K523" s="19">
        <f t="shared" si="43"/>
        <v>4753.74</v>
      </c>
    </row>
    <row r="524" spans="1:11" s="7" customFormat="1" ht="14.25" customHeight="1">
      <c r="A524" s="25" t="s">
        <v>1558</v>
      </c>
      <c r="B524" s="25">
        <v>11</v>
      </c>
      <c r="C524" s="25" t="s">
        <v>1592</v>
      </c>
      <c r="D524" s="25" t="s">
        <v>1593</v>
      </c>
      <c r="E524" s="25" t="s">
        <v>15</v>
      </c>
      <c r="F524" s="25" t="s">
        <v>1594</v>
      </c>
      <c r="G524" s="17">
        <f t="shared" si="44"/>
        <v>119.18</v>
      </c>
      <c r="H524" s="19">
        <f t="shared" si="40"/>
        <v>2704.74</v>
      </c>
      <c r="I524" s="19">
        <f t="shared" si="41"/>
        <v>3019.3199999999997</v>
      </c>
      <c r="J524" s="19">
        <f t="shared" si="42"/>
        <v>3534.19</v>
      </c>
      <c r="K524" s="19">
        <f t="shared" si="43"/>
        <v>4677.31</v>
      </c>
    </row>
    <row r="525" spans="1:11" s="7" customFormat="1" ht="14.25" customHeight="1">
      <c r="A525" s="25" t="s">
        <v>1558</v>
      </c>
      <c r="B525" s="25">
        <v>12</v>
      </c>
      <c r="C525" s="25" t="s">
        <v>1595</v>
      </c>
      <c r="D525" s="25" t="s">
        <v>326</v>
      </c>
      <c r="E525" s="25" t="s">
        <v>15</v>
      </c>
      <c r="F525" s="25" t="s">
        <v>1596</v>
      </c>
      <c r="G525" s="17">
        <f t="shared" si="44"/>
        <v>110.07</v>
      </c>
      <c r="H525" s="19">
        <f t="shared" si="40"/>
        <v>2576.8300000000004</v>
      </c>
      <c r="I525" s="19">
        <f t="shared" si="41"/>
        <v>2891.4100000000003</v>
      </c>
      <c r="J525" s="19">
        <f t="shared" si="42"/>
        <v>3406.28</v>
      </c>
      <c r="K525" s="19">
        <f t="shared" si="43"/>
        <v>4549.4</v>
      </c>
    </row>
    <row r="526" spans="1:11" s="7" customFormat="1" ht="14.25" customHeight="1">
      <c r="A526" s="25" t="s">
        <v>1558</v>
      </c>
      <c r="B526" s="25">
        <v>13</v>
      </c>
      <c r="C526" s="25" t="s">
        <v>1597</v>
      </c>
      <c r="D526" s="25" t="s">
        <v>1598</v>
      </c>
      <c r="E526" s="25" t="s">
        <v>15</v>
      </c>
      <c r="F526" s="25" t="s">
        <v>1599</v>
      </c>
      <c r="G526" s="17">
        <f t="shared" si="44"/>
        <v>111.18</v>
      </c>
      <c r="H526" s="19">
        <f t="shared" si="40"/>
        <v>2592.39</v>
      </c>
      <c r="I526" s="19">
        <f t="shared" si="41"/>
        <v>2906.97</v>
      </c>
      <c r="J526" s="19">
        <f t="shared" si="42"/>
        <v>3421.8399999999997</v>
      </c>
      <c r="K526" s="19">
        <f t="shared" si="43"/>
        <v>4564.96</v>
      </c>
    </row>
    <row r="527" spans="1:11" s="7" customFormat="1" ht="14.25" customHeight="1">
      <c r="A527" s="25" t="s">
        <v>1558</v>
      </c>
      <c r="B527" s="25">
        <v>14</v>
      </c>
      <c r="C527" s="25" t="s">
        <v>24</v>
      </c>
      <c r="D527" s="25" t="s">
        <v>15</v>
      </c>
      <c r="E527" s="25" t="s">
        <v>1600</v>
      </c>
      <c r="F527" s="25" t="s">
        <v>1601</v>
      </c>
      <c r="G527" s="17">
        <f t="shared" si="44"/>
        <v>117.87</v>
      </c>
      <c r="H527" s="19">
        <f t="shared" si="40"/>
        <v>2686.39</v>
      </c>
      <c r="I527" s="19">
        <f t="shared" si="41"/>
        <v>3000.97</v>
      </c>
      <c r="J527" s="19">
        <f t="shared" si="42"/>
        <v>3515.84</v>
      </c>
      <c r="K527" s="19">
        <f t="shared" si="43"/>
        <v>4658.96</v>
      </c>
    </row>
    <row r="528" spans="1:11" s="7" customFormat="1" ht="14.25" customHeight="1">
      <c r="A528" s="25" t="s">
        <v>1558</v>
      </c>
      <c r="B528" s="25">
        <v>15</v>
      </c>
      <c r="C528" s="25" t="s">
        <v>1602</v>
      </c>
      <c r="D528" s="25" t="s">
        <v>15</v>
      </c>
      <c r="E528" s="25" t="s">
        <v>1603</v>
      </c>
      <c r="F528" s="25" t="s">
        <v>1604</v>
      </c>
      <c r="G528" s="17">
        <f t="shared" si="44"/>
        <v>108.37</v>
      </c>
      <c r="H528" s="19">
        <f t="shared" si="40"/>
        <v>2552.9399999999996</v>
      </c>
      <c r="I528" s="19">
        <f t="shared" si="41"/>
        <v>2867.5199999999995</v>
      </c>
      <c r="J528" s="19">
        <f t="shared" si="42"/>
        <v>3382.39</v>
      </c>
      <c r="K528" s="19">
        <f t="shared" si="43"/>
        <v>4525.509999999999</v>
      </c>
    </row>
    <row r="529" spans="1:11" s="7" customFormat="1" ht="14.25" customHeight="1">
      <c r="A529" s="25" t="s">
        <v>1558</v>
      </c>
      <c r="B529" s="25">
        <v>16</v>
      </c>
      <c r="C529" s="25" t="s">
        <v>1605</v>
      </c>
      <c r="D529" s="25" t="s">
        <v>15</v>
      </c>
      <c r="E529" s="25" t="s">
        <v>1606</v>
      </c>
      <c r="F529" s="25" t="s">
        <v>1607</v>
      </c>
      <c r="G529" s="17">
        <f t="shared" si="44"/>
        <v>107.9</v>
      </c>
      <c r="H529" s="19">
        <f t="shared" si="40"/>
        <v>2546.32</v>
      </c>
      <c r="I529" s="19">
        <f t="shared" si="41"/>
        <v>2860.9</v>
      </c>
      <c r="J529" s="19">
        <f t="shared" si="42"/>
        <v>3375.77</v>
      </c>
      <c r="K529" s="19">
        <f t="shared" si="43"/>
        <v>4518.889999999999</v>
      </c>
    </row>
    <row r="530" spans="1:11" s="7" customFormat="1" ht="14.25" customHeight="1">
      <c r="A530" s="25" t="s">
        <v>1558</v>
      </c>
      <c r="B530" s="25">
        <v>17</v>
      </c>
      <c r="C530" s="25" t="s">
        <v>1608</v>
      </c>
      <c r="D530" s="25" t="s">
        <v>1609</v>
      </c>
      <c r="E530" s="25" t="s">
        <v>15</v>
      </c>
      <c r="F530" s="25" t="s">
        <v>1610</v>
      </c>
      <c r="G530" s="17">
        <f t="shared" si="44"/>
        <v>104.27</v>
      </c>
      <c r="H530" s="19">
        <f t="shared" si="40"/>
        <v>2495.42</v>
      </c>
      <c r="I530" s="19">
        <f t="shared" si="41"/>
        <v>2810</v>
      </c>
      <c r="J530" s="19">
        <f t="shared" si="42"/>
        <v>3324.8700000000003</v>
      </c>
      <c r="K530" s="19">
        <f t="shared" si="43"/>
        <v>4467.990000000001</v>
      </c>
    </row>
    <row r="531" spans="1:11" s="7" customFormat="1" ht="14.25" customHeight="1">
      <c r="A531" s="25" t="s">
        <v>1558</v>
      </c>
      <c r="B531" s="25">
        <v>18</v>
      </c>
      <c r="C531" s="25" t="s">
        <v>1611</v>
      </c>
      <c r="D531" s="25" t="s">
        <v>1612</v>
      </c>
      <c r="E531" s="25" t="s">
        <v>15</v>
      </c>
      <c r="F531" s="25" t="s">
        <v>1613</v>
      </c>
      <c r="G531" s="17">
        <f t="shared" si="44"/>
        <v>105.88</v>
      </c>
      <c r="H531" s="19">
        <f t="shared" si="40"/>
        <v>2518</v>
      </c>
      <c r="I531" s="19">
        <f t="shared" si="41"/>
        <v>2832.58</v>
      </c>
      <c r="J531" s="19">
        <f t="shared" si="42"/>
        <v>3347.4500000000003</v>
      </c>
      <c r="K531" s="19">
        <f t="shared" si="43"/>
        <v>4490.570000000001</v>
      </c>
    </row>
    <row r="532" spans="1:11" s="7" customFormat="1" ht="14.25" customHeight="1">
      <c r="A532" s="25" t="s">
        <v>1558</v>
      </c>
      <c r="B532" s="25">
        <v>19</v>
      </c>
      <c r="C532" s="25" t="s">
        <v>1614</v>
      </c>
      <c r="D532" s="25" t="s">
        <v>1615</v>
      </c>
      <c r="E532" s="25" t="s">
        <v>15</v>
      </c>
      <c r="F532" s="25" t="s">
        <v>1616</v>
      </c>
      <c r="G532" s="17">
        <f t="shared" si="44"/>
        <v>112.03</v>
      </c>
      <c r="H532" s="19">
        <f t="shared" si="40"/>
        <v>2604.3700000000003</v>
      </c>
      <c r="I532" s="19">
        <f t="shared" si="41"/>
        <v>2918.9500000000003</v>
      </c>
      <c r="J532" s="19">
        <f t="shared" si="42"/>
        <v>3433.82</v>
      </c>
      <c r="K532" s="19">
        <f t="shared" si="43"/>
        <v>4576.94</v>
      </c>
    </row>
    <row r="533" spans="1:11" s="7" customFormat="1" ht="14.25" customHeight="1">
      <c r="A533" s="25" t="s">
        <v>1558</v>
      </c>
      <c r="B533" s="25">
        <v>20</v>
      </c>
      <c r="C533" s="25" t="s">
        <v>1617</v>
      </c>
      <c r="D533" s="25" t="s">
        <v>1618</v>
      </c>
      <c r="E533" s="25" t="s">
        <v>15</v>
      </c>
      <c r="F533" s="25" t="s">
        <v>1619</v>
      </c>
      <c r="G533" s="17">
        <f t="shared" si="44"/>
        <v>120.57</v>
      </c>
      <c r="H533" s="19">
        <f t="shared" si="40"/>
        <v>2724.26</v>
      </c>
      <c r="I533" s="19">
        <f t="shared" si="41"/>
        <v>3038.84</v>
      </c>
      <c r="J533" s="19">
        <f t="shared" si="42"/>
        <v>3553.7100000000005</v>
      </c>
      <c r="K533" s="19">
        <f t="shared" si="43"/>
        <v>4696.83</v>
      </c>
    </row>
    <row r="534" spans="1:11" s="7" customFormat="1" ht="14.25" customHeight="1">
      <c r="A534" s="25" t="s">
        <v>1558</v>
      </c>
      <c r="B534" s="25">
        <v>21</v>
      </c>
      <c r="C534" s="25" t="s">
        <v>1620</v>
      </c>
      <c r="D534" s="25" t="s">
        <v>15</v>
      </c>
      <c r="E534" s="25" t="s">
        <v>1621</v>
      </c>
      <c r="F534" s="25" t="s">
        <v>1622</v>
      </c>
      <c r="G534" s="17">
        <f t="shared" si="44"/>
        <v>121.84</v>
      </c>
      <c r="H534" s="19">
        <f t="shared" si="40"/>
        <v>2742.08</v>
      </c>
      <c r="I534" s="19">
        <f t="shared" si="41"/>
        <v>3056.66</v>
      </c>
      <c r="J534" s="19">
        <f t="shared" si="42"/>
        <v>3571.53</v>
      </c>
      <c r="K534" s="19">
        <f t="shared" si="43"/>
        <v>4714.65</v>
      </c>
    </row>
    <row r="535" spans="1:11" s="7" customFormat="1" ht="14.25" customHeight="1">
      <c r="A535" s="25" t="s">
        <v>1558</v>
      </c>
      <c r="B535" s="25">
        <v>22</v>
      </c>
      <c r="C535" s="25" t="s">
        <v>1623</v>
      </c>
      <c r="D535" s="25" t="s">
        <v>15</v>
      </c>
      <c r="E535" s="25" t="s">
        <v>1624</v>
      </c>
      <c r="F535" s="25" t="s">
        <v>1625</v>
      </c>
      <c r="G535" s="17">
        <f t="shared" si="44"/>
        <v>112.42</v>
      </c>
      <c r="H535" s="19">
        <f t="shared" si="40"/>
        <v>2609.8</v>
      </c>
      <c r="I535" s="19">
        <f t="shared" si="41"/>
        <v>2924.38</v>
      </c>
      <c r="J535" s="19">
        <f t="shared" si="42"/>
        <v>3439.25</v>
      </c>
      <c r="K535" s="19">
        <f t="shared" si="43"/>
        <v>4582.37</v>
      </c>
    </row>
    <row r="536" spans="1:11" s="7" customFormat="1" ht="14.25" customHeight="1">
      <c r="A536" s="25" t="s">
        <v>1558</v>
      </c>
      <c r="B536" s="25">
        <v>23</v>
      </c>
      <c r="C536" s="25" t="s">
        <v>1626</v>
      </c>
      <c r="D536" s="25" t="s">
        <v>15</v>
      </c>
      <c r="E536" s="25" t="s">
        <v>1627</v>
      </c>
      <c r="F536" s="25" t="s">
        <v>1628</v>
      </c>
      <c r="G536" s="17">
        <f t="shared" si="44"/>
        <v>110.32</v>
      </c>
      <c r="H536" s="19">
        <f t="shared" si="40"/>
        <v>2580.39</v>
      </c>
      <c r="I536" s="19">
        <f t="shared" si="41"/>
        <v>2894.97</v>
      </c>
      <c r="J536" s="19">
        <f t="shared" si="42"/>
        <v>3409.84</v>
      </c>
      <c r="K536" s="19">
        <f t="shared" si="43"/>
        <v>4552.959999999999</v>
      </c>
    </row>
    <row r="537" spans="1:11" s="7" customFormat="1" ht="14.25" customHeight="1">
      <c r="A537" s="25" t="s">
        <v>1629</v>
      </c>
      <c r="B537" s="25">
        <v>0</v>
      </c>
      <c r="C537" s="25" t="s">
        <v>1630</v>
      </c>
      <c r="D537" s="25" t="s">
        <v>15</v>
      </c>
      <c r="E537" s="25" t="s">
        <v>1631</v>
      </c>
      <c r="F537" s="25" t="s">
        <v>369</v>
      </c>
      <c r="G537" s="17">
        <f t="shared" si="44"/>
        <v>81.91</v>
      </c>
      <c r="H537" s="19">
        <f t="shared" si="40"/>
        <v>2181.4799999999996</v>
      </c>
      <c r="I537" s="19">
        <f t="shared" si="41"/>
        <v>2496.0599999999995</v>
      </c>
      <c r="J537" s="19">
        <f t="shared" si="42"/>
        <v>3010.93</v>
      </c>
      <c r="K537" s="19">
        <f t="shared" si="43"/>
        <v>4154.05</v>
      </c>
    </row>
    <row r="538" spans="1:11" s="7" customFormat="1" ht="14.25" customHeight="1">
      <c r="A538" s="25" t="s">
        <v>1629</v>
      </c>
      <c r="B538" s="25">
        <v>1</v>
      </c>
      <c r="C538" s="25" t="s">
        <v>1632</v>
      </c>
      <c r="D538" s="25" t="s">
        <v>15</v>
      </c>
      <c r="E538" s="25" t="s">
        <v>1633</v>
      </c>
      <c r="F538" s="25" t="s">
        <v>1634</v>
      </c>
      <c r="G538" s="17">
        <f t="shared" si="44"/>
        <v>72.32</v>
      </c>
      <c r="H538" s="19">
        <f t="shared" si="40"/>
        <v>2046.97</v>
      </c>
      <c r="I538" s="19">
        <f t="shared" si="41"/>
        <v>2361.55</v>
      </c>
      <c r="J538" s="19">
        <f t="shared" si="42"/>
        <v>2876.4200000000005</v>
      </c>
      <c r="K538" s="19">
        <f t="shared" si="43"/>
        <v>4019.5400000000004</v>
      </c>
    </row>
    <row r="539" spans="1:11" s="7" customFormat="1" ht="14.25" customHeight="1">
      <c r="A539" s="25" t="s">
        <v>1629</v>
      </c>
      <c r="B539" s="25">
        <v>2</v>
      </c>
      <c r="C539" s="25" t="s">
        <v>1635</v>
      </c>
      <c r="D539" s="25" t="s">
        <v>15</v>
      </c>
      <c r="E539" s="25" t="s">
        <v>1636</v>
      </c>
      <c r="F539" s="25" t="s">
        <v>1637</v>
      </c>
      <c r="G539" s="17">
        <f t="shared" si="44"/>
        <v>71.86</v>
      </c>
      <c r="H539" s="19">
        <f t="shared" si="40"/>
        <v>2040.3999999999999</v>
      </c>
      <c r="I539" s="19">
        <f t="shared" si="41"/>
        <v>2354.98</v>
      </c>
      <c r="J539" s="19">
        <f t="shared" si="42"/>
        <v>2869.8500000000004</v>
      </c>
      <c r="K539" s="19">
        <f t="shared" si="43"/>
        <v>4012.9700000000003</v>
      </c>
    </row>
    <row r="540" spans="1:11" s="7" customFormat="1" ht="14.25" customHeight="1">
      <c r="A540" s="25" t="s">
        <v>1629</v>
      </c>
      <c r="B540" s="25">
        <v>3</v>
      </c>
      <c r="C540" s="25" t="s">
        <v>1638</v>
      </c>
      <c r="D540" s="25" t="s">
        <v>15</v>
      </c>
      <c r="E540" s="25" t="s">
        <v>1639</v>
      </c>
      <c r="F540" s="25" t="s">
        <v>1640</v>
      </c>
      <c r="G540" s="17">
        <f t="shared" si="44"/>
        <v>71.03</v>
      </c>
      <c r="H540" s="19">
        <f t="shared" si="40"/>
        <v>2028.75</v>
      </c>
      <c r="I540" s="19">
        <f t="shared" si="41"/>
        <v>2343.3300000000004</v>
      </c>
      <c r="J540" s="19">
        <f t="shared" si="42"/>
        <v>2858.2000000000003</v>
      </c>
      <c r="K540" s="19">
        <f t="shared" si="43"/>
        <v>4001.32</v>
      </c>
    </row>
    <row r="541" spans="1:11" s="7" customFormat="1" ht="14.25" customHeight="1">
      <c r="A541" s="25" t="s">
        <v>1629</v>
      </c>
      <c r="B541" s="25">
        <v>4</v>
      </c>
      <c r="C541" s="25" t="s">
        <v>1641</v>
      </c>
      <c r="D541" s="25" t="s">
        <v>1642</v>
      </c>
      <c r="E541" s="25" t="s">
        <v>15</v>
      </c>
      <c r="F541" s="25" t="s">
        <v>1643</v>
      </c>
      <c r="G541" s="17">
        <f t="shared" si="44"/>
        <v>71.98</v>
      </c>
      <c r="H541" s="19">
        <f t="shared" si="40"/>
        <v>2042.0900000000001</v>
      </c>
      <c r="I541" s="19">
        <f t="shared" si="41"/>
        <v>2356.67</v>
      </c>
      <c r="J541" s="19">
        <f t="shared" si="42"/>
        <v>2871.54</v>
      </c>
      <c r="K541" s="19">
        <f t="shared" si="43"/>
        <v>4014.66</v>
      </c>
    </row>
    <row r="542" spans="1:11" s="7" customFormat="1" ht="14.25" customHeight="1">
      <c r="A542" s="25" t="s">
        <v>1629</v>
      </c>
      <c r="B542" s="25">
        <v>5</v>
      </c>
      <c r="C542" s="25" t="s">
        <v>1644</v>
      </c>
      <c r="D542" s="25" t="s">
        <v>1645</v>
      </c>
      <c r="E542" s="25" t="s">
        <v>15</v>
      </c>
      <c r="F542" s="25" t="s">
        <v>1646</v>
      </c>
      <c r="G542" s="17">
        <f t="shared" si="44"/>
        <v>74.18</v>
      </c>
      <c r="H542" s="19">
        <f t="shared" si="40"/>
        <v>2072.99</v>
      </c>
      <c r="I542" s="19">
        <f t="shared" si="41"/>
        <v>2387.5699999999997</v>
      </c>
      <c r="J542" s="19">
        <f t="shared" si="42"/>
        <v>2902.44</v>
      </c>
      <c r="K542" s="19">
        <f t="shared" si="43"/>
        <v>4045.56</v>
      </c>
    </row>
    <row r="543" spans="1:11" s="7" customFormat="1" ht="14.25" customHeight="1">
      <c r="A543" s="25" t="s">
        <v>1629</v>
      </c>
      <c r="B543" s="25">
        <v>6</v>
      </c>
      <c r="C543" s="25" t="s">
        <v>1647</v>
      </c>
      <c r="D543" s="25" t="s">
        <v>1648</v>
      </c>
      <c r="E543" s="25" t="s">
        <v>15</v>
      </c>
      <c r="F543" s="25" t="s">
        <v>1649</v>
      </c>
      <c r="G543" s="17">
        <f t="shared" si="44"/>
        <v>81.78</v>
      </c>
      <c r="H543" s="19">
        <f t="shared" si="40"/>
        <v>2179.77</v>
      </c>
      <c r="I543" s="19">
        <f t="shared" si="41"/>
        <v>2494.35</v>
      </c>
      <c r="J543" s="19">
        <f t="shared" si="42"/>
        <v>3009.2200000000003</v>
      </c>
      <c r="K543" s="19">
        <f t="shared" si="43"/>
        <v>4152.34</v>
      </c>
    </row>
    <row r="544" spans="1:11" s="7" customFormat="1" ht="14.25" customHeight="1">
      <c r="A544" s="25" t="s">
        <v>1629</v>
      </c>
      <c r="B544" s="25">
        <v>7</v>
      </c>
      <c r="C544" s="25" t="s">
        <v>1650</v>
      </c>
      <c r="D544" s="25" t="s">
        <v>1651</v>
      </c>
      <c r="E544" s="25" t="s">
        <v>15</v>
      </c>
      <c r="F544" s="25" t="s">
        <v>1652</v>
      </c>
      <c r="G544" s="17">
        <f t="shared" si="44"/>
        <v>97.04</v>
      </c>
      <c r="H544" s="19">
        <f t="shared" si="40"/>
        <v>2393.94</v>
      </c>
      <c r="I544" s="19">
        <f t="shared" si="41"/>
        <v>2708.52</v>
      </c>
      <c r="J544" s="19">
        <f t="shared" si="42"/>
        <v>3223.3900000000003</v>
      </c>
      <c r="K544" s="19">
        <f t="shared" si="43"/>
        <v>4366.51</v>
      </c>
    </row>
    <row r="545" spans="1:11" s="7" customFormat="1" ht="14.25" customHeight="1">
      <c r="A545" s="25" t="s">
        <v>1629</v>
      </c>
      <c r="B545" s="25">
        <v>8</v>
      </c>
      <c r="C545" s="25" t="s">
        <v>1653</v>
      </c>
      <c r="D545" s="25" t="s">
        <v>1654</v>
      </c>
      <c r="E545" s="25" t="s">
        <v>15</v>
      </c>
      <c r="F545" s="25" t="s">
        <v>1655</v>
      </c>
      <c r="G545" s="17">
        <f t="shared" si="44"/>
        <v>110.16</v>
      </c>
      <c r="H545" s="19">
        <f t="shared" si="40"/>
        <v>2578.13</v>
      </c>
      <c r="I545" s="19">
        <f t="shared" si="41"/>
        <v>2892.71</v>
      </c>
      <c r="J545" s="19">
        <f t="shared" si="42"/>
        <v>3407.58</v>
      </c>
      <c r="K545" s="19">
        <f t="shared" si="43"/>
        <v>4550.7</v>
      </c>
    </row>
    <row r="546" spans="1:11" s="7" customFormat="1" ht="14.25" customHeight="1">
      <c r="A546" s="25" t="s">
        <v>1629</v>
      </c>
      <c r="B546" s="25">
        <v>9</v>
      </c>
      <c r="C546" s="25" t="s">
        <v>1656</v>
      </c>
      <c r="D546" s="25" t="s">
        <v>1657</v>
      </c>
      <c r="E546" s="25" t="s">
        <v>15</v>
      </c>
      <c r="F546" s="25" t="s">
        <v>1658</v>
      </c>
      <c r="G546" s="17">
        <f t="shared" si="44"/>
        <v>121.6</v>
      </c>
      <c r="H546" s="19">
        <f t="shared" si="40"/>
        <v>2738.68</v>
      </c>
      <c r="I546" s="19">
        <f t="shared" si="41"/>
        <v>3053.2599999999998</v>
      </c>
      <c r="J546" s="19">
        <f t="shared" si="42"/>
        <v>3568.13</v>
      </c>
      <c r="K546" s="19">
        <f t="shared" si="43"/>
        <v>4711.25</v>
      </c>
    </row>
    <row r="547" spans="1:11" s="7" customFormat="1" ht="14.25" customHeight="1">
      <c r="A547" s="25" t="s">
        <v>1629</v>
      </c>
      <c r="B547" s="25">
        <v>10</v>
      </c>
      <c r="C547" s="25" t="s">
        <v>1659</v>
      </c>
      <c r="D547" s="25" t="s">
        <v>1660</v>
      </c>
      <c r="E547" s="25" t="s">
        <v>15</v>
      </c>
      <c r="F547" s="25" t="s">
        <v>1661</v>
      </c>
      <c r="G547" s="17">
        <f t="shared" si="44"/>
        <v>122.55</v>
      </c>
      <c r="H547" s="19">
        <f t="shared" si="40"/>
        <v>2752.04</v>
      </c>
      <c r="I547" s="19">
        <f t="shared" si="41"/>
        <v>3066.62</v>
      </c>
      <c r="J547" s="19">
        <f t="shared" si="42"/>
        <v>3581.4900000000002</v>
      </c>
      <c r="K547" s="19">
        <f t="shared" si="43"/>
        <v>4724.61</v>
      </c>
    </row>
    <row r="548" spans="1:11" s="7" customFormat="1" ht="14.25" customHeight="1">
      <c r="A548" s="25" t="s">
        <v>1629</v>
      </c>
      <c r="B548" s="25">
        <v>11</v>
      </c>
      <c r="C548" s="25" t="s">
        <v>1662</v>
      </c>
      <c r="D548" s="25" t="s">
        <v>15</v>
      </c>
      <c r="E548" s="25" t="s">
        <v>1663</v>
      </c>
      <c r="F548" s="25" t="s">
        <v>1664</v>
      </c>
      <c r="G548" s="17">
        <f t="shared" si="44"/>
        <v>122.31</v>
      </c>
      <c r="H548" s="19">
        <f t="shared" si="40"/>
        <v>2748.6299999999997</v>
      </c>
      <c r="I548" s="19">
        <f t="shared" si="41"/>
        <v>3063.2099999999996</v>
      </c>
      <c r="J548" s="19">
        <f t="shared" si="42"/>
        <v>3578.08</v>
      </c>
      <c r="K548" s="19">
        <f t="shared" si="43"/>
        <v>4721.2</v>
      </c>
    </row>
    <row r="549" spans="1:11" s="7" customFormat="1" ht="14.25" customHeight="1">
      <c r="A549" s="25" t="s">
        <v>1629</v>
      </c>
      <c r="B549" s="25">
        <v>12</v>
      </c>
      <c r="C549" s="25" t="s">
        <v>1665</v>
      </c>
      <c r="D549" s="25" t="s">
        <v>15</v>
      </c>
      <c r="E549" s="25" t="s">
        <v>1666</v>
      </c>
      <c r="F549" s="25" t="s">
        <v>1667</v>
      </c>
      <c r="G549" s="17">
        <f t="shared" si="44"/>
        <v>121.08</v>
      </c>
      <c r="H549" s="19">
        <f t="shared" si="40"/>
        <v>2731.41</v>
      </c>
      <c r="I549" s="19">
        <f t="shared" si="41"/>
        <v>3045.99</v>
      </c>
      <c r="J549" s="19">
        <f t="shared" si="42"/>
        <v>3560.86</v>
      </c>
      <c r="K549" s="19">
        <f t="shared" si="43"/>
        <v>4703.98</v>
      </c>
    </row>
    <row r="550" spans="1:11" s="7" customFormat="1" ht="14.25" customHeight="1">
      <c r="A550" s="25" t="s">
        <v>1629</v>
      </c>
      <c r="B550" s="25">
        <v>13</v>
      </c>
      <c r="C550" s="25" t="s">
        <v>1668</v>
      </c>
      <c r="D550" s="25" t="s">
        <v>15</v>
      </c>
      <c r="E550" s="25" t="s">
        <v>1669</v>
      </c>
      <c r="F550" s="25" t="s">
        <v>58</v>
      </c>
      <c r="G550" s="17">
        <f t="shared" si="44"/>
        <v>121.22</v>
      </c>
      <c r="H550" s="19">
        <f t="shared" si="40"/>
        <v>2733.2999999999997</v>
      </c>
      <c r="I550" s="19">
        <f t="shared" si="41"/>
        <v>3047.8799999999997</v>
      </c>
      <c r="J550" s="19">
        <f t="shared" si="42"/>
        <v>3562.75</v>
      </c>
      <c r="K550" s="19">
        <f t="shared" si="43"/>
        <v>4705.87</v>
      </c>
    </row>
    <row r="551" spans="1:11" s="7" customFormat="1" ht="14.25" customHeight="1">
      <c r="A551" s="25" t="s">
        <v>1629</v>
      </c>
      <c r="B551" s="25">
        <v>14</v>
      </c>
      <c r="C551" s="25" t="s">
        <v>1670</v>
      </c>
      <c r="D551" s="25" t="s">
        <v>15</v>
      </c>
      <c r="E551" s="25" t="s">
        <v>1671</v>
      </c>
      <c r="F551" s="25" t="s">
        <v>1672</v>
      </c>
      <c r="G551" s="17">
        <f t="shared" si="44"/>
        <v>121.27</v>
      </c>
      <c r="H551" s="19">
        <f t="shared" si="40"/>
        <v>2734.08</v>
      </c>
      <c r="I551" s="19">
        <f t="shared" si="41"/>
        <v>3048.66</v>
      </c>
      <c r="J551" s="19">
        <f t="shared" si="42"/>
        <v>3563.53</v>
      </c>
      <c r="K551" s="19">
        <f t="shared" si="43"/>
        <v>4706.650000000001</v>
      </c>
    </row>
    <row r="552" spans="1:11" s="7" customFormat="1" ht="14.25" customHeight="1">
      <c r="A552" s="25" t="s">
        <v>1629</v>
      </c>
      <c r="B552" s="25">
        <v>15</v>
      </c>
      <c r="C552" s="25" t="s">
        <v>1673</v>
      </c>
      <c r="D552" s="25" t="s">
        <v>15</v>
      </c>
      <c r="E552" s="25" t="s">
        <v>1674</v>
      </c>
      <c r="F552" s="25" t="s">
        <v>1675</v>
      </c>
      <c r="G552" s="17">
        <f t="shared" si="44"/>
        <v>120.78</v>
      </c>
      <c r="H552" s="19">
        <f t="shared" si="40"/>
        <v>2727.1300000000006</v>
      </c>
      <c r="I552" s="19">
        <f t="shared" si="41"/>
        <v>3041.7100000000005</v>
      </c>
      <c r="J552" s="19">
        <f t="shared" si="42"/>
        <v>3556.5800000000004</v>
      </c>
      <c r="K552" s="19">
        <f t="shared" si="43"/>
        <v>4699.7</v>
      </c>
    </row>
    <row r="553" spans="1:11" s="7" customFormat="1" ht="14.25" customHeight="1">
      <c r="A553" s="25" t="s">
        <v>1629</v>
      </c>
      <c r="B553" s="25">
        <v>16</v>
      </c>
      <c r="C553" s="25" t="s">
        <v>1676</v>
      </c>
      <c r="D553" s="25" t="s">
        <v>15</v>
      </c>
      <c r="E553" s="25" t="s">
        <v>1677</v>
      </c>
      <c r="F553" s="25" t="s">
        <v>1678</v>
      </c>
      <c r="G553" s="17">
        <f t="shared" si="44"/>
        <v>118.04</v>
      </c>
      <c r="H553" s="19">
        <f t="shared" si="40"/>
        <v>2688.69</v>
      </c>
      <c r="I553" s="19">
        <f t="shared" si="41"/>
        <v>3003.27</v>
      </c>
      <c r="J553" s="19">
        <f t="shared" si="42"/>
        <v>3518.1400000000003</v>
      </c>
      <c r="K553" s="19">
        <f t="shared" si="43"/>
        <v>4661.26</v>
      </c>
    </row>
    <row r="554" spans="1:11" s="7" customFormat="1" ht="14.25" customHeight="1">
      <c r="A554" s="25" t="s">
        <v>1629</v>
      </c>
      <c r="B554" s="25">
        <v>17</v>
      </c>
      <c r="C554" s="25" t="s">
        <v>1679</v>
      </c>
      <c r="D554" s="25" t="s">
        <v>15</v>
      </c>
      <c r="E554" s="25" t="s">
        <v>1680</v>
      </c>
      <c r="F554" s="25" t="s">
        <v>1681</v>
      </c>
      <c r="G554" s="17">
        <f t="shared" si="44"/>
        <v>114.84</v>
      </c>
      <c r="H554" s="19">
        <f t="shared" si="40"/>
        <v>2643.79</v>
      </c>
      <c r="I554" s="19">
        <f t="shared" si="41"/>
        <v>2958.37</v>
      </c>
      <c r="J554" s="19">
        <f t="shared" si="42"/>
        <v>3473.2400000000002</v>
      </c>
      <c r="K554" s="19">
        <f t="shared" si="43"/>
        <v>4616.360000000001</v>
      </c>
    </row>
    <row r="555" spans="1:11" s="7" customFormat="1" ht="14.25" customHeight="1">
      <c r="A555" s="25" t="s">
        <v>1629</v>
      </c>
      <c r="B555" s="25">
        <v>18</v>
      </c>
      <c r="C555" s="25" t="s">
        <v>1682</v>
      </c>
      <c r="D555" s="25" t="s">
        <v>15</v>
      </c>
      <c r="E555" s="25" t="s">
        <v>54</v>
      </c>
      <c r="F555" s="25" t="s">
        <v>1683</v>
      </c>
      <c r="G555" s="17">
        <f t="shared" si="44"/>
        <v>119.38</v>
      </c>
      <c r="H555" s="19">
        <f t="shared" si="40"/>
        <v>2707.57</v>
      </c>
      <c r="I555" s="19">
        <f t="shared" si="41"/>
        <v>3022.15</v>
      </c>
      <c r="J555" s="19">
        <f t="shared" si="42"/>
        <v>3537.0200000000004</v>
      </c>
      <c r="K555" s="19">
        <f t="shared" si="43"/>
        <v>4680.14</v>
      </c>
    </row>
    <row r="556" spans="1:11" s="7" customFormat="1" ht="14.25" customHeight="1">
      <c r="A556" s="25" t="s">
        <v>1629</v>
      </c>
      <c r="B556" s="25">
        <v>19</v>
      </c>
      <c r="C556" s="25" t="s">
        <v>1684</v>
      </c>
      <c r="D556" s="25" t="s">
        <v>15</v>
      </c>
      <c r="E556" s="25" t="s">
        <v>1685</v>
      </c>
      <c r="F556" s="25" t="s">
        <v>1686</v>
      </c>
      <c r="G556" s="17">
        <f t="shared" si="44"/>
        <v>121.5</v>
      </c>
      <c r="H556" s="19">
        <f t="shared" si="40"/>
        <v>2737.3199999999997</v>
      </c>
      <c r="I556" s="19">
        <f t="shared" si="41"/>
        <v>3051.8999999999996</v>
      </c>
      <c r="J556" s="19">
        <f t="shared" si="42"/>
        <v>3566.77</v>
      </c>
      <c r="K556" s="19">
        <f t="shared" si="43"/>
        <v>4709.889999999999</v>
      </c>
    </row>
    <row r="557" spans="1:11" s="7" customFormat="1" ht="14.25" customHeight="1">
      <c r="A557" s="25" t="s">
        <v>1629</v>
      </c>
      <c r="B557" s="25">
        <v>20</v>
      </c>
      <c r="C557" s="25" t="s">
        <v>1687</v>
      </c>
      <c r="D557" s="25" t="s">
        <v>15</v>
      </c>
      <c r="E557" s="25" t="s">
        <v>1688</v>
      </c>
      <c r="F557" s="25" t="s">
        <v>1689</v>
      </c>
      <c r="G557" s="17">
        <f t="shared" si="44"/>
        <v>130.48</v>
      </c>
      <c r="H557" s="19">
        <f t="shared" si="40"/>
        <v>2863.35</v>
      </c>
      <c r="I557" s="19">
        <f t="shared" si="41"/>
        <v>3177.93</v>
      </c>
      <c r="J557" s="19">
        <f t="shared" si="42"/>
        <v>3692.8</v>
      </c>
      <c r="K557" s="19">
        <f t="shared" si="43"/>
        <v>4835.92</v>
      </c>
    </row>
    <row r="558" spans="1:11" s="7" customFormat="1" ht="14.25" customHeight="1">
      <c r="A558" s="25" t="s">
        <v>1629</v>
      </c>
      <c r="B558" s="25">
        <v>21</v>
      </c>
      <c r="C558" s="25" t="s">
        <v>1690</v>
      </c>
      <c r="D558" s="25" t="s">
        <v>15</v>
      </c>
      <c r="E558" s="25" t="s">
        <v>1691</v>
      </c>
      <c r="F558" s="25" t="s">
        <v>1692</v>
      </c>
      <c r="G558" s="17">
        <f t="shared" si="44"/>
        <v>129.31</v>
      </c>
      <c r="H558" s="19">
        <f t="shared" si="40"/>
        <v>2846.96</v>
      </c>
      <c r="I558" s="19">
        <f t="shared" si="41"/>
        <v>3161.54</v>
      </c>
      <c r="J558" s="19">
        <f t="shared" si="42"/>
        <v>3676.4100000000003</v>
      </c>
      <c r="K558" s="19">
        <f t="shared" si="43"/>
        <v>4819.530000000001</v>
      </c>
    </row>
    <row r="559" spans="1:11" s="7" customFormat="1" ht="14.25" customHeight="1">
      <c r="A559" s="25" t="s">
        <v>1629</v>
      </c>
      <c r="B559" s="25">
        <v>22</v>
      </c>
      <c r="C559" s="25" t="s">
        <v>1693</v>
      </c>
      <c r="D559" s="25" t="s">
        <v>15</v>
      </c>
      <c r="E559" s="25" t="s">
        <v>1694</v>
      </c>
      <c r="F559" s="25" t="s">
        <v>672</v>
      </c>
      <c r="G559" s="17">
        <f t="shared" si="44"/>
        <v>122.44</v>
      </c>
      <c r="H559" s="19">
        <f t="shared" si="40"/>
        <v>2750.5400000000004</v>
      </c>
      <c r="I559" s="19">
        <f t="shared" si="41"/>
        <v>3065.1200000000003</v>
      </c>
      <c r="J559" s="19">
        <f t="shared" si="42"/>
        <v>3579.9900000000002</v>
      </c>
      <c r="K559" s="19">
        <f t="shared" si="43"/>
        <v>4723.11</v>
      </c>
    </row>
    <row r="560" spans="1:11" s="7" customFormat="1" ht="14.25" customHeight="1">
      <c r="A560" s="25" t="s">
        <v>1629</v>
      </c>
      <c r="B560" s="25">
        <v>23</v>
      </c>
      <c r="C560" s="25" t="s">
        <v>1695</v>
      </c>
      <c r="D560" s="25" t="s">
        <v>15</v>
      </c>
      <c r="E560" s="25" t="s">
        <v>1696</v>
      </c>
      <c r="F560" s="25" t="s">
        <v>1697</v>
      </c>
      <c r="G560" s="17">
        <f t="shared" si="44"/>
        <v>114.31</v>
      </c>
      <c r="H560" s="19">
        <f t="shared" si="40"/>
        <v>2636.32</v>
      </c>
      <c r="I560" s="19">
        <f t="shared" si="41"/>
        <v>2950.9</v>
      </c>
      <c r="J560" s="19">
        <f t="shared" si="42"/>
        <v>3465.77</v>
      </c>
      <c r="K560" s="19">
        <f t="shared" si="43"/>
        <v>4608.89</v>
      </c>
    </row>
    <row r="561" spans="1:11" s="7" customFormat="1" ht="14.25" customHeight="1">
      <c r="A561" s="25" t="s">
        <v>1698</v>
      </c>
      <c r="B561" s="25">
        <v>0</v>
      </c>
      <c r="C561" s="25" t="s">
        <v>1699</v>
      </c>
      <c r="D561" s="25" t="s">
        <v>15</v>
      </c>
      <c r="E561" s="25" t="s">
        <v>1700</v>
      </c>
      <c r="F561" s="25" t="s">
        <v>1701</v>
      </c>
      <c r="G561" s="17">
        <f t="shared" si="44"/>
        <v>81.49</v>
      </c>
      <c r="H561" s="19">
        <f t="shared" si="40"/>
        <v>2175.6899999999996</v>
      </c>
      <c r="I561" s="19">
        <f t="shared" si="41"/>
        <v>2490.2699999999995</v>
      </c>
      <c r="J561" s="19">
        <f t="shared" si="42"/>
        <v>3005.14</v>
      </c>
      <c r="K561" s="19">
        <f t="shared" si="43"/>
        <v>4148.26</v>
      </c>
    </row>
    <row r="562" spans="1:11" s="7" customFormat="1" ht="14.25" customHeight="1">
      <c r="A562" s="25" t="s">
        <v>1698</v>
      </c>
      <c r="B562" s="25">
        <v>1</v>
      </c>
      <c r="C562" s="25" t="s">
        <v>1702</v>
      </c>
      <c r="D562" s="25" t="s">
        <v>15</v>
      </c>
      <c r="E562" s="25" t="s">
        <v>1703</v>
      </c>
      <c r="F562" s="25" t="s">
        <v>1704</v>
      </c>
      <c r="G562" s="17">
        <f t="shared" si="44"/>
        <v>75.07</v>
      </c>
      <c r="H562" s="19">
        <f t="shared" si="40"/>
        <v>2085.4700000000003</v>
      </c>
      <c r="I562" s="19">
        <f t="shared" si="41"/>
        <v>2400.05</v>
      </c>
      <c r="J562" s="19">
        <f t="shared" si="42"/>
        <v>2914.9200000000005</v>
      </c>
      <c r="K562" s="19">
        <f t="shared" si="43"/>
        <v>4058.0400000000004</v>
      </c>
    </row>
    <row r="563" spans="1:11" s="7" customFormat="1" ht="14.25" customHeight="1">
      <c r="A563" s="25" t="s">
        <v>1698</v>
      </c>
      <c r="B563" s="25">
        <v>2</v>
      </c>
      <c r="C563" s="25" t="s">
        <v>1705</v>
      </c>
      <c r="D563" s="25" t="s">
        <v>15</v>
      </c>
      <c r="E563" s="25" t="s">
        <v>1706</v>
      </c>
      <c r="F563" s="25" t="s">
        <v>1707</v>
      </c>
      <c r="G563" s="17">
        <f t="shared" si="44"/>
        <v>74.47</v>
      </c>
      <c r="H563" s="19">
        <f t="shared" si="40"/>
        <v>2077.1</v>
      </c>
      <c r="I563" s="19">
        <f t="shared" si="41"/>
        <v>2391.68</v>
      </c>
      <c r="J563" s="19">
        <f t="shared" si="42"/>
        <v>2906.5499999999997</v>
      </c>
      <c r="K563" s="19">
        <f t="shared" si="43"/>
        <v>4049.6699999999996</v>
      </c>
    </row>
    <row r="564" spans="1:11" s="7" customFormat="1" ht="14.25" customHeight="1">
      <c r="A564" s="25" t="s">
        <v>1698</v>
      </c>
      <c r="B564" s="25">
        <v>3</v>
      </c>
      <c r="C564" s="25" t="s">
        <v>1708</v>
      </c>
      <c r="D564" s="25" t="s">
        <v>15</v>
      </c>
      <c r="E564" s="25" t="s">
        <v>1709</v>
      </c>
      <c r="F564" s="25" t="s">
        <v>1710</v>
      </c>
      <c r="G564" s="17">
        <f t="shared" si="44"/>
        <v>74.28</v>
      </c>
      <c r="H564" s="19">
        <f t="shared" si="40"/>
        <v>2074.4</v>
      </c>
      <c r="I564" s="19">
        <f t="shared" si="41"/>
        <v>2388.98</v>
      </c>
      <c r="J564" s="19">
        <f t="shared" si="42"/>
        <v>2903.8500000000004</v>
      </c>
      <c r="K564" s="19">
        <f t="shared" si="43"/>
        <v>4046.9700000000003</v>
      </c>
    </row>
    <row r="565" spans="1:11" s="7" customFormat="1" ht="14.25" customHeight="1">
      <c r="A565" s="25" t="s">
        <v>1698</v>
      </c>
      <c r="B565" s="25">
        <v>4</v>
      </c>
      <c r="C565" s="25" t="s">
        <v>1711</v>
      </c>
      <c r="D565" s="25" t="s">
        <v>15</v>
      </c>
      <c r="E565" s="25" t="s">
        <v>1712</v>
      </c>
      <c r="F565" s="25" t="s">
        <v>1713</v>
      </c>
      <c r="G565" s="17">
        <f t="shared" si="44"/>
        <v>74.65</v>
      </c>
      <c r="H565" s="19">
        <f t="shared" si="40"/>
        <v>2079.58</v>
      </c>
      <c r="I565" s="19">
        <f t="shared" si="41"/>
        <v>2394.1600000000003</v>
      </c>
      <c r="J565" s="19">
        <f t="shared" si="42"/>
        <v>2909.03</v>
      </c>
      <c r="K565" s="19">
        <f t="shared" si="43"/>
        <v>4052.15</v>
      </c>
    </row>
    <row r="566" spans="1:11" s="7" customFormat="1" ht="14.25" customHeight="1">
      <c r="A566" s="25" t="s">
        <v>1698</v>
      </c>
      <c r="B566" s="25">
        <v>5</v>
      </c>
      <c r="C566" s="25" t="s">
        <v>1714</v>
      </c>
      <c r="D566" s="25" t="s">
        <v>1715</v>
      </c>
      <c r="E566" s="25" t="s">
        <v>15</v>
      </c>
      <c r="F566" s="25" t="s">
        <v>1716</v>
      </c>
      <c r="G566" s="17">
        <f t="shared" si="44"/>
        <v>80.57</v>
      </c>
      <c r="H566" s="19">
        <f t="shared" si="40"/>
        <v>2162.73</v>
      </c>
      <c r="I566" s="19">
        <f t="shared" si="41"/>
        <v>2477.31</v>
      </c>
      <c r="J566" s="19">
        <f t="shared" si="42"/>
        <v>2992.1800000000003</v>
      </c>
      <c r="K566" s="19">
        <f t="shared" si="43"/>
        <v>4135.3</v>
      </c>
    </row>
    <row r="567" spans="1:11" s="7" customFormat="1" ht="14.25" customHeight="1">
      <c r="A567" s="25" t="s">
        <v>1698</v>
      </c>
      <c r="B567" s="25">
        <v>6</v>
      </c>
      <c r="C567" s="25" t="s">
        <v>1717</v>
      </c>
      <c r="D567" s="25" t="s">
        <v>1718</v>
      </c>
      <c r="E567" s="25" t="s">
        <v>1719</v>
      </c>
      <c r="F567" s="25" t="s">
        <v>1720</v>
      </c>
      <c r="G567" s="17">
        <f t="shared" si="44"/>
        <v>88.12</v>
      </c>
      <c r="H567" s="19">
        <f t="shared" si="40"/>
        <v>2268.74</v>
      </c>
      <c r="I567" s="19">
        <f t="shared" si="41"/>
        <v>2583.3199999999997</v>
      </c>
      <c r="J567" s="19">
        <f t="shared" si="42"/>
        <v>3098.19</v>
      </c>
      <c r="K567" s="19">
        <f t="shared" si="43"/>
        <v>4241.31</v>
      </c>
    </row>
    <row r="568" spans="1:11" s="7" customFormat="1" ht="14.25" customHeight="1">
      <c r="A568" s="25" t="s">
        <v>1698</v>
      </c>
      <c r="B568" s="25">
        <v>7</v>
      </c>
      <c r="C568" s="25" t="s">
        <v>1721</v>
      </c>
      <c r="D568" s="25" t="s">
        <v>1722</v>
      </c>
      <c r="E568" s="25" t="s">
        <v>15</v>
      </c>
      <c r="F568" s="25" t="s">
        <v>1723</v>
      </c>
      <c r="G568" s="17">
        <f t="shared" si="44"/>
        <v>106.4</v>
      </c>
      <c r="H568" s="19">
        <f t="shared" si="40"/>
        <v>2525.35</v>
      </c>
      <c r="I568" s="19">
        <f t="shared" si="41"/>
        <v>2839.93</v>
      </c>
      <c r="J568" s="19">
        <f t="shared" si="42"/>
        <v>3354.8</v>
      </c>
      <c r="K568" s="19">
        <f t="shared" si="43"/>
        <v>4497.92</v>
      </c>
    </row>
    <row r="569" spans="1:11" s="7" customFormat="1" ht="14.25" customHeight="1">
      <c r="A569" s="25" t="s">
        <v>1698</v>
      </c>
      <c r="B569" s="25">
        <v>8</v>
      </c>
      <c r="C569" s="25" t="s">
        <v>1724</v>
      </c>
      <c r="D569" s="25" t="s">
        <v>15</v>
      </c>
      <c r="E569" s="25" t="s">
        <v>1725</v>
      </c>
      <c r="F569" s="25" t="s">
        <v>1726</v>
      </c>
      <c r="G569" s="17">
        <f t="shared" si="44"/>
        <v>125.69</v>
      </c>
      <c r="H569" s="19">
        <f t="shared" si="40"/>
        <v>2796.05</v>
      </c>
      <c r="I569" s="19">
        <f t="shared" si="41"/>
        <v>3110.63</v>
      </c>
      <c r="J569" s="19">
        <f t="shared" si="42"/>
        <v>3625.5000000000005</v>
      </c>
      <c r="K569" s="19">
        <f t="shared" si="43"/>
        <v>4768.62</v>
      </c>
    </row>
    <row r="570" spans="1:11" s="7" customFormat="1" ht="14.25" customHeight="1">
      <c r="A570" s="25" t="s">
        <v>1698</v>
      </c>
      <c r="B570" s="25">
        <v>9</v>
      </c>
      <c r="C570" s="25" t="s">
        <v>1727</v>
      </c>
      <c r="D570" s="25" t="s">
        <v>15</v>
      </c>
      <c r="E570" s="25" t="s">
        <v>1728</v>
      </c>
      <c r="F570" s="25" t="s">
        <v>1729</v>
      </c>
      <c r="G570" s="17">
        <f t="shared" si="44"/>
        <v>136.88</v>
      </c>
      <c r="H570" s="19">
        <f t="shared" si="40"/>
        <v>2953.2</v>
      </c>
      <c r="I570" s="19">
        <f t="shared" si="41"/>
        <v>3267.7799999999997</v>
      </c>
      <c r="J570" s="19">
        <f t="shared" si="42"/>
        <v>3782.65</v>
      </c>
      <c r="K570" s="19">
        <f t="shared" si="43"/>
        <v>4925.7699999999995</v>
      </c>
    </row>
    <row r="571" spans="1:11" s="7" customFormat="1" ht="14.25" customHeight="1">
      <c r="A571" s="25" t="s">
        <v>1698</v>
      </c>
      <c r="B571" s="25">
        <v>10</v>
      </c>
      <c r="C571" s="25" t="s">
        <v>1730</v>
      </c>
      <c r="D571" s="25" t="s">
        <v>15</v>
      </c>
      <c r="E571" s="25" t="s">
        <v>1731</v>
      </c>
      <c r="F571" s="25" t="s">
        <v>1732</v>
      </c>
      <c r="G571" s="17">
        <f t="shared" si="44"/>
        <v>138.61</v>
      </c>
      <c r="H571" s="19">
        <f t="shared" si="40"/>
        <v>2977.43</v>
      </c>
      <c r="I571" s="19">
        <f t="shared" si="41"/>
        <v>3292.0099999999998</v>
      </c>
      <c r="J571" s="19">
        <f t="shared" si="42"/>
        <v>3806.88</v>
      </c>
      <c r="K571" s="19">
        <f t="shared" si="43"/>
        <v>4949.999999999999</v>
      </c>
    </row>
    <row r="572" spans="1:11" s="7" customFormat="1" ht="14.25" customHeight="1">
      <c r="A572" s="25" t="s">
        <v>1698</v>
      </c>
      <c r="B572" s="25">
        <v>11</v>
      </c>
      <c r="C572" s="25" t="s">
        <v>1733</v>
      </c>
      <c r="D572" s="25" t="s">
        <v>15</v>
      </c>
      <c r="E572" s="25" t="s">
        <v>1734</v>
      </c>
      <c r="F572" s="25" t="s">
        <v>1735</v>
      </c>
      <c r="G572" s="17">
        <f t="shared" si="44"/>
        <v>137.91</v>
      </c>
      <c r="H572" s="19">
        <f t="shared" si="40"/>
        <v>2967.64</v>
      </c>
      <c r="I572" s="19">
        <f t="shared" si="41"/>
        <v>3282.22</v>
      </c>
      <c r="J572" s="19">
        <f t="shared" si="42"/>
        <v>3797.09</v>
      </c>
      <c r="K572" s="19">
        <f t="shared" si="43"/>
        <v>4940.21</v>
      </c>
    </row>
    <row r="573" spans="1:11" s="7" customFormat="1" ht="14.25" customHeight="1">
      <c r="A573" s="25" t="s">
        <v>1698</v>
      </c>
      <c r="B573" s="25">
        <v>12</v>
      </c>
      <c r="C573" s="25" t="s">
        <v>1736</v>
      </c>
      <c r="D573" s="25" t="s">
        <v>15</v>
      </c>
      <c r="E573" s="25" t="s">
        <v>1737</v>
      </c>
      <c r="F573" s="25" t="s">
        <v>1738</v>
      </c>
      <c r="G573" s="17">
        <f t="shared" si="44"/>
        <v>132.4</v>
      </c>
      <c r="H573" s="19">
        <f t="shared" si="40"/>
        <v>2890.27</v>
      </c>
      <c r="I573" s="19">
        <f t="shared" si="41"/>
        <v>3204.85</v>
      </c>
      <c r="J573" s="19">
        <f t="shared" si="42"/>
        <v>3719.7200000000003</v>
      </c>
      <c r="K573" s="19">
        <f t="shared" si="43"/>
        <v>4862.84</v>
      </c>
    </row>
    <row r="574" spans="1:11" s="7" customFormat="1" ht="14.25" customHeight="1">
      <c r="A574" s="25" t="s">
        <v>1698</v>
      </c>
      <c r="B574" s="25">
        <v>13</v>
      </c>
      <c r="C574" s="25" t="s">
        <v>1739</v>
      </c>
      <c r="D574" s="25" t="s">
        <v>15</v>
      </c>
      <c r="E574" s="25" t="s">
        <v>1740</v>
      </c>
      <c r="F574" s="25" t="s">
        <v>1741</v>
      </c>
      <c r="G574" s="17">
        <f t="shared" si="44"/>
        <v>133.57</v>
      </c>
      <c r="H574" s="19">
        <f t="shared" si="40"/>
        <v>2906.6800000000003</v>
      </c>
      <c r="I574" s="19">
        <f t="shared" si="41"/>
        <v>3221.26</v>
      </c>
      <c r="J574" s="19">
        <f t="shared" si="42"/>
        <v>3736.1300000000006</v>
      </c>
      <c r="K574" s="19">
        <f t="shared" si="43"/>
        <v>4879.25</v>
      </c>
    </row>
    <row r="575" spans="1:11" s="7" customFormat="1" ht="14.25" customHeight="1">
      <c r="A575" s="25" t="s">
        <v>1698</v>
      </c>
      <c r="B575" s="25">
        <v>14</v>
      </c>
      <c r="C575" s="25" t="s">
        <v>1742</v>
      </c>
      <c r="D575" s="25" t="s">
        <v>15</v>
      </c>
      <c r="E575" s="25" t="s">
        <v>1743</v>
      </c>
      <c r="F575" s="25" t="s">
        <v>1744</v>
      </c>
      <c r="G575" s="17">
        <f t="shared" si="44"/>
        <v>134.79</v>
      </c>
      <c r="H575" s="19">
        <f t="shared" si="40"/>
        <v>2923.8599999999997</v>
      </c>
      <c r="I575" s="19">
        <f t="shared" si="41"/>
        <v>3238.4399999999996</v>
      </c>
      <c r="J575" s="19">
        <f t="shared" si="42"/>
        <v>3753.31</v>
      </c>
      <c r="K575" s="19">
        <f t="shared" si="43"/>
        <v>4896.429999999999</v>
      </c>
    </row>
    <row r="576" spans="1:11" s="7" customFormat="1" ht="14.25" customHeight="1">
      <c r="A576" s="25" t="s">
        <v>1698</v>
      </c>
      <c r="B576" s="25">
        <v>15</v>
      </c>
      <c r="C576" s="25" t="s">
        <v>1745</v>
      </c>
      <c r="D576" s="25" t="s">
        <v>15</v>
      </c>
      <c r="E576" s="25" t="s">
        <v>1746</v>
      </c>
      <c r="F576" s="25" t="s">
        <v>1747</v>
      </c>
      <c r="G576" s="17">
        <f t="shared" si="44"/>
        <v>134.16</v>
      </c>
      <c r="H576" s="19">
        <f t="shared" si="40"/>
        <v>2915.06</v>
      </c>
      <c r="I576" s="19">
        <f t="shared" si="41"/>
        <v>3229.64</v>
      </c>
      <c r="J576" s="19">
        <f t="shared" si="42"/>
        <v>3744.51</v>
      </c>
      <c r="K576" s="19">
        <f t="shared" si="43"/>
        <v>4887.63</v>
      </c>
    </row>
    <row r="577" spans="1:11" s="7" customFormat="1" ht="14.25" customHeight="1">
      <c r="A577" s="25" t="s">
        <v>1698</v>
      </c>
      <c r="B577" s="25">
        <v>16</v>
      </c>
      <c r="C577" s="25" t="s">
        <v>1748</v>
      </c>
      <c r="D577" s="25" t="s">
        <v>15</v>
      </c>
      <c r="E577" s="25" t="s">
        <v>1749</v>
      </c>
      <c r="F577" s="25" t="s">
        <v>1750</v>
      </c>
      <c r="G577" s="17">
        <f t="shared" si="44"/>
        <v>131.86</v>
      </c>
      <c r="H577" s="19">
        <f t="shared" si="40"/>
        <v>2882.68</v>
      </c>
      <c r="I577" s="19">
        <f t="shared" si="41"/>
        <v>3197.2599999999998</v>
      </c>
      <c r="J577" s="19">
        <f t="shared" si="42"/>
        <v>3712.13</v>
      </c>
      <c r="K577" s="19">
        <f t="shared" si="43"/>
        <v>4855.249999999999</v>
      </c>
    </row>
    <row r="578" spans="1:11" s="7" customFormat="1" ht="14.25" customHeight="1">
      <c r="A578" s="25" t="s">
        <v>1698</v>
      </c>
      <c r="B578" s="25">
        <v>17</v>
      </c>
      <c r="C578" s="25" t="s">
        <v>1751</v>
      </c>
      <c r="D578" s="25" t="s">
        <v>15</v>
      </c>
      <c r="E578" s="25" t="s">
        <v>1752</v>
      </c>
      <c r="F578" s="25" t="s">
        <v>1753</v>
      </c>
      <c r="G578" s="17">
        <f t="shared" si="44"/>
        <v>127.93</v>
      </c>
      <c r="H578" s="19">
        <f t="shared" si="40"/>
        <v>2827.61</v>
      </c>
      <c r="I578" s="19">
        <f t="shared" si="41"/>
        <v>3142.19</v>
      </c>
      <c r="J578" s="19">
        <f t="shared" si="42"/>
        <v>3657.06</v>
      </c>
      <c r="K578" s="19">
        <f t="shared" si="43"/>
        <v>4800.18</v>
      </c>
    </row>
    <row r="579" spans="1:11" s="7" customFormat="1" ht="14.25" customHeight="1">
      <c r="A579" s="25" t="s">
        <v>1698</v>
      </c>
      <c r="B579" s="25">
        <v>18</v>
      </c>
      <c r="C579" s="25" t="s">
        <v>1754</v>
      </c>
      <c r="D579" s="25" t="s">
        <v>15</v>
      </c>
      <c r="E579" s="25" t="s">
        <v>1755</v>
      </c>
      <c r="F579" s="25" t="s">
        <v>1756</v>
      </c>
      <c r="G579" s="17">
        <f t="shared" si="44"/>
        <v>131.67</v>
      </c>
      <c r="H579" s="19">
        <f t="shared" si="40"/>
        <v>2880.01</v>
      </c>
      <c r="I579" s="19">
        <f t="shared" si="41"/>
        <v>3194.59</v>
      </c>
      <c r="J579" s="19">
        <f t="shared" si="42"/>
        <v>3709.46</v>
      </c>
      <c r="K579" s="19">
        <f t="shared" si="43"/>
        <v>4852.58</v>
      </c>
    </row>
    <row r="580" spans="1:11" s="7" customFormat="1" ht="14.25" customHeight="1">
      <c r="A580" s="25" t="s">
        <v>1698</v>
      </c>
      <c r="B580" s="25">
        <v>19</v>
      </c>
      <c r="C580" s="25" t="s">
        <v>271</v>
      </c>
      <c r="D580" s="25" t="s">
        <v>15</v>
      </c>
      <c r="E580" s="25" t="s">
        <v>1757</v>
      </c>
      <c r="F580" s="25" t="s">
        <v>273</v>
      </c>
      <c r="G580" s="17">
        <f t="shared" si="44"/>
        <v>125.95</v>
      </c>
      <c r="H580" s="19">
        <f t="shared" si="40"/>
        <v>2799.8</v>
      </c>
      <c r="I580" s="19">
        <f t="shared" si="41"/>
        <v>3114.38</v>
      </c>
      <c r="J580" s="19">
        <f t="shared" si="42"/>
        <v>3629.25</v>
      </c>
      <c r="K580" s="19">
        <f t="shared" si="43"/>
        <v>4772.37</v>
      </c>
    </row>
    <row r="581" spans="1:11" s="7" customFormat="1" ht="14.25" customHeight="1">
      <c r="A581" s="25" t="s">
        <v>1698</v>
      </c>
      <c r="B581" s="25">
        <v>20</v>
      </c>
      <c r="C581" s="25" t="s">
        <v>1758</v>
      </c>
      <c r="D581" s="25" t="s">
        <v>15</v>
      </c>
      <c r="E581" s="25" t="s">
        <v>1759</v>
      </c>
      <c r="F581" s="25" t="s">
        <v>1760</v>
      </c>
      <c r="G581" s="17">
        <f t="shared" si="44"/>
        <v>132.04</v>
      </c>
      <c r="H581" s="19">
        <f t="shared" si="40"/>
        <v>2885.29</v>
      </c>
      <c r="I581" s="19">
        <f t="shared" si="41"/>
        <v>3199.87</v>
      </c>
      <c r="J581" s="19">
        <f t="shared" si="42"/>
        <v>3714.74</v>
      </c>
      <c r="K581" s="19">
        <f t="shared" si="43"/>
        <v>4857.86</v>
      </c>
    </row>
    <row r="582" spans="1:11" s="7" customFormat="1" ht="14.25" customHeight="1">
      <c r="A582" s="25" t="s">
        <v>1698</v>
      </c>
      <c r="B582" s="25">
        <v>21</v>
      </c>
      <c r="C582" s="25" t="s">
        <v>1761</v>
      </c>
      <c r="D582" s="25" t="s">
        <v>15</v>
      </c>
      <c r="E582" s="25" t="s">
        <v>1762</v>
      </c>
      <c r="F582" s="25" t="s">
        <v>1763</v>
      </c>
      <c r="G582" s="17">
        <f t="shared" si="44"/>
        <v>133.89</v>
      </c>
      <c r="H582" s="19">
        <f t="shared" si="40"/>
        <v>2911.22</v>
      </c>
      <c r="I582" s="19">
        <f t="shared" si="41"/>
        <v>3225.7999999999997</v>
      </c>
      <c r="J582" s="19">
        <f t="shared" si="42"/>
        <v>3740.67</v>
      </c>
      <c r="K582" s="19">
        <f t="shared" si="43"/>
        <v>4883.79</v>
      </c>
    </row>
    <row r="583" spans="1:11" s="7" customFormat="1" ht="14.25" customHeight="1">
      <c r="A583" s="25" t="s">
        <v>1698</v>
      </c>
      <c r="B583" s="25">
        <v>22</v>
      </c>
      <c r="C583" s="25" t="s">
        <v>1764</v>
      </c>
      <c r="D583" s="25" t="s">
        <v>15</v>
      </c>
      <c r="E583" s="25" t="s">
        <v>1765</v>
      </c>
      <c r="F583" s="25" t="s">
        <v>1766</v>
      </c>
      <c r="G583" s="17">
        <f t="shared" si="44"/>
        <v>123.45</v>
      </c>
      <c r="H583" s="19">
        <f t="shared" si="40"/>
        <v>2764.63</v>
      </c>
      <c r="I583" s="19">
        <f t="shared" si="41"/>
        <v>3079.21</v>
      </c>
      <c r="J583" s="19">
        <f t="shared" si="42"/>
        <v>3594.08</v>
      </c>
      <c r="K583" s="19">
        <f t="shared" si="43"/>
        <v>4737.2</v>
      </c>
    </row>
    <row r="584" spans="1:11" s="7" customFormat="1" ht="14.25" customHeight="1">
      <c r="A584" s="25" t="s">
        <v>1698</v>
      </c>
      <c r="B584" s="25">
        <v>23</v>
      </c>
      <c r="C584" s="25" t="s">
        <v>1767</v>
      </c>
      <c r="D584" s="25" t="s">
        <v>15</v>
      </c>
      <c r="E584" s="25" t="s">
        <v>1768</v>
      </c>
      <c r="F584" s="25" t="s">
        <v>1769</v>
      </c>
      <c r="G584" s="17">
        <f t="shared" si="44"/>
        <v>118.23</v>
      </c>
      <c r="H584" s="19">
        <f t="shared" si="40"/>
        <v>2691.4100000000003</v>
      </c>
      <c r="I584" s="19">
        <f t="shared" si="41"/>
        <v>3005.9900000000002</v>
      </c>
      <c r="J584" s="19">
        <f t="shared" si="42"/>
        <v>3520.86</v>
      </c>
      <c r="K584" s="19">
        <f t="shared" si="43"/>
        <v>4663.98</v>
      </c>
    </row>
    <row r="585" spans="1:11" s="7" customFormat="1" ht="14.25" customHeight="1">
      <c r="A585" s="25" t="s">
        <v>1770</v>
      </c>
      <c r="B585" s="25">
        <v>0</v>
      </c>
      <c r="C585" s="25" t="s">
        <v>1771</v>
      </c>
      <c r="D585" s="25" t="s">
        <v>15</v>
      </c>
      <c r="E585" s="25" t="s">
        <v>1772</v>
      </c>
      <c r="F585" s="25" t="s">
        <v>1773</v>
      </c>
      <c r="G585" s="17">
        <f t="shared" si="44"/>
        <v>87.76</v>
      </c>
      <c r="H585" s="19">
        <f t="shared" si="40"/>
        <v>2263.6100000000006</v>
      </c>
      <c r="I585" s="19">
        <f t="shared" si="41"/>
        <v>2578.1900000000005</v>
      </c>
      <c r="J585" s="19">
        <f t="shared" si="42"/>
        <v>3093.0600000000004</v>
      </c>
      <c r="K585" s="19">
        <f t="shared" si="43"/>
        <v>4236.18</v>
      </c>
    </row>
    <row r="586" spans="1:11" s="7" customFormat="1" ht="14.25" customHeight="1">
      <c r="A586" s="25" t="s">
        <v>1770</v>
      </c>
      <c r="B586" s="25">
        <v>1</v>
      </c>
      <c r="C586" s="25" t="s">
        <v>1774</v>
      </c>
      <c r="D586" s="25" t="s">
        <v>15</v>
      </c>
      <c r="E586" s="25" t="s">
        <v>1775</v>
      </c>
      <c r="F586" s="25" t="s">
        <v>1776</v>
      </c>
      <c r="G586" s="17">
        <f t="shared" si="44"/>
        <v>81.92</v>
      </c>
      <c r="H586" s="19">
        <f aca="true" t="shared" si="45" ref="H586:H649">F586+$M$3+G586</f>
        <v>2181.65</v>
      </c>
      <c r="I586" s="19">
        <f aca="true" t="shared" si="46" ref="I586:I649">F586+$N$3+G586</f>
        <v>2496.23</v>
      </c>
      <c r="J586" s="19">
        <f aca="true" t="shared" si="47" ref="J586:J649">F586+$O$3+G586</f>
        <v>3011.1000000000004</v>
      </c>
      <c r="K586" s="19">
        <f aca="true" t="shared" si="48" ref="K586:K649">F586+$P$3+G586</f>
        <v>4154.22</v>
      </c>
    </row>
    <row r="587" spans="1:11" s="7" customFormat="1" ht="14.25" customHeight="1">
      <c r="A587" s="25" t="s">
        <v>1770</v>
      </c>
      <c r="B587" s="25">
        <v>2</v>
      </c>
      <c r="C587" s="25" t="s">
        <v>1777</v>
      </c>
      <c r="D587" s="25" t="s">
        <v>15</v>
      </c>
      <c r="E587" s="25" t="s">
        <v>1778</v>
      </c>
      <c r="F587" s="25" t="s">
        <v>1779</v>
      </c>
      <c r="G587" s="17">
        <f aca="true" t="shared" si="49" ref="G587:G650">ROUND((F587*0.0767),2)</f>
        <v>76.39</v>
      </c>
      <c r="H587" s="19">
        <f t="shared" si="45"/>
        <v>2104.1</v>
      </c>
      <c r="I587" s="19">
        <f t="shared" si="46"/>
        <v>2418.68</v>
      </c>
      <c r="J587" s="19">
        <f t="shared" si="47"/>
        <v>2933.5499999999997</v>
      </c>
      <c r="K587" s="19">
        <f t="shared" si="48"/>
        <v>4076.6699999999996</v>
      </c>
    </row>
    <row r="588" spans="1:11" s="7" customFormat="1" ht="14.25" customHeight="1">
      <c r="A588" s="25" t="s">
        <v>1770</v>
      </c>
      <c r="B588" s="25">
        <v>3</v>
      </c>
      <c r="C588" s="25" t="s">
        <v>1780</v>
      </c>
      <c r="D588" s="25" t="s">
        <v>15</v>
      </c>
      <c r="E588" s="25" t="s">
        <v>1781</v>
      </c>
      <c r="F588" s="25" t="s">
        <v>1782</v>
      </c>
      <c r="G588" s="17">
        <f t="shared" si="49"/>
        <v>75.58</v>
      </c>
      <c r="H588" s="19">
        <f t="shared" si="45"/>
        <v>2092.67</v>
      </c>
      <c r="I588" s="19">
        <f t="shared" si="46"/>
        <v>2407.25</v>
      </c>
      <c r="J588" s="19">
        <f t="shared" si="47"/>
        <v>2922.12</v>
      </c>
      <c r="K588" s="19">
        <f t="shared" si="48"/>
        <v>4065.24</v>
      </c>
    </row>
    <row r="589" spans="1:11" s="7" customFormat="1" ht="14.25" customHeight="1">
      <c r="A589" s="25" t="s">
        <v>1770</v>
      </c>
      <c r="B589" s="25">
        <v>4</v>
      </c>
      <c r="C589" s="25" t="s">
        <v>1783</v>
      </c>
      <c r="D589" s="25" t="s">
        <v>15</v>
      </c>
      <c r="E589" s="25" t="s">
        <v>1784</v>
      </c>
      <c r="F589" s="25" t="s">
        <v>1785</v>
      </c>
      <c r="G589" s="17">
        <f t="shared" si="49"/>
        <v>77.1</v>
      </c>
      <c r="H589" s="19">
        <f t="shared" si="45"/>
        <v>2114.02</v>
      </c>
      <c r="I589" s="19">
        <f t="shared" si="46"/>
        <v>2428.6</v>
      </c>
      <c r="J589" s="19">
        <f t="shared" si="47"/>
        <v>2943.47</v>
      </c>
      <c r="K589" s="19">
        <f t="shared" si="48"/>
        <v>4086.5899999999997</v>
      </c>
    </row>
    <row r="590" spans="1:11" s="7" customFormat="1" ht="14.25" customHeight="1">
      <c r="A590" s="25" t="s">
        <v>1770</v>
      </c>
      <c r="B590" s="25">
        <v>5</v>
      </c>
      <c r="C590" s="25" t="s">
        <v>1786</v>
      </c>
      <c r="D590" s="25" t="s">
        <v>1787</v>
      </c>
      <c r="E590" s="25" t="s">
        <v>15</v>
      </c>
      <c r="F590" s="25" t="s">
        <v>1788</v>
      </c>
      <c r="G590" s="17">
        <f t="shared" si="49"/>
        <v>83.61</v>
      </c>
      <c r="H590" s="19">
        <f t="shared" si="45"/>
        <v>2205.34</v>
      </c>
      <c r="I590" s="19">
        <f t="shared" si="46"/>
        <v>2519.92</v>
      </c>
      <c r="J590" s="19">
        <f t="shared" si="47"/>
        <v>3034.7900000000004</v>
      </c>
      <c r="K590" s="19">
        <f t="shared" si="48"/>
        <v>4177.91</v>
      </c>
    </row>
    <row r="591" spans="1:11" s="7" customFormat="1" ht="14.25" customHeight="1">
      <c r="A591" s="25" t="s">
        <v>1770</v>
      </c>
      <c r="B591" s="25">
        <v>6</v>
      </c>
      <c r="C591" s="25" t="s">
        <v>1789</v>
      </c>
      <c r="D591" s="25" t="s">
        <v>1790</v>
      </c>
      <c r="E591" s="25" t="s">
        <v>15</v>
      </c>
      <c r="F591" s="25" t="s">
        <v>1791</v>
      </c>
      <c r="G591" s="17">
        <f t="shared" si="49"/>
        <v>85.76</v>
      </c>
      <c r="H591" s="19">
        <f t="shared" si="45"/>
        <v>2235.6200000000003</v>
      </c>
      <c r="I591" s="19">
        <f t="shared" si="46"/>
        <v>2550.2000000000003</v>
      </c>
      <c r="J591" s="19">
        <f t="shared" si="47"/>
        <v>3065.0700000000006</v>
      </c>
      <c r="K591" s="19">
        <f t="shared" si="48"/>
        <v>4208.1900000000005</v>
      </c>
    </row>
    <row r="592" spans="1:11" s="7" customFormat="1" ht="14.25" customHeight="1">
      <c r="A592" s="25" t="s">
        <v>1770</v>
      </c>
      <c r="B592" s="25">
        <v>7</v>
      </c>
      <c r="C592" s="25" t="s">
        <v>1792</v>
      </c>
      <c r="D592" s="25" t="s">
        <v>15</v>
      </c>
      <c r="E592" s="25" t="s">
        <v>1793</v>
      </c>
      <c r="F592" s="25" t="s">
        <v>1794</v>
      </c>
      <c r="G592" s="17">
        <f t="shared" si="49"/>
        <v>109.22</v>
      </c>
      <c r="H592" s="19">
        <f t="shared" si="45"/>
        <v>2564.89</v>
      </c>
      <c r="I592" s="19">
        <f t="shared" si="46"/>
        <v>2879.47</v>
      </c>
      <c r="J592" s="19">
        <f t="shared" si="47"/>
        <v>3394.3399999999997</v>
      </c>
      <c r="K592" s="19">
        <f t="shared" si="48"/>
        <v>4537.46</v>
      </c>
    </row>
    <row r="593" spans="1:11" s="7" customFormat="1" ht="14.25" customHeight="1">
      <c r="A593" s="25" t="s">
        <v>1770</v>
      </c>
      <c r="B593" s="25">
        <v>8</v>
      </c>
      <c r="C593" s="25" t="s">
        <v>1795</v>
      </c>
      <c r="D593" s="25" t="s">
        <v>15</v>
      </c>
      <c r="E593" s="25" t="s">
        <v>1796</v>
      </c>
      <c r="F593" s="25" t="s">
        <v>1797</v>
      </c>
      <c r="G593" s="17">
        <f t="shared" si="49"/>
        <v>132.49</v>
      </c>
      <c r="H593" s="19">
        <f t="shared" si="45"/>
        <v>2891.62</v>
      </c>
      <c r="I593" s="19">
        <f t="shared" si="46"/>
        <v>3206.2</v>
      </c>
      <c r="J593" s="19">
        <f t="shared" si="47"/>
        <v>3721.0699999999997</v>
      </c>
      <c r="K593" s="19">
        <f t="shared" si="48"/>
        <v>4864.19</v>
      </c>
    </row>
    <row r="594" spans="1:11" s="7" customFormat="1" ht="14.25" customHeight="1">
      <c r="A594" s="25" t="s">
        <v>1770</v>
      </c>
      <c r="B594" s="25">
        <v>9</v>
      </c>
      <c r="C594" s="25" t="s">
        <v>1798</v>
      </c>
      <c r="D594" s="25" t="s">
        <v>15</v>
      </c>
      <c r="E594" s="25" t="s">
        <v>1799</v>
      </c>
      <c r="F594" s="25" t="s">
        <v>1800</v>
      </c>
      <c r="G594" s="17">
        <f t="shared" si="49"/>
        <v>140</v>
      </c>
      <c r="H594" s="19">
        <f t="shared" si="45"/>
        <v>2996.9300000000003</v>
      </c>
      <c r="I594" s="19">
        <f t="shared" si="46"/>
        <v>3311.51</v>
      </c>
      <c r="J594" s="19">
        <f t="shared" si="47"/>
        <v>3826.38</v>
      </c>
      <c r="K594" s="19">
        <f t="shared" si="48"/>
        <v>4969.5</v>
      </c>
    </row>
    <row r="595" spans="1:11" s="7" customFormat="1" ht="14.25" customHeight="1">
      <c r="A595" s="25" t="s">
        <v>1770</v>
      </c>
      <c r="B595" s="25">
        <v>10</v>
      </c>
      <c r="C595" s="25" t="s">
        <v>1801</v>
      </c>
      <c r="D595" s="25" t="s">
        <v>15</v>
      </c>
      <c r="E595" s="25" t="s">
        <v>1802</v>
      </c>
      <c r="F595" s="25" t="s">
        <v>1803</v>
      </c>
      <c r="G595" s="17">
        <f t="shared" si="49"/>
        <v>142.15</v>
      </c>
      <c r="H595" s="19">
        <f t="shared" si="45"/>
        <v>3027.1600000000003</v>
      </c>
      <c r="I595" s="19">
        <f t="shared" si="46"/>
        <v>3341.7400000000002</v>
      </c>
      <c r="J595" s="19">
        <f t="shared" si="47"/>
        <v>3856.61</v>
      </c>
      <c r="K595" s="19">
        <f t="shared" si="48"/>
        <v>4999.73</v>
      </c>
    </row>
    <row r="596" spans="1:11" s="7" customFormat="1" ht="14.25" customHeight="1">
      <c r="A596" s="25" t="s">
        <v>1770</v>
      </c>
      <c r="B596" s="25">
        <v>11</v>
      </c>
      <c r="C596" s="25" t="s">
        <v>1804</v>
      </c>
      <c r="D596" s="25" t="s">
        <v>15</v>
      </c>
      <c r="E596" s="25" t="s">
        <v>1805</v>
      </c>
      <c r="F596" s="25" t="s">
        <v>1806</v>
      </c>
      <c r="G596" s="17">
        <f t="shared" si="49"/>
        <v>141.5</v>
      </c>
      <c r="H596" s="19">
        <f t="shared" si="45"/>
        <v>3018.11</v>
      </c>
      <c r="I596" s="19">
        <f t="shared" si="46"/>
        <v>3332.69</v>
      </c>
      <c r="J596" s="19">
        <f t="shared" si="47"/>
        <v>3847.5600000000004</v>
      </c>
      <c r="K596" s="19">
        <f t="shared" si="48"/>
        <v>4990.68</v>
      </c>
    </row>
    <row r="597" spans="1:11" s="7" customFormat="1" ht="14.25" customHeight="1">
      <c r="A597" s="25" t="s">
        <v>1770</v>
      </c>
      <c r="B597" s="25">
        <v>12</v>
      </c>
      <c r="C597" s="25" t="s">
        <v>1807</v>
      </c>
      <c r="D597" s="25" t="s">
        <v>15</v>
      </c>
      <c r="E597" s="25" t="s">
        <v>1808</v>
      </c>
      <c r="F597" s="25" t="s">
        <v>1809</v>
      </c>
      <c r="G597" s="17">
        <f t="shared" si="49"/>
        <v>138.16</v>
      </c>
      <c r="H597" s="19">
        <f t="shared" si="45"/>
        <v>2971.1499999999996</v>
      </c>
      <c r="I597" s="19">
        <f t="shared" si="46"/>
        <v>3285.7299999999996</v>
      </c>
      <c r="J597" s="19">
        <f t="shared" si="47"/>
        <v>3800.6</v>
      </c>
      <c r="K597" s="19">
        <f t="shared" si="48"/>
        <v>4943.719999999999</v>
      </c>
    </row>
    <row r="598" spans="1:11" s="7" customFormat="1" ht="14.25" customHeight="1">
      <c r="A598" s="25" t="s">
        <v>1770</v>
      </c>
      <c r="B598" s="25">
        <v>13</v>
      </c>
      <c r="C598" s="25" t="s">
        <v>1810</v>
      </c>
      <c r="D598" s="25" t="s">
        <v>15</v>
      </c>
      <c r="E598" s="25" t="s">
        <v>1811</v>
      </c>
      <c r="F598" s="25" t="s">
        <v>1812</v>
      </c>
      <c r="G598" s="17">
        <f t="shared" si="49"/>
        <v>138.27</v>
      </c>
      <c r="H598" s="19">
        <f t="shared" si="45"/>
        <v>2972.6600000000003</v>
      </c>
      <c r="I598" s="19">
        <f t="shared" si="46"/>
        <v>3287.2400000000002</v>
      </c>
      <c r="J598" s="19">
        <f t="shared" si="47"/>
        <v>3802.11</v>
      </c>
      <c r="K598" s="19">
        <f t="shared" si="48"/>
        <v>4945.2300000000005</v>
      </c>
    </row>
    <row r="599" spans="1:11" s="7" customFormat="1" ht="14.25" customHeight="1">
      <c r="A599" s="25" t="s">
        <v>1770</v>
      </c>
      <c r="B599" s="25">
        <v>14</v>
      </c>
      <c r="C599" s="25" t="s">
        <v>1813</v>
      </c>
      <c r="D599" s="25" t="s">
        <v>15</v>
      </c>
      <c r="E599" s="25" t="s">
        <v>1814</v>
      </c>
      <c r="F599" s="25" t="s">
        <v>1815</v>
      </c>
      <c r="G599" s="17">
        <f t="shared" si="49"/>
        <v>139.17</v>
      </c>
      <c r="H599" s="19">
        <f t="shared" si="45"/>
        <v>2985.3</v>
      </c>
      <c r="I599" s="19">
        <f t="shared" si="46"/>
        <v>3299.88</v>
      </c>
      <c r="J599" s="19">
        <f t="shared" si="47"/>
        <v>3814.75</v>
      </c>
      <c r="K599" s="19">
        <f t="shared" si="48"/>
        <v>4957.87</v>
      </c>
    </row>
    <row r="600" spans="1:11" s="7" customFormat="1" ht="14.25" customHeight="1">
      <c r="A600" s="25" t="s">
        <v>1770</v>
      </c>
      <c r="B600" s="25">
        <v>15</v>
      </c>
      <c r="C600" s="25" t="s">
        <v>1816</v>
      </c>
      <c r="D600" s="25" t="s">
        <v>15</v>
      </c>
      <c r="E600" s="25" t="s">
        <v>1817</v>
      </c>
      <c r="F600" s="25" t="s">
        <v>1818</v>
      </c>
      <c r="G600" s="17">
        <f t="shared" si="49"/>
        <v>138.16</v>
      </c>
      <c r="H600" s="19">
        <f t="shared" si="45"/>
        <v>2971.1099999999997</v>
      </c>
      <c r="I600" s="19">
        <f t="shared" si="46"/>
        <v>3285.6899999999996</v>
      </c>
      <c r="J600" s="19">
        <f t="shared" si="47"/>
        <v>3800.56</v>
      </c>
      <c r="K600" s="19">
        <f t="shared" si="48"/>
        <v>4943.68</v>
      </c>
    </row>
    <row r="601" spans="1:11" s="7" customFormat="1" ht="14.25" customHeight="1">
      <c r="A601" s="25" t="s">
        <v>1770</v>
      </c>
      <c r="B601" s="25">
        <v>16</v>
      </c>
      <c r="C601" s="25" t="s">
        <v>1819</v>
      </c>
      <c r="D601" s="25" t="s">
        <v>15</v>
      </c>
      <c r="E601" s="25" t="s">
        <v>1820</v>
      </c>
      <c r="F601" s="25" t="s">
        <v>1821</v>
      </c>
      <c r="G601" s="17">
        <f t="shared" si="49"/>
        <v>137.18</v>
      </c>
      <c r="H601" s="19">
        <f t="shared" si="45"/>
        <v>2957.4199999999996</v>
      </c>
      <c r="I601" s="19">
        <f t="shared" si="46"/>
        <v>3271.9999999999995</v>
      </c>
      <c r="J601" s="19">
        <f t="shared" si="47"/>
        <v>3786.87</v>
      </c>
      <c r="K601" s="19">
        <f t="shared" si="48"/>
        <v>4929.99</v>
      </c>
    </row>
    <row r="602" spans="1:11" s="7" customFormat="1" ht="14.25" customHeight="1">
      <c r="A602" s="25" t="s">
        <v>1770</v>
      </c>
      <c r="B602" s="25">
        <v>17</v>
      </c>
      <c r="C602" s="25" t="s">
        <v>1822</v>
      </c>
      <c r="D602" s="25" t="s">
        <v>15</v>
      </c>
      <c r="E602" s="25" t="s">
        <v>1823</v>
      </c>
      <c r="F602" s="25" t="s">
        <v>1824</v>
      </c>
      <c r="G602" s="17">
        <f t="shared" si="49"/>
        <v>128.44</v>
      </c>
      <c r="H602" s="19">
        <f t="shared" si="45"/>
        <v>2834.67</v>
      </c>
      <c r="I602" s="19">
        <f t="shared" si="46"/>
        <v>3149.25</v>
      </c>
      <c r="J602" s="19">
        <f t="shared" si="47"/>
        <v>3664.1200000000003</v>
      </c>
      <c r="K602" s="19">
        <f t="shared" si="48"/>
        <v>4807.24</v>
      </c>
    </row>
    <row r="603" spans="1:11" s="7" customFormat="1" ht="14.25" customHeight="1">
      <c r="A603" s="25" t="s">
        <v>1770</v>
      </c>
      <c r="B603" s="25">
        <v>18</v>
      </c>
      <c r="C603" s="25" t="s">
        <v>1825</v>
      </c>
      <c r="D603" s="25" t="s">
        <v>462</v>
      </c>
      <c r="E603" s="25" t="s">
        <v>1826</v>
      </c>
      <c r="F603" s="25" t="s">
        <v>1827</v>
      </c>
      <c r="G603" s="17">
        <f t="shared" si="49"/>
        <v>129.54</v>
      </c>
      <c r="H603" s="19">
        <f t="shared" si="45"/>
        <v>2850.1400000000003</v>
      </c>
      <c r="I603" s="19">
        <f t="shared" si="46"/>
        <v>3164.7200000000003</v>
      </c>
      <c r="J603" s="19">
        <f t="shared" si="47"/>
        <v>3679.59</v>
      </c>
      <c r="K603" s="19">
        <f t="shared" si="48"/>
        <v>4822.71</v>
      </c>
    </row>
    <row r="604" spans="1:11" s="7" customFormat="1" ht="14.25" customHeight="1">
      <c r="A604" s="25" t="s">
        <v>1770</v>
      </c>
      <c r="B604" s="25">
        <v>19</v>
      </c>
      <c r="C604" s="25" t="s">
        <v>1828</v>
      </c>
      <c r="D604" s="25" t="s">
        <v>1829</v>
      </c>
      <c r="E604" s="25" t="s">
        <v>15</v>
      </c>
      <c r="F604" s="25" t="s">
        <v>1830</v>
      </c>
      <c r="G604" s="17">
        <f t="shared" si="49"/>
        <v>120.93</v>
      </c>
      <c r="H604" s="19">
        <f t="shared" si="45"/>
        <v>2729.29</v>
      </c>
      <c r="I604" s="19">
        <f t="shared" si="46"/>
        <v>3043.87</v>
      </c>
      <c r="J604" s="19">
        <f t="shared" si="47"/>
        <v>3558.7400000000002</v>
      </c>
      <c r="K604" s="19">
        <f t="shared" si="48"/>
        <v>4701.860000000001</v>
      </c>
    </row>
    <row r="605" spans="1:11" s="7" customFormat="1" ht="14.25" customHeight="1">
      <c r="A605" s="25" t="s">
        <v>1770</v>
      </c>
      <c r="B605" s="25">
        <v>20</v>
      </c>
      <c r="C605" s="25" t="s">
        <v>1831</v>
      </c>
      <c r="D605" s="25" t="s">
        <v>1832</v>
      </c>
      <c r="E605" s="25" t="s">
        <v>15</v>
      </c>
      <c r="F605" s="25" t="s">
        <v>1833</v>
      </c>
      <c r="G605" s="17">
        <f t="shared" si="49"/>
        <v>127.71</v>
      </c>
      <c r="H605" s="19">
        <f t="shared" si="45"/>
        <v>2824.41</v>
      </c>
      <c r="I605" s="19">
        <f t="shared" si="46"/>
        <v>3138.99</v>
      </c>
      <c r="J605" s="19">
        <f t="shared" si="47"/>
        <v>3653.86</v>
      </c>
      <c r="K605" s="19">
        <f t="shared" si="48"/>
        <v>4796.9800000000005</v>
      </c>
    </row>
    <row r="606" spans="1:11" s="7" customFormat="1" ht="14.25" customHeight="1">
      <c r="A606" s="25" t="s">
        <v>1770</v>
      </c>
      <c r="B606" s="25">
        <v>21</v>
      </c>
      <c r="C606" s="25" t="s">
        <v>1834</v>
      </c>
      <c r="D606" s="25" t="s">
        <v>1835</v>
      </c>
      <c r="E606" s="25" t="s">
        <v>15</v>
      </c>
      <c r="F606" s="25" t="s">
        <v>1836</v>
      </c>
      <c r="G606" s="17">
        <f t="shared" si="49"/>
        <v>127.16</v>
      </c>
      <c r="H606" s="19">
        <f t="shared" si="45"/>
        <v>2816.76</v>
      </c>
      <c r="I606" s="19">
        <f t="shared" si="46"/>
        <v>3131.34</v>
      </c>
      <c r="J606" s="19">
        <f t="shared" si="47"/>
        <v>3646.21</v>
      </c>
      <c r="K606" s="19">
        <f t="shared" si="48"/>
        <v>4789.33</v>
      </c>
    </row>
    <row r="607" spans="1:11" s="7" customFormat="1" ht="14.25" customHeight="1">
      <c r="A607" s="25" t="s">
        <v>1770</v>
      </c>
      <c r="B607" s="25">
        <v>22</v>
      </c>
      <c r="C607" s="25" t="s">
        <v>1837</v>
      </c>
      <c r="D607" s="25" t="s">
        <v>1838</v>
      </c>
      <c r="E607" s="25" t="s">
        <v>15</v>
      </c>
      <c r="F607" s="25" t="s">
        <v>1839</v>
      </c>
      <c r="G607" s="17">
        <f t="shared" si="49"/>
        <v>118.2</v>
      </c>
      <c r="H607" s="19">
        <f t="shared" si="45"/>
        <v>2691.0199999999995</v>
      </c>
      <c r="I607" s="19">
        <f t="shared" si="46"/>
        <v>3005.5999999999995</v>
      </c>
      <c r="J607" s="19">
        <f t="shared" si="47"/>
        <v>3520.47</v>
      </c>
      <c r="K607" s="19">
        <f t="shared" si="48"/>
        <v>4663.589999999999</v>
      </c>
    </row>
    <row r="608" spans="1:11" s="7" customFormat="1" ht="14.25" customHeight="1">
      <c r="A608" s="25" t="s">
        <v>1770</v>
      </c>
      <c r="B608" s="25">
        <v>23</v>
      </c>
      <c r="C608" s="25" t="s">
        <v>1840</v>
      </c>
      <c r="D608" s="25" t="s">
        <v>1841</v>
      </c>
      <c r="E608" s="25" t="s">
        <v>15</v>
      </c>
      <c r="F608" s="25" t="s">
        <v>1842</v>
      </c>
      <c r="G608" s="17">
        <f t="shared" si="49"/>
        <v>113.19</v>
      </c>
      <c r="H608" s="19">
        <f t="shared" si="45"/>
        <v>2620.68</v>
      </c>
      <c r="I608" s="19">
        <f t="shared" si="46"/>
        <v>2935.2599999999998</v>
      </c>
      <c r="J608" s="19">
        <f t="shared" si="47"/>
        <v>3450.13</v>
      </c>
      <c r="K608" s="19">
        <f t="shared" si="48"/>
        <v>4593.249999999999</v>
      </c>
    </row>
    <row r="609" spans="1:11" s="7" customFormat="1" ht="14.25" customHeight="1">
      <c r="A609" s="25" t="s">
        <v>1843</v>
      </c>
      <c r="B609" s="25">
        <v>0</v>
      </c>
      <c r="C609" s="25" t="s">
        <v>1844</v>
      </c>
      <c r="D609" s="25" t="s">
        <v>1845</v>
      </c>
      <c r="E609" s="25" t="s">
        <v>1846</v>
      </c>
      <c r="F609" s="25" t="s">
        <v>1847</v>
      </c>
      <c r="G609" s="17">
        <f t="shared" si="49"/>
        <v>86.95</v>
      </c>
      <c r="H609" s="19">
        <f t="shared" si="45"/>
        <v>2252.29</v>
      </c>
      <c r="I609" s="19">
        <f t="shared" si="46"/>
        <v>2566.87</v>
      </c>
      <c r="J609" s="19">
        <f t="shared" si="47"/>
        <v>3081.74</v>
      </c>
      <c r="K609" s="19">
        <f t="shared" si="48"/>
        <v>4224.86</v>
      </c>
    </row>
    <row r="610" spans="1:11" s="7" customFormat="1" ht="14.25" customHeight="1">
      <c r="A610" s="25" t="s">
        <v>1843</v>
      </c>
      <c r="B610" s="25">
        <v>1</v>
      </c>
      <c r="C610" s="25" t="s">
        <v>1848</v>
      </c>
      <c r="D610" s="25" t="s">
        <v>1849</v>
      </c>
      <c r="E610" s="25" t="s">
        <v>15</v>
      </c>
      <c r="F610" s="25" t="s">
        <v>1850</v>
      </c>
      <c r="G610" s="17">
        <f t="shared" si="49"/>
        <v>80.45</v>
      </c>
      <c r="H610" s="19">
        <f t="shared" si="45"/>
        <v>2161.0299999999997</v>
      </c>
      <c r="I610" s="19">
        <f t="shared" si="46"/>
        <v>2475.6099999999997</v>
      </c>
      <c r="J610" s="19">
        <f t="shared" si="47"/>
        <v>2990.48</v>
      </c>
      <c r="K610" s="19">
        <f t="shared" si="48"/>
        <v>4133.6</v>
      </c>
    </row>
    <row r="611" spans="1:11" s="7" customFormat="1" ht="14.25" customHeight="1">
      <c r="A611" s="25" t="s">
        <v>1843</v>
      </c>
      <c r="B611" s="25">
        <v>2</v>
      </c>
      <c r="C611" s="25" t="s">
        <v>1851</v>
      </c>
      <c r="D611" s="25" t="s">
        <v>1852</v>
      </c>
      <c r="E611" s="25" t="s">
        <v>15</v>
      </c>
      <c r="F611" s="25" t="s">
        <v>1853</v>
      </c>
      <c r="G611" s="17">
        <f t="shared" si="49"/>
        <v>78.83</v>
      </c>
      <c r="H611" s="19">
        <f t="shared" si="45"/>
        <v>2138.25</v>
      </c>
      <c r="I611" s="19">
        <f t="shared" si="46"/>
        <v>2452.83</v>
      </c>
      <c r="J611" s="19">
        <f t="shared" si="47"/>
        <v>2967.7</v>
      </c>
      <c r="K611" s="19">
        <f t="shared" si="48"/>
        <v>4110.82</v>
      </c>
    </row>
    <row r="612" spans="1:11" s="7" customFormat="1" ht="14.25" customHeight="1">
      <c r="A612" s="25" t="s">
        <v>1843</v>
      </c>
      <c r="B612" s="25">
        <v>3</v>
      </c>
      <c r="C612" s="25" t="s">
        <v>1854</v>
      </c>
      <c r="D612" s="25" t="s">
        <v>1855</v>
      </c>
      <c r="E612" s="25" t="s">
        <v>15</v>
      </c>
      <c r="F612" s="25" t="s">
        <v>1856</v>
      </c>
      <c r="G612" s="17">
        <f t="shared" si="49"/>
        <v>76.65</v>
      </c>
      <c r="H612" s="19">
        <f t="shared" si="45"/>
        <v>2107.71</v>
      </c>
      <c r="I612" s="19">
        <f t="shared" si="46"/>
        <v>2422.29</v>
      </c>
      <c r="J612" s="19">
        <f t="shared" si="47"/>
        <v>2937.1600000000003</v>
      </c>
      <c r="K612" s="19">
        <f t="shared" si="48"/>
        <v>4080.28</v>
      </c>
    </row>
    <row r="613" spans="1:11" s="7" customFormat="1" ht="14.25" customHeight="1">
      <c r="A613" s="25" t="s">
        <v>1843</v>
      </c>
      <c r="B613" s="25">
        <v>4</v>
      </c>
      <c r="C613" s="25" t="s">
        <v>1857</v>
      </c>
      <c r="D613" s="25" t="s">
        <v>1858</v>
      </c>
      <c r="E613" s="25" t="s">
        <v>15</v>
      </c>
      <c r="F613" s="25" t="s">
        <v>1859</v>
      </c>
      <c r="G613" s="17">
        <f t="shared" si="49"/>
        <v>79.58</v>
      </c>
      <c r="H613" s="19">
        <f t="shared" si="45"/>
        <v>2148.77</v>
      </c>
      <c r="I613" s="19">
        <f t="shared" si="46"/>
        <v>2463.35</v>
      </c>
      <c r="J613" s="19">
        <f t="shared" si="47"/>
        <v>2978.2200000000003</v>
      </c>
      <c r="K613" s="19">
        <f t="shared" si="48"/>
        <v>4121.34</v>
      </c>
    </row>
    <row r="614" spans="1:11" s="7" customFormat="1" ht="14.25" customHeight="1">
      <c r="A614" s="25" t="s">
        <v>1843</v>
      </c>
      <c r="B614" s="25">
        <v>5</v>
      </c>
      <c r="C614" s="25" t="s">
        <v>1860</v>
      </c>
      <c r="D614" s="25" t="s">
        <v>1861</v>
      </c>
      <c r="E614" s="25" t="s">
        <v>15</v>
      </c>
      <c r="F614" s="25" t="s">
        <v>1862</v>
      </c>
      <c r="G614" s="17">
        <f t="shared" si="49"/>
        <v>82.71</v>
      </c>
      <c r="H614" s="19">
        <f t="shared" si="45"/>
        <v>2192.8</v>
      </c>
      <c r="I614" s="19">
        <f t="shared" si="46"/>
        <v>2507.38</v>
      </c>
      <c r="J614" s="19">
        <f t="shared" si="47"/>
        <v>3022.25</v>
      </c>
      <c r="K614" s="19">
        <f t="shared" si="48"/>
        <v>4165.37</v>
      </c>
    </row>
    <row r="615" spans="1:11" s="7" customFormat="1" ht="14.25" customHeight="1">
      <c r="A615" s="25" t="s">
        <v>1843</v>
      </c>
      <c r="B615" s="25">
        <v>6</v>
      </c>
      <c r="C615" s="25" t="s">
        <v>1863</v>
      </c>
      <c r="D615" s="25" t="s">
        <v>1864</v>
      </c>
      <c r="E615" s="25" t="s">
        <v>15</v>
      </c>
      <c r="F615" s="25" t="s">
        <v>1865</v>
      </c>
      <c r="G615" s="17">
        <f t="shared" si="49"/>
        <v>95.41</v>
      </c>
      <c r="H615" s="19">
        <f t="shared" si="45"/>
        <v>2371.01</v>
      </c>
      <c r="I615" s="19">
        <f t="shared" si="46"/>
        <v>2685.59</v>
      </c>
      <c r="J615" s="19">
        <f t="shared" si="47"/>
        <v>3200.46</v>
      </c>
      <c r="K615" s="19">
        <f t="shared" si="48"/>
        <v>4343.58</v>
      </c>
    </row>
    <row r="616" spans="1:11" s="7" customFormat="1" ht="14.25" customHeight="1">
      <c r="A616" s="25" t="s">
        <v>1843</v>
      </c>
      <c r="B616" s="25">
        <v>7</v>
      </c>
      <c r="C616" s="25" t="s">
        <v>1866</v>
      </c>
      <c r="D616" s="25" t="s">
        <v>1867</v>
      </c>
      <c r="E616" s="25" t="s">
        <v>15</v>
      </c>
      <c r="F616" s="25" t="s">
        <v>1868</v>
      </c>
      <c r="G616" s="17">
        <f t="shared" si="49"/>
        <v>106.77</v>
      </c>
      <c r="H616" s="19">
        <f t="shared" si="45"/>
        <v>2530.52</v>
      </c>
      <c r="I616" s="19">
        <f t="shared" si="46"/>
        <v>2845.1</v>
      </c>
      <c r="J616" s="19">
        <f t="shared" si="47"/>
        <v>3359.97</v>
      </c>
      <c r="K616" s="19">
        <f t="shared" si="48"/>
        <v>4503.09</v>
      </c>
    </row>
    <row r="617" spans="1:11" s="7" customFormat="1" ht="14.25" customHeight="1">
      <c r="A617" s="25" t="s">
        <v>1843</v>
      </c>
      <c r="B617" s="25">
        <v>8</v>
      </c>
      <c r="C617" s="25" t="s">
        <v>1869</v>
      </c>
      <c r="D617" s="25" t="s">
        <v>1870</v>
      </c>
      <c r="E617" s="25" t="s">
        <v>15</v>
      </c>
      <c r="F617" s="25" t="s">
        <v>1871</v>
      </c>
      <c r="G617" s="17">
        <f t="shared" si="49"/>
        <v>117.52</v>
      </c>
      <c r="H617" s="19">
        <f t="shared" si="45"/>
        <v>2681.4100000000003</v>
      </c>
      <c r="I617" s="19">
        <f t="shared" si="46"/>
        <v>2995.9900000000002</v>
      </c>
      <c r="J617" s="19">
        <f t="shared" si="47"/>
        <v>3510.86</v>
      </c>
      <c r="K617" s="19">
        <f t="shared" si="48"/>
        <v>4653.9800000000005</v>
      </c>
    </row>
    <row r="618" spans="1:11" s="7" customFormat="1" ht="14.25" customHeight="1">
      <c r="A618" s="25" t="s">
        <v>1843</v>
      </c>
      <c r="B618" s="25">
        <v>9</v>
      </c>
      <c r="C618" s="25" t="s">
        <v>1872</v>
      </c>
      <c r="D618" s="25" t="s">
        <v>1873</v>
      </c>
      <c r="E618" s="25" t="s">
        <v>15</v>
      </c>
      <c r="F618" s="25" t="s">
        <v>1874</v>
      </c>
      <c r="G618" s="17">
        <f t="shared" si="49"/>
        <v>119.4</v>
      </c>
      <c r="H618" s="19">
        <f t="shared" si="45"/>
        <v>2707.85</v>
      </c>
      <c r="I618" s="19">
        <f t="shared" si="46"/>
        <v>3022.43</v>
      </c>
      <c r="J618" s="19">
        <f t="shared" si="47"/>
        <v>3537.3</v>
      </c>
      <c r="K618" s="19">
        <f t="shared" si="48"/>
        <v>4680.42</v>
      </c>
    </row>
    <row r="619" spans="1:11" s="7" customFormat="1" ht="14.25" customHeight="1">
      <c r="A619" s="25" t="s">
        <v>1843</v>
      </c>
      <c r="B619" s="25">
        <v>10</v>
      </c>
      <c r="C619" s="25" t="s">
        <v>1875</v>
      </c>
      <c r="D619" s="25" t="s">
        <v>1876</v>
      </c>
      <c r="E619" s="25" t="s">
        <v>15</v>
      </c>
      <c r="F619" s="25" t="s">
        <v>1877</v>
      </c>
      <c r="G619" s="17">
        <f t="shared" si="49"/>
        <v>120.98</v>
      </c>
      <c r="H619" s="19">
        <f t="shared" si="45"/>
        <v>2729.9900000000002</v>
      </c>
      <c r="I619" s="19">
        <f t="shared" si="46"/>
        <v>3044.57</v>
      </c>
      <c r="J619" s="19">
        <f t="shared" si="47"/>
        <v>3559.44</v>
      </c>
      <c r="K619" s="19">
        <f t="shared" si="48"/>
        <v>4702.5599999999995</v>
      </c>
    </row>
    <row r="620" spans="1:11" s="7" customFormat="1" ht="14.25" customHeight="1">
      <c r="A620" s="25" t="s">
        <v>1843</v>
      </c>
      <c r="B620" s="25">
        <v>11</v>
      </c>
      <c r="C620" s="25" t="s">
        <v>1878</v>
      </c>
      <c r="D620" s="25" t="s">
        <v>1879</v>
      </c>
      <c r="E620" s="25" t="s">
        <v>15</v>
      </c>
      <c r="F620" s="25" t="s">
        <v>1880</v>
      </c>
      <c r="G620" s="17">
        <f t="shared" si="49"/>
        <v>120.47</v>
      </c>
      <c r="H620" s="19">
        <f t="shared" si="45"/>
        <v>2722.77</v>
      </c>
      <c r="I620" s="19">
        <f t="shared" si="46"/>
        <v>3037.35</v>
      </c>
      <c r="J620" s="19">
        <f t="shared" si="47"/>
        <v>3552.22</v>
      </c>
      <c r="K620" s="19">
        <f t="shared" si="48"/>
        <v>4695.34</v>
      </c>
    </row>
    <row r="621" spans="1:11" s="7" customFormat="1" ht="14.25" customHeight="1">
      <c r="A621" s="25" t="s">
        <v>1843</v>
      </c>
      <c r="B621" s="25">
        <v>12</v>
      </c>
      <c r="C621" s="25" t="s">
        <v>1881</v>
      </c>
      <c r="D621" s="25" t="s">
        <v>1882</v>
      </c>
      <c r="E621" s="25" t="s">
        <v>15</v>
      </c>
      <c r="F621" s="25" t="s">
        <v>1883</v>
      </c>
      <c r="G621" s="17">
        <f t="shared" si="49"/>
        <v>117.28</v>
      </c>
      <c r="H621" s="19">
        <f t="shared" si="45"/>
        <v>2678.1</v>
      </c>
      <c r="I621" s="19">
        <f t="shared" si="46"/>
        <v>2992.68</v>
      </c>
      <c r="J621" s="19">
        <f t="shared" si="47"/>
        <v>3507.55</v>
      </c>
      <c r="K621" s="19">
        <f t="shared" si="48"/>
        <v>4650.669999999999</v>
      </c>
    </row>
    <row r="622" spans="1:11" s="7" customFormat="1" ht="14.25" customHeight="1">
      <c r="A622" s="25" t="s">
        <v>1843</v>
      </c>
      <c r="B622" s="25">
        <v>13</v>
      </c>
      <c r="C622" s="25" t="s">
        <v>1884</v>
      </c>
      <c r="D622" s="25" t="s">
        <v>1885</v>
      </c>
      <c r="E622" s="25" t="s">
        <v>15</v>
      </c>
      <c r="F622" s="25" t="s">
        <v>67</v>
      </c>
      <c r="G622" s="17">
        <f t="shared" si="49"/>
        <v>117.18</v>
      </c>
      <c r="H622" s="19">
        <f t="shared" si="45"/>
        <v>2676.5899999999997</v>
      </c>
      <c r="I622" s="19">
        <f t="shared" si="46"/>
        <v>2991.1699999999996</v>
      </c>
      <c r="J622" s="19">
        <f t="shared" si="47"/>
        <v>3506.04</v>
      </c>
      <c r="K622" s="19">
        <f t="shared" si="48"/>
        <v>4649.16</v>
      </c>
    </row>
    <row r="623" spans="1:11" s="7" customFormat="1" ht="14.25" customHeight="1">
      <c r="A623" s="25" t="s">
        <v>1843</v>
      </c>
      <c r="B623" s="25">
        <v>14</v>
      </c>
      <c r="C623" s="25" t="s">
        <v>1886</v>
      </c>
      <c r="D623" s="25" t="s">
        <v>1887</v>
      </c>
      <c r="E623" s="25" t="s">
        <v>15</v>
      </c>
      <c r="F623" s="25" t="s">
        <v>1888</v>
      </c>
      <c r="G623" s="17">
        <f t="shared" si="49"/>
        <v>116.83</v>
      </c>
      <c r="H623" s="19">
        <f t="shared" si="45"/>
        <v>2671.79</v>
      </c>
      <c r="I623" s="19">
        <f t="shared" si="46"/>
        <v>2986.37</v>
      </c>
      <c r="J623" s="19">
        <f t="shared" si="47"/>
        <v>3501.24</v>
      </c>
      <c r="K623" s="19">
        <f t="shared" si="48"/>
        <v>4644.36</v>
      </c>
    </row>
    <row r="624" spans="1:11" s="7" customFormat="1" ht="14.25" customHeight="1">
      <c r="A624" s="25" t="s">
        <v>1843</v>
      </c>
      <c r="B624" s="25">
        <v>15</v>
      </c>
      <c r="C624" s="25" t="s">
        <v>1889</v>
      </c>
      <c r="D624" s="25" t="s">
        <v>1890</v>
      </c>
      <c r="E624" s="25" t="s">
        <v>15</v>
      </c>
      <c r="F624" s="25" t="s">
        <v>1891</v>
      </c>
      <c r="G624" s="17">
        <f t="shared" si="49"/>
        <v>116.56</v>
      </c>
      <c r="H624" s="19">
        <f t="shared" si="45"/>
        <v>2667.98</v>
      </c>
      <c r="I624" s="19">
        <f t="shared" si="46"/>
        <v>2982.56</v>
      </c>
      <c r="J624" s="19">
        <f t="shared" si="47"/>
        <v>3497.43</v>
      </c>
      <c r="K624" s="19">
        <f t="shared" si="48"/>
        <v>4640.55</v>
      </c>
    </row>
    <row r="625" spans="1:11" s="7" customFormat="1" ht="14.25" customHeight="1">
      <c r="A625" s="25" t="s">
        <v>1843</v>
      </c>
      <c r="B625" s="25">
        <v>16</v>
      </c>
      <c r="C625" s="25" t="s">
        <v>1892</v>
      </c>
      <c r="D625" s="25" t="s">
        <v>1893</v>
      </c>
      <c r="E625" s="25" t="s">
        <v>15</v>
      </c>
      <c r="F625" s="25" t="s">
        <v>1894</v>
      </c>
      <c r="G625" s="17">
        <f t="shared" si="49"/>
        <v>116.24</v>
      </c>
      <c r="H625" s="19">
        <f t="shared" si="45"/>
        <v>2663.3999999999996</v>
      </c>
      <c r="I625" s="19">
        <f t="shared" si="46"/>
        <v>2977.9799999999996</v>
      </c>
      <c r="J625" s="19">
        <f t="shared" si="47"/>
        <v>3492.85</v>
      </c>
      <c r="K625" s="19">
        <f t="shared" si="48"/>
        <v>4635.969999999999</v>
      </c>
    </row>
    <row r="626" spans="1:11" s="7" customFormat="1" ht="14.25" customHeight="1">
      <c r="A626" s="25" t="s">
        <v>1843</v>
      </c>
      <c r="B626" s="25">
        <v>17</v>
      </c>
      <c r="C626" s="25" t="s">
        <v>1895</v>
      </c>
      <c r="D626" s="25" t="s">
        <v>1896</v>
      </c>
      <c r="E626" s="25" t="s">
        <v>15</v>
      </c>
      <c r="F626" s="25" t="s">
        <v>1897</v>
      </c>
      <c r="G626" s="17">
        <f t="shared" si="49"/>
        <v>117.16</v>
      </c>
      <c r="H626" s="19">
        <f t="shared" si="45"/>
        <v>2676.3199999999997</v>
      </c>
      <c r="I626" s="19">
        <f t="shared" si="46"/>
        <v>2990.8999999999996</v>
      </c>
      <c r="J626" s="19">
        <f t="shared" si="47"/>
        <v>3505.77</v>
      </c>
      <c r="K626" s="19">
        <f t="shared" si="48"/>
        <v>4648.889999999999</v>
      </c>
    </row>
    <row r="627" spans="1:11" s="7" customFormat="1" ht="14.25" customHeight="1">
      <c r="A627" s="25" t="s">
        <v>1843</v>
      </c>
      <c r="B627" s="25">
        <v>18</v>
      </c>
      <c r="C627" s="25" t="s">
        <v>1898</v>
      </c>
      <c r="D627" s="25" t="s">
        <v>1899</v>
      </c>
      <c r="E627" s="25" t="s">
        <v>15</v>
      </c>
      <c r="F627" s="25" t="s">
        <v>1900</v>
      </c>
      <c r="G627" s="17">
        <f t="shared" si="49"/>
        <v>116.63</v>
      </c>
      <c r="H627" s="19">
        <f t="shared" si="45"/>
        <v>2668.87</v>
      </c>
      <c r="I627" s="19">
        <f t="shared" si="46"/>
        <v>2983.45</v>
      </c>
      <c r="J627" s="19">
        <f t="shared" si="47"/>
        <v>3498.32</v>
      </c>
      <c r="K627" s="19">
        <f t="shared" si="48"/>
        <v>4641.44</v>
      </c>
    </row>
    <row r="628" spans="1:11" s="7" customFormat="1" ht="14.25" customHeight="1">
      <c r="A628" s="25" t="s">
        <v>1843</v>
      </c>
      <c r="B628" s="25">
        <v>19</v>
      </c>
      <c r="C628" s="25" t="s">
        <v>1901</v>
      </c>
      <c r="D628" s="25" t="s">
        <v>1902</v>
      </c>
      <c r="E628" s="25" t="s">
        <v>15</v>
      </c>
      <c r="F628" s="25" t="s">
        <v>1903</v>
      </c>
      <c r="G628" s="17">
        <f t="shared" si="49"/>
        <v>116.42</v>
      </c>
      <c r="H628" s="19">
        <f t="shared" si="45"/>
        <v>2665.9700000000003</v>
      </c>
      <c r="I628" s="19">
        <f t="shared" si="46"/>
        <v>2980.55</v>
      </c>
      <c r="J628" s="19">
        <f t="shared" si="47"/>
        <v>3495.42</v>
      </c>
      <c r="K628" s="19">
        <f t="shared" si="48"/>
        <v>4638.54</v>
      </c>
    </row>
    <row r="629" spans="1:11" s="7" customFormat="1" ht="14.25" customHeight="1">
      <c r="A629" s="25" t="s">
        <v>1843</v>
      </c>
      <c r="B629" s="25">
        <v>20</v>
      </c>
      <c r="C629" s="25" t="s">
        <v>1904</v>
      </c>
      <c r="D629" s="25" t="s">
        <v>15</v>
      </c>
      <c r="E629" s="25" t="s">
        <v>1905</v>
      </c>
      <c r="F629" s="25" t="s">
        <v>1906</v>
      </c>
      <c r="G629" s="17">
        <f t="shared" si="49"/>
        <v>123.46</v>
      </c>
      <c r="H629" s="19">
        <f t="shared" si="45"/>
        <v>2764.8500000000004</v>
      </c>
      <c r="I629" s="19">
        <f t="shared" si="46"/>
        <v>3079.4300000000003</v>
      </c>
      <c r="J629" s="19">
        <f t="shared" si="47"/>
        <v>3594.3</v>
      </c>
      <c r="K629" s="19">
        <f t="shared" si="48"/>
        <v>4737.42</v>
      </c>
    </row>
    <row r="630" spans="1:11" s="7" customFormat="1" ht="14.25" customHeight="1">
      <c r="A630" s="25" t="s">
        <v>1843</v>
      </c>
      <c r="B630" s="25">
        <v>21</v>
      </c>
      <c r="C630" s="25" t="s">
        <v>1907</v>
      </c>
      <c r="D630" s="25" t="s">
        <v>15</v>
      </c>
      <c r="E630" s="25" t="s">
        <v>1908</v>
      </c>
      <c r="F630" s="25" t="s">
        <v>1909</v>
      </c>
      <c r="G630" s="17">
        <f t="shared" si="49"/>
        <v>122.97</v>
      </c>
      <c r="H630" s="19">
        <f t="shared" si="45"/>
        <v>2757.91</v>
      </c>
      <c r="I630" s="19">
        <f t="shared" si="46"/>
        <v>3072.49</v>
      </c>
      <c r="J630" s="19">
        <f t="shared" si="47"/>
        <v>3587.36</v>
      </c>
      <c r="K630" s="19">
        <f t="shared" si="48"/>
        <v>4730.4800000000005</v>
      </c>
    </row>
    <row r="631" spans="1:11" s="7" customFormat="1" ht="14.25" customHeight="1">
      <c r="A631" s="25" t="s">
        <v>1843</v>
      </c>
      <c r="B631" s="25">
        <v>22</v>
      </c>
      <c r="C631" s="25" t="s">
        <v>1910</v>
      </c>
      <c r="D631" s="25" t="s">
        <v>15</v>
      </c>
      <c r="E631" s="25" t="s">
        <v>1911</v>
      </c>
      <c r="F631" s="25" t="s">
        <v>1912</v>
      </c>
      <c r="G631" s="17">
        <f t="shared" si="49"/>
        <v>115.15</v>
      </c>
      <c r="H631" s="19">
        <f t="shared" si="45"/>
        <v>2648.14</v>
      </c>
      <c r="I631" s="19">
        <f t="shared" si="46"/>
        <v>2962.72</v>
      </c>
      <c r="J631" s="19">
        <f t="shared" si="47"/>
        <v>3477.59</v>
      </c>
      <c r="K631" s="19">
        <f t="shared" si="48"/>
        <v>4620.709999999999</v>
      </c>
    </row>
    <row r="632" spans="1:11" s="7" customFormat="1" ht="14.25" customHeight="1">
      <c r="A632" s="25" t="s">
        <v>1843</v>
      </c>
      <c r="B632" s="25">
        <v>23</v>
      </c>
      <c r="C632" s="25" t="s">
        <v>1913</v>
      </c>
      <c r="D632" s="25" t="s">
        <v>15</v>
      </c>
      <c r="E632" s="25" t="s">
        <v>1914</v>
      </c>
      <c r="F632" s="25" t="s">
        <v>1915</v>
      </c>
      <c r="G632" s="17">
        <f t="shared" si="49"/>
        <v>112.39</v>
      </c>
      <c r="H632" s="19">
        <f t="shared" si="45"/>
        <v>2609.4599999999996</v>
      </c>
      <c r="I632" s="19">
        <f t="shared" si="46"/>
        <v>2924.0399999999995</v>
      </c>
      <c r="J632" s="19">
        <f t="shared" si="47"/>
        <v>3438.91</v>
      </c>
      <c r="K632" s="19">
        <f t="shared" si="48"/>
        <v>4582.03</v>
      </c>
    </row>
    <row r="633" spans="1:11" s="7" customFormat="1" ht="14.25" customHeight="1">
      <c r="A633" s="25" t="s">
        <v>1916</v>
      </c>
      <c r="B633" s="25">
        <v>0</v>
      </c>
      <c r="C633" s="25" t="s">
        <v>1917</v>
      </c>
      <c r="D633" s="25" t="s">
        <v>15</v>
      </c>
      <c r="E633" s="25" t="s">
        <v>1918</v>
      </c>
      <c r="F633" s="25" t="s">
        <v>1919</v>
      </c>
      <c r="G633" s="17">
        <f t="shared" si="49"/>
        <v>115.14</v>
      </c>
      <c r="H633" s="19">
        <f t="shared" si="45"/>
        <v>2647.97</v>
      </c>
      <c r="I633" s="19">
        <f t="shared" si="46"/>
        <v>2962.5499999999997</v>
      </c>
      <c r="J633" s="19">
        <f t="shared" si="47"/>
        <v>3477.42</v>
      </c>
      <c r="K633" s="19">
        <f t="shared" si="48"/>
        <v>4620.54</v>
      </c>
    </row>
    <row r="634" spans="1:11" s="7" customFormat="1" ht="14.25" customHeight="1">
      <c r="A634" s="25" t="s">
        <v>1916</v>
      </c>
      <c r="B634" s="25">
        <v>1</v>
      </c>
      <c r="C634" s="25" t="s">
        <v>1920</v>
      </c>
      <c r="D634" s="25" t="s">
        <v>1921</v>
      </c>
      <c r="E634" s="25" t="s">
        <v>15</v>
      </c>
      <c r="F634" s="25" t="s">
        <v>1922</v>
      </c>
      <c r="G634" s="17">
        <f t="shared" si="49"/>
        <v>85.85</v>
      </c>
      <c r="H634" s="19">
        <f t="shared" si="45"/>
        <v>2236.7999999999997</v>
      </c>
      <c r="I634" s="19">
        <f t="shared" si="46"/>
        <v>2551.3799999999997</v>
      </c>
      <c r="J634" s="19">
        <f t="shared" si="47"/>
        <v>3066.25</v>
      </c>
      <c r="K634" s="19">
        <f t="shared" si="48"/>
        <v>4209.370000000001</v>
      </c>
    </row>
    <row r="635" spans="1:11" s="7" customFormat="1" ht="14.25" customHeight="1">
      <c r="A635" s="25" t="s">
        <v>1916</v>
      </c>
      <c r="B635" s="25">
        <v>2</v>
      </c>
      <c r="C635" s="25" t="s">
        <v>1923</v>
      </c>
      <c r="D635" s="25" t="s">
        <v>1924</v>
      </c>
      <c r="E635" s="25" t="s">
        <v>15</v>
      </c>
      <c r="F635" s="25" t="s">
        <v>1925</v>
      </c>
      <c r="G635" s="17">
        <f t="shared" si="49"/>
        <v>83.74</v>
      </c>
      <c r="H635" s="19">
        <f t="shared" si="45"/>
        <v>2207.2599999999998</v>
      </c>
      <c r="I635" s="19">
        <f t="shared" si="46"/>
        <v>2521.8399999999997</v>
      </c>
      <c r="J635" s="19">
        <f t="shared" si="47"/>
        <v>3036.71</v>
      </c>
      <c r="K635" s="19">
        <f t="shared" si="48"/>
        <v>4179.83</v>
      </c>
    </row>
    <row r="636" spans="1:11" s="7" customFormat="1" ht="14.25" customHeight="1">
      <c r="A636" s="25" t="s">
        <v>1916</v>
      </c>
      <c r="B636" s="25">
        <v>3</v>
      </c>
      <c r="C636" s="25" t="s">
        <v>1926</v>
      </c>
      <c r="D636" s="25" t="s">
        <v>1927</v>
      </c>
      <c r="E636" s="25" t="s">
        <v>15</v>
      </c>
      <c r="F636" s="25" t="s">
        <v>1928</v>
      </c>
      <c r="G636" s="17">
        <f t="shared" si="49"/>
        <v>81.49</v>
      </c>
      <c r="H636" s="19">
        <f t="shared" si="45"/>
        <v>2175.7</v>
      </c>
      <c r="I636" s="19">
        <f t="shared" si="46"/>
        <v>2490.2799999999997</v>
      </c>
      <c r="J636" s="19">
        <f t="shared" si="47"/>
        <v>3005.1499999999996</v>
      </c>
      <c r="K636" s="19">
        <f t="shared" si="48"/>
        <v>4148.2699999999995</v>
      </c>
    </row>
    <row r="637" spans="1:11" s="7" customFormat="1" ht="14.25" customHeight="1">
      <c r="A637" s="25" t="s">
        <v>1916</v>
      </c>
      <c r="B637" s="25">
        <v>4</v>
      </c>
      <c r="C637" s="25" t="s">
        <v>1929</v>
      </c>
      <c r="D637" s="25" t="s">
        <v>1930</v>
      </c>
      <c r="E637" s="25" t="s">
        <v>15</v>
      </c>
      <c r="F637" s="25" t="s">
        <v>1931</v>
      </c>
      <c r="G637" s="17">
        <f t="shared" si="49"/>
        <v>81.63</v>
      </c>
      <c r="H637" s="19">
        <f t="shared" si="45"/>
        <v>2177.65</v>
      </c>
      <c r="I637" s="19">
        <f t="shared" si="46"/>
        <v>2492.23</v>
      </c>
      <c r="J637" s="19">
        <f t="shared" si="47"/>
        <v>3007.1000000000004</v>
      </c>
      <c r="K637" s="19">
        <f t="shared" si="48"/>
        <v>4150.22</v>
      </c>
    </row>
    <row r="638" spans="1:11" s="7" customFormat="1" ht="14.25" customHeight="1">
      <c r="A638" s="25" t="s">
        <v>1916</v>
      </c>
      <c r="B638" s="25">
        <v>5</v>
      </c>
      <c r="C638" s="25" t="s">
        <v>1932</v>
      </c>
      <c r="D638" s="25" t="s">
        <v>1933</v>
      </c>
      <c r="E638" s="25" t="s">
        <v>15</v>
      </c>
      <c r="F638" s="25" t="s">
        <v>1934</v>
      </c>
      <c r="G638" s="17">
        <f t="shared" si="49"/>
        <v>80.18</v>
      </c>
      <c r="H638" s="19">
        <f t="shared" si="45"/>
        <v>2157.2999999999997</v>
      </c>
      <c r="I638" s="19">
        <f t="shared" si="46"/>
        <v>2471.8799999999997</v>
      </c>
      <c r="J638" s="19">
        <f t="shared" si="47"/>
        <v>2986.75</v>
      </c>
      <c r="K638" s="19">
        <f t="shared" si="48"/>
        <v>4129.87</v>
      </c>
    </row>
    <row r="639" spans="1:11" s="7" customFormat="1" ht="14.25" customHeight="1">
      <c r="A639" s="25" t="s">
        <v>1916</v>
      </c>
      <c r="B639" s="25">
        <v>6</v>
      </c>
      <c r="C639" s="25" t="s">
        <v>1935</v>
      </c>
      <c r="D639" s="25" t="s">
        <v>1936</v>
      </c>
      <c r="E639" s="25" t="s">
        <v>15</v>
      </c>
      <c r="F639" s="25" t="s">
        <v>1937</v>
      </c>
      <c r="G639" s="17">
        <f t="shared" si="49"/>
        <v>81.65</v>
      </c>
      <c r="H639" s="19">
        <f t="shared" si="45"/>
        <v>2177.9</v>
      </c>
      <c r="I639" s="19">
        <f t="shared" si="46"/>
        <v>2492.48</v>
      </c>
      <c r="J639" s="19">
        <f t="shared" si="47"/>
        <v>3007.35</v>
      </c>
      <c r="K639" s="19">
        <f t="shared" si="48"/>
        <v>4150.469999999999</v>
      </c>
    </row>
    <row r="640" spans="1:11" s="7" customFormat="1" ht="14.25" customHeight="1">
      <c r="A640" s="25" t="s">
        <v>1916</v>
      </c>
      <c r="B640" s="25">
        <v>7</v>
      </c>
      <c r="C640" s="25" t="s">
        <v>1938</v>
      </c>
      <c r="D640" s="25" t="s">
        <v>1939</v>
      </c>
      <c r="E640" s="25" t="s">
        <v>15</v>
      </c>
      <c r="F640" s="25" t="s">
        <v>1940</v>
      </c>
      <c r="G640" s="17">
        <f t="shared" si="49"/>
        <v>89.77</v>
      </c>
      <c r="H640" s="19">
        <f t="shared" si="45"/>
        <v>2291.93</v>
      </c>
      <c r="I640" s="19">
        <f t="shared" si="46"/>
        <v>2606.5099999999998</v>
      </c>
      <c r="J640" s="19">
        <f t="shared" si="47"/>
        <v>3121.38</v>
      </c>
      <c r="K640" s="19">
        <f t="shared" si="48"/>
        <v>4264.5</v>
      </c>
    </row>
    <row r="641" spans="1:11" s="7" customFormat="1" ht="14.25" customHeight="1">
      <c r="A641" s="25" t="s">
        <v>1916</v>
      </c>
      <c r="B641" s="25">
        <v>8</v>
      </c>
      <c r="C641" s="25" t="s">
        <v>1941</v>
      </c>
      <c r="D641" s="25" t="s">
        <v>41</v>
      </c>
      <c r="E641" s="25" t="s">
        <v>15</v>
      </c>
      <c r="F641" s="25" t="s">
        <v>1942</v>
      </c>
      <c r="G641" s="17">
        <f t="shared" si="49"/>
        <v>104.25</v>
      </c>
      <c r="H641" s="19">
        <f t="shared" si="45"/>
        <v>2495.16</v>
      </c>
      <c r="I641" s="19">
        <f t="shared" si="46"/>
        <v>2809.74</v>
      </c>
      <c r="J641" s="19">
        <f t="shared" si="47"/>
        <v>3324.61</v>
      </c>
      <c r="K641" s="19">
        <f t="shared" si="48"/>
        <v>4467.73</v>
      </c>
    </row>
    <row r="642" spans="1:11" s="7" customFormat="1" ht="14.25" customHeight="1">
      <c r="A642" s="25" t="s">
        <v>1916</v>
      </c>
      <c r="B642" s="25">
        <v>9</v>
      </c>
      <c r="C642" s="25" t="s">
        <v>1943</v>
      </c>
      <c r="D642" s="25" t="s">
        <v>1944</v>
      </c>
      <c r="E642" s="25" t="s">
        <v>15</v>
      </c>
      <c r="F642" s="25" t="s">
        <v>1945</v>
      </c>
      <c r="G642" s="17">
        <f t="shared" si="49"/>
        <v>115.24</v>
      </c>
      <c r="H642" s="19">
        <f t="shared" si="45"/>
        <v>2649.4799999999996</v>
      </c>
      <c r="I642" s="19">
        <f t="shared" si="46"/>
        <v>2964.0599999999995</v>
      </c>
      <c r="J642" s="19">
        <f t="shared" si="47"/>
        <v>3478.93</v>
      </c>
      <c r="K642" s="19">
        <f t="shared" si="48"/>
        <v>4622.049999999999</v>
      </c>
    </row>
    <row r="643" spans="1:11" s="7" customFormat="1" ht="14.25" customHeight="1">
      <c r="A643" s="25" t="s">
        <v>1916</v>
      </c>
      <c r="B643" s="25">
        <v>10</v>
      </c>
      <c r="C643" s="25" t="s">
        <v>1946</v>
      </c>
      <c r="D643" s="25" t="s">
        <v>1947</v>
      </c>
      <c r="E643" s="25" t="s">
        <v>15</v>
      </c>
      <c r="F643" s="25" t="s">
        <v>1948</v>
      </c>
      <c r="G643" s="17">
        <f t="shared" si="49"/>
        <v>117.92</v>
      </c>
      <c r="H643" s="19">
        <f t="shared" si="45"/>
        <v>2687.03</v>
      </c>
      <c r="I643" s="19">
        <f t="shared" si="46"/>
        <v>3001.61</v>
      </c>
      <c r="J643" s="19">
        <f t="shared" si="47"/>
        <v>3516.4800000000005</v>
      </c>
      <c r="K643" s="19">
        <f t="shared" si="48"/>
        <v>4659.6</v>
      </c>
    </row>
    <row r="644" spans="1:11" s="7" customFormat="1" ht="14.25" customHeight="1">
      <c r="A644" s="25" t="s">
        <v>1916</v>
      </c>
      <c r="B644" s="25">
        <v>11</v>
      </c>
      <c r="C644" s="25" t="s">
        <v>1949</v>
      </c>
      <c r="D644" s="25" t="s">
        <v>1950</v>
      </c>
      <c r="E644" s="25" t="s">
        <v>15</v>
      </c>
      <c r="F644" s="25" t="s">
        <v>1951</v>
      </c>
      <c r="G644" s="17">
        <f t="shared" si="49"/>
        <v>118.19</v>
      </c>
      <c r="H644" s="19">
        <f t="shared" si="45"/>
        <v>2690.84</v>
      </c>
      <c r="I644" s="19">
        <f t="shared" si="46"/>
        <v>3005.42</v>
      </c>
      <c r="J644" s="19">
        <f t="shared" si="47"/>
        <v>3520.2900000000004</v>
      </c>
      <c r="K644" s="19">
        <f t="shared" si="48"/>
        <v>4663.41</v>
      </c>
    </row>
    <row r="645" spans="1:11" s="7" customFormat="1" ht="14.25" customHeight="1">
      <c r="A645" s="25" t="s">
        <v>1916</v>
      </c>
      <c r="B645" s="25">
        <v>12</v>
      </c>
      <c r="C645" s="25" t="s">
        <v>1952</v>
      </c>
      <c r="D645" s="25" t="s">
        <v>1953</v>
      </c>
      <c r="E645" s="25" t="s">
        <v>15</v>
      </c>
      <c r="F645" s="25" t="s">
        <v>1954</v>
      </c>
      <c r="G645" s="17">
        <f t="shared" si="49"/>
        <v>117.22</v>
      </c>
      <c r="H645" s="19">
        <f t="shared" si="45"/>
        <v>2677.15</v>
      </c>
      <c r="I645" s="19">
        <f t="shared" si="46"/>
        <v>2991.73</v>
      </c>
      <c r="J645" s="19">
        <f t="shared" si="47"/>
        <v>3506.6</v>
      </c>
      <c r="K645" s="19">
        <f t="shared" si="48"/>
        <v>4649.72</v>
      </c>
    </row>
    <row r="646" spans="1:11" s="7" customFormat="1" ht="14.25" customHeight="1">
      <c r="A646" s="25" t="s">
        <v>1916</v>
      </c>
      <c r="B646" s="25">
        <v>13</v>
      </c>
      <c r="C646" s="25" t="s">
        <v>1955</v>
      </c>
      <c r="D646" s="25" t="s">
        <v>1956</v>
      </c>
      <c r="E646" s="25" t="s">
        <v>15</v>
      </c>
      <c r="F646" s="25" t="s">
        <v>1957</v>
      </c>
      <c r="G646" s="17">
        <f t="shared" si="49"/>
        <v>116.33</v>
      </c>
      <c r="H646" s="19">
        <f t="shared" si="45"/>
        <v>2664.67</v>
      </c>
      <c r="I646" s="19">
        <f t="shared" si="46"/>
        <v>2979.25</v>
      </c>
      <c r="J646" s="19">
        <f t="shared" si="47"/>
        <v>3494.12</v>
      </c>
      <c r="K646" s="19">
        <f t="shared" si="48"/>
        <v>4637.24</v>
      </c>
    </row>
    <row r="647" spans="1:11" s="7" customFormat="1" ht="14.25" customHeight="1">
      <c r="A647" s="25" t="s">
        <v>1916</v>
      </c>
      <c r="B647" s="25">
        <v>14</v>
      </c>
      <c r="C647" s="25" t="s">
        <v>1958</v>
      </c>
      <c r="D647" s="25" t="s">
        <v>15</v>
      </c>
      <c r="E647" s="25" t="s">
        <v>1959</v>
      </c>
      <c r="F647" s="25" t="s">
        <v>1960</v>
      </c>
      <c r="G647" s="17">
        <f t="shared" si="49"/>
        <v>114.74</v>
      </c>
      <c r="H647" s="19">
        <f t="shared" si="45"/>
        <v>2642.39</v>
      </c>
      <c r="I647" s="19">
        <f t="shared" si="46"/>
        <v>2956.97</v>
      </c>
      <c r="J647" s="19">
        <f t="shared" si="47"/>
        <v>3471.84</v>
      </c>
      <c r="K647" s="19">
        <f t="shared" si="48"/>
        <v>4614.96</v>
      </c>
    </row>
    <row r="648" spans="1:11" s="7" customFormat="1" ht="14.25" customHeight="1">
      <c r="A648" s="25" t="s">
        <v>1916</v>
      </c>
      <c r="B648" s="25">
        <v>15</v>
      </c>
      <c r="C648" s="25" t="s">
        <v>1961</v>
      </c>
      <c r="D648" s="25" t="s">
        <v>15</v>
      </c>
      <c r="E648" s="25" t="s">
        <v>1962</v>
      </c>
      <c r="F648" s="25" t="s">
        <v>1963</v>
      </c>
      <c r="G648" s="17">
        <f t="shared" si="49"/>
        <v>114.63</v>
      </c>
      <c r="H648" s="19">
        <f t="shared" si="45"/>
        <v>2640.84</v>
      </c>
      <c r="I648" s="19">
        <f t="shared" si="46"/>
        <v>2955.42</v>
      </c>
      <c r="J648" s="19">
        <f t="shared" si="47"/>
        <v>3470.29</v>
      </c>
      <c r="K648" s="19">
        <f t="shared" si="48"/>
        <v>4613.41</v>
      </c>
    </row>
    <row r="649" spans="1:11" s="7" customFormat="1" ht="14.25" customHeight="1">
      <c r="A649" s="25" t="s">
        <v>1916</v>
      </c>
      <c r="B649" s="25">
        <v>16</v>
      </c>
      <c r="C649" s="25" t="s">
        <v>1964</v>
      </c>
      <c r="D649" s="25" t="s">
        <v>15</v>
      </c>
      <c r="E649" s="25" t="s">
        <v>1965</v>
      </c>
      <c r="F649" s="25" t="s">
        <v>1966</v>
      </c>
      <c r="G649" s="17">
        <f t="shared" si="49"/>
        <v>115.06</v>
      </c>
      <c r="H649" s="19">
        <f t="shared" si="45"/>
        <v>2646.92</v>
      </c>
      <c r="I649" s="19">
        <f t="shared" si="46"/>
        <v>2961.5</v>
      </c>
      <c r="J649" s="19">
        <f t="shared" si="47"/>
        <v>3476.3700000000003</v>
      </c>
      <c r="K649" s="19">
        <f t="shared" si="48"/>
        <v>4619.490000000001</v>
      </c>
    </row>
    <row r="650" spans="1:11" s="7" customFormat="1" ht="14.25" customHeight="1">
      <c r="A650" s="25" t="s">
        <v>1916</v>
      </c>
      <c r="B650" s="25">
        <v>17</v>
      </c>
      <c r="C650" s="25" t="s">
        <v>1967</v>
      </c>
      <c r="D650" s="25" t="s">
        <v>15</v>
      </c>
      <c r="E650" s="25" t="s">
        <v>55</v>
      </c>
      <c r="F650" s="25" t="s">
        <v>1968</v>
      </c>
      <c r="G650" s="17">
        <f t="shared" si="49"/>
        <v>115.72</v>
      </c>
      <c r="H650" s="19">
        <f aca="true" t="shared" si="50" ref="H650:H656">F650+$M$3+G650</f>
        <v>2656.1299999999997</v>
      </c>
      <c r="I650" s="19">
        <f aca="true" t="shared" si="51" ref="I650:I656">F650+$N$3+G650</f>
        <v>2970.7099999999996</v>
      </c>
      <c r="J650" s="19">
        <f aca="true" t="shared" si="52" ref="J650:J656">F650+$O$3+G650</f>
        <v>3485.58</v>
      </c>
      <c r="K650" s="19">
        <f aca="true" t="shared" si="53" ref="K650:K656">F650+$P$3+G650</f>
        <v>4628.7</v>
      </c>
    </row>
    <row r="651" spans="1:11" s="7" customFormat="1" ht="14.25" customHeight="1">
      <c r="A651" s="25" t="s">
        <v>1916</v>
      </c>
      <c r="B651" s="25">
        <v>18</v>
      </c>
      <c r="C651" s="25" t="s">
        <v>1969</v>
      </c>
      <c r="D651" s="25" t="s">
        <v>1970</v>
      </c>
      <c r="E651" s="25" t="s">
        <v>15</v>
      </c>
      <c r="F651" s="25" t="s">
        <v>61</v>
      </c>
      <c r="G651" s="17">
        <f aca="true" t="shared" si="54" ref="G651:G714">ROUND((F651*0.0767),2)</f>
        <v>115.88</v>
      </c>
      <c r="H651" s="19">
        <f t="shared" si="50"/>
        <v>2658.34</v>
      </c>
      <c r="I651" s="19">
        <f t="shared" si="51"/>
        <v>2972.92</v>
      </c>
      <c r="J651" s="19">
        <f t="shared" si="52"/>
        <v>3487.79</v>
      </c>
      <c r="K651" s="19">
        <f t="shared" si="53"/>
        <v>4630.91</v>
      </c>
    </row>
    <row r="652" spans="1:11" s="7" customFormat="1" ht="14.25" customHeight="1">
      <c r="A652" s="25" t="s">
        <v>1916</v>
      </c>
      <c r="B652" s="25">
        <v>19</v>
      </c>
      <c r="C652" s="25" t="s">
        <v>53</v>
      </c>
      <c r="D652" s="25" t="s">
        <v>1971</v>
      </c>
      <c r="E652" s="25" t="s">
        <v>15</v>
      </c>
      <c r="F652" s="25" t="s">
        <v>1972</v>
      </c>
      <c r="G652" s="17">
        <f t="shared" si="54"/>
        <v>121.76</v>
      </c>
      <c r="H652" s="19">
        <f t="shared" si="50"/>
        <v>2740.9500000000003</v>
      </c>
      <c r="I652" s="19">
        <f t="shared" si="51"/>
        <v>3055.53</v>
      </c>
      <c r="J652" s="19">
        <f t="shared" si="52"/>
        <v>3570.4000000000005</v>
      </c>
      <c r="K652" s="19">
        <f t="shared" si="53"/>
        <v>4713.52</v>
      </c>
    </row>
    <row r="653" spans="1:11" s="7" customFormat="1" ht="14.25" customHeight="1">
      <c r="A653" s="25" t="s">
        <v>1916</v>
      </c>
      <c r="B653" s="25">
        <v>20</v>
      </c>
      <c r="C653" s="25" t="s">
        <v>1973</v>
      </c>
      <c r="D653" s="25" t="s">
        <v>15</v>
      </c>
      <c r="E653" s="25" t="s">
        <v>1974</v>
      </c>
      <c r="F653" s="25" t="s">
        <v>1975</v>
      </c>
      <c r="G653" s="17">
        <f t="shared" si="54"/>
        <v>129.92</v>
      </c>
      <c r="H653" s="19">
        <f t="shared" si="50"/>
        <v>2855.48</v>
      </c>
      <c r="I653" s="19">
        <f t="shared" si="51"/>
        <v>3170.06</v>
      </c>
      <c r="J653" s="19">
        <f t="shared" si="52"/>
        <v>3684.9300000000003</v>
      </c>
      <c r="K653" s="19">
        <f t="shared" si="53"/>
        <v>4828.05</v>
      </c>
    </row>
    <row r="654" spans="1:11" s="7" customFormat="1" ht="14.25" customHeight="1">
      <c r="A654" s="25" t="s">
        <v>1916</v>
      </c>
      <c r="B654" s="25">
        <v>21</v>
      </c>
      <c r="C654" s="25" t="s">
        <v>1976</v>
      </c>
      <c r="D654" s="25" t="s">
        <v>15</v>
      </c>
      <c r="E654" s="25" t="s">
        <v>1977</v>
      </c>
      <c r="F654" s="25" t="s">
        <v>1978</v>
      </c>
      <c r="G654" s="17">
        <f t="shared" si="54"/>
        <v>123.93</v>
      </c>
      <c r="H654" s="19">
        <f t="shared" si="50"/>
        <v>2771.3799999999997</v>
      </c>
      <c r="I654" s="19">
        <f t="shared" si="51"/>
        <v>3085.9599999999996</v>
      </c>
      <c r="J654" s="19">
        <f t="shared" si="52"/>
        <v>3600.83</v>
      </c>
      <c r="K654" s="19">
        <f t="shared" si="53"/>
        <v>4743.950000000001</v>
      </c>
    </row>
    <row r="655" spans="1:11" s="7" customFormat="1" ht="14.25" customHeight="1">
      <c r="A655" s="25" t="s">
        <v>1916</v>
      </c>
      <c r="B655" s="25">
        <v>22</v>
      </c>
      <c r="C655" s="25" t="s">
        <v>1979</v>
      </c>
      <c r="D655" s="25" t="s">
        <v>15</v>
      </c>
      <c r="E655" s="25" t="s">
        <v>1980</v>
      </c>
      <c r="F655" s="25" t="s">
        <v>1981</v>
      </c>
      <c r="G655" s="17">
        <f t="shared" si="54"/>
        <v>119.45</v>
      </c>
      <c r="H655" s="19">
        <f t="shared" si="50"/>
        <v>2708.49</v>
      </c>
      <c r="I655" s="19">
        <f t="shared" si="51"/>
        <v>3023.0699999999997</v>
      </c>
      <c r="J655" s="19">
        <f t="shared" si="52"/>
        <v>3537.9399999999996</v>
      </c>
      <c r="K655" s="19">
        <f t="shared" si="53"/>
        <v>4681.0599999999995</v>
      </c>
    </row>
    <row r="656" spans="1:11" s="7" customFormat="1" ht="14.25" customHeight="1">
      <c r="A656" s="25" t="s">
        <v>1916</v>
      </c>
      <c r="B656" s="25">
        <v>23</v>
      </c>
      <c r="C656" s="25" t="s">
        <v>1982</v>
      </c>
      <c r="D656" s="25" t="s">
        <v>15</v>
      </c>
      <c r="E656" s="25" t="s">
        <v>1983</v>
      </c>
      <c r="F656" s="25" t="s">
        <v>1984</v>
      </c>
      <c r="G656" s="17">
        <f t="shared" si="54"/>
        <v>108.21</v>
      </c>
      <c r="H656" s="19">
        <f t="shared" si="50"/>
        <v>2550.77</v>
      </c>
      <c r="I656" s="19">
        <f t="shared" si="51"/>
        <v>2865.35</v>
      </c>
      <c r="J656" s="19">
        <f t="shared" si="52"/>
        <v>3380.2200000000003</v>
      </c>
      <c r="K656" s="19">
        <f t="shared" si="53"/>
        <v>4523.34</v>
      </c>
    </row>
    <row r="657" spans="1:11" s="7" customFormat="1" ht="14.25" customHeight="1">
      <c r="A657" s="25" t="s">
        <v>1985</v>
      </c>
      <c r="B657" s="25">
        <v>0</v>
      </c>
      <c r="C657" s="25" t="s">
        <v>1986</v>
      </c>
      <c r="D657" s="25" t="s">
        <v>15</v>
      </c>
      <c r="E657" s="25" t="s">
        <v>1987</v>
      </c>
      <c r="F657" s="25" t="s">
        <v>1988</v>
      </c>
      <c r="G657" s="17">
        <f t="shared" si="54"/>
        <v>92.41</v>
      </c>
      <c r="H657" s="19">
        <f aca="true" t="shared" si="55" ref="H657:H704">F657+$M$3+G657</f>
        <v>2328.99</v>
      </c>
      <c r="I657" s="19">
        <f aca="true" t="shared" si="56" ref="I657:I704">F657+$N$3+G657</f>
        <v>2643.5699999999997</v>
      </c>
      <c r="J657" s="19">
        <f aca="true" t="shared" si="57" ref="J657:J704">F657+$O$3+G657</f>
        <v>3158.44</v>
      </c>
      <c r="K657" s="19">
        <f aca="true" t="shared" si="58" ref="K657:K704">F657+$P$3+G657</f>
        <v>4301.5599999999995</v>
      </c>
    </row>
    <row r="658" spans="1:11" s="7" customFormat="1" ht="14.25" customHeight="1">
      <c r="A658" s="25" t="s">
        <v>1985</v>
      </c>
      <c r="B658" s="25">
        <v>1</v>
      </c>
      <c r="C658" s="25" t="s">
        <v>1989</v>
      </c>
      <c r="D658" s="25" t="s">
        <v>1990</v>
      </c>
      <c r="E658" s="25" t="s">
        <v>15</v>
      </c>
      <c r="F658" s="25" t="s">
        <v>1991</v>
      </c>
      <c r="G658" s="17">
        <f t="shared" si="54"/>
        <v>82.44</v>
      </c>
      <c r="H658" s="19">
        <f t="shared" si="55"/>
        <v>2188.96</v>
      </c>
      <c r="I658" s="19">
        <f t="shared" si="56"/>
        <v>2503.54</v>
      </c>
      <c r="J658" s="19">
        <f t="shared" si="57"/>
        <v>3018.4100000000003</v>
      </c>
      <c r="K658" s="19">
        <f t="shared" si="58"/>
        <v>4161.53</v>
      </c>
    </row>
    <row r="659" spans="1:11" s="7" customFormat="1" ht="14.25" customHeight="1">
      <c r="A659" s="25" t="s">
        <v>1985</v>
      </c>
      <c r="B659" s="25">
        <v>2</v>
      </c>
      <c r="C659" s="25" t="s">
        <v>1992</v>
      </c>
      <c r="D659" s="25" t="s">
        <v>1993</v>
      </c>
      <c r="E659" s="25" t="s">
        <v>15</v>
      </c>
      <c r="F659" s="25" t="s">
        <v>1994</v>
      </c>
      <c r="G659" s="17">
        <f t="shared" si="54"/>
        <v>82.13</v>
      </c>
      <c r="H659" s="19">
        <f t="shared" si="55"/>
        <v>2184.6000000000004</v>
      </c>
      <c r="I659" s="19">
        <f t="shared" si="56"/>
        <v>2499.1800000000003</v>
      </c>
      <c r="J659" s="19">
        <f t="shared" si="57"/>
        <v>3014.05</v>
      </c>
      <c r="K659" s="19">
        <f t="shared" si="58"/>
        <v>4157.17</v>
      </c>
    </row>
    <row r="660" spans="1:11" s="7" customFormat="1" ht="14.25" customHeight="1">
      <c r="A660" s="25" t="s">
        <v>1985</v>
      </c>
      <c r="B660" s="25">
        <v>3</v>
      </c>
      <c r="C660" s="25" t="s">
        <v>1995</v>
      </c>
      <c r="D660" s="25" t="s">
        <v>1996</v>
      </c>
      <c r="E660" s="25" t="s">
        <v>15</v>
      </c>
      <c r="F660" s="25" t="s">
        <v>1997</v>
      </c>
      <c r="G660" s="17">
        <f t="shared" si="54"/>
        <v>77.99</v>
      </c>
      <c r="H660" s="19">
        <f t="shared" si="55"/>
        <v>2126.56</v>
      </c>
      <c r="I660" s="19">
        <f t="shared" si="56"/>
        <v>2441.14</v>
      </c>
      <c r="J660" s="19">
        <f t="shared" si="57"/>
        <v>2956.0099999999998</v>
      </c>
      <c r="K660" s="19">
        <f t="shared" si="58"/>
        <v>4099.13</v>
      </c>
    </row>
    <row r="661" spans="1:11" s="7" customFormat="1" ht="14.25" customHeight="1">
      <c r="A661" s="25" t="s">
        <v>1985</v>
      </c>
      <c r="B661" s="25">
        <v>4</v>
      </c>
      <c r="C661" s="25" t="s">
        <v>1998</v>
      </c>
      <c r="D661" s="25" t="s">
        <v>42</v>
      </c>
      <c r="E661" s="25" t="s">
        <v>15</v>
      </c>
      <c r="F661" s="25" t="s">
        <v>1999</v>
      </c>
      <c r="G661" s="17">
        <f t="shared" si="54"/>
        <v>78.46</v>
      </c>
      <c r="H661" s="19">
        <f t="shared" si="55"/>
        <v>2133.07</v>
      </c>
      <c r="I661" s="19">
        <f t="shared" si="56"/>
        <v>2447.65</v>
      </c>
      <c r="J661" s="19">
        <f t="shared" si="57"/>
        <v>2962.52</v>
      </c>
      <c r="K661" s="19">
        <f t="shared" si="58"/>
        <v>4105.639999999999</v>
      </c>
    </row>
    <row r="662" spans="1:11" s="7" customFormat="1" ht="14.25" customHeight="1">
      <c r="A662" s="25" t="s">
        <v>1985</v>
      </c>
      <c r="B662" s="25">
        <v>5</v>
      </c>
      <c r="C662" s="25" t="s">
        <v>2000</v>
      </c>
      <c r="D662" s="25" t="s">
        <v>2001</v>
      </c>
      <c r="E662" s="25" t="s">
        <v>15</v>
      </c>
      <c r="F662" s="25" t="s">
        <v>2002</v>
      </c>
      <c r="G662" s="17">
        <f t="shared" si="54"/>
        <v>78.29</v>
      </c>
      <c r="H662" s="19">
        <f t="shared" si="55"/>
        <v>2130.75</v>
      </c>
      <c r="I662" s="19">
        <f t="shared" si="56"/>
        <v>2445.33</v>
      </c>
      <c r="J662" s="19">
        <f t="shared" si="57"/>
        <v>2960.2</v>
      </c>
      <c r="K662" s="19">
        <f t="shared" si="58"/>
        <v>4103.32</v>
      </c>
    </row>
    <row r="663" spans="1:11" s="7" customFormat="1" ht="14.25" customHeight="1">
      <c r="A663" s="25" t="s">
        <v>1985</v>
      </c>
      <c r="B663" s="25">
        <v>6</v>
      </c>
      <c r="C663" s="25" t="s">
        <v>2003</v>
      </c>
      <c r="D663" s="25" t="s">
        <v>2004</v>
      </c>
      <c r="E663" s="25" t="s">
        <v>15</v>
      </c>
      <c r="F663" s="25" t="s">
        <v>2005</v>
      </c>
      <c r="G663" s="17">
        <f t="shared" si="54"/>
        <v>73.67</v>
      </c>
      <c r="H663" s="19">
        <f t="shared" si="55"/>
        <v>2065.92</v>
      </c>
      <c r="I663" s="19">
        <f t="shared" si="56"/>
        <v>2380.5</v>
      </c>
      <c r="J663" s="19">
        <f t="shared" si="57"/>
        <v>2895.37</v>
      </c>
      <c r="K663" s="19">
        <f t="shared" si="58"/>
        <v>4038.49</v>
      </c>
    </row>
    <row r="664" spans="1:11" s="7" customFormat="1" ht="14.25" customHeight="1">
      <c r="A664" s="25" t="s">
        <v>1985</v>
      </c>
      <c r="B664" s="25">
        <v>7</v>
      </c>
      <c r="C664" s="25" t="s">
        <v>2006</v>
      </c>
      <c r="D664" s="25" t="s">
        <v>2007</v>
      </c>
      <c r="E664" s="25" t="s">
        <v>15</v>
      </c>
      <c r="F664" s="25" t="s">
        <v>2008</v>
      </c>
      <c r="G664" s="17">
        <f t="shared" si="54"/>
        <v>73.73</v>
      </c>
      <c r="H664" s="19">
        <f t="shared" si="55"/>
        <v>2066.67</v>
      </c>
      <c r="I664" s="19">
        <f t="shared" si="56"/>
        <v>2381.25</v>
      </c>
      <c r="J664" s="19">
        <f t="shared" si="57"/>
        <v>2896.1200000000003</v>
      </c>
      <c r="K664" s="19">
        <f t="shared" si="58"/>
        <v>4039.2400000000002</v>
      </c>
    </row>
    <row r="665" spans="1:11" s="7" customFormat="1" ht="14.25" customHeight="1">
      <c r="A665" s="25" t="s">
        <v>1985</v>
      </c>
      <c r="B665" s="25">
        <v>8</v>
      </c>
      <c r="C665" s="25" t="s">
        <v>2009</v>
      </c>
      <c r="D665" s="25" t="s">
        <v>2010</v>
      </c>
      <c r="E665" s="25" t="s">
        <v>15</v>
      </c>
      <c r="F665" s="25" t="s">
        <v>2011</v>
      </c>
      <c r="G665" s="17">
        <f t="shared" si="54"/>
        <v>81.73</v>
      </c>
      <c r="H665" s="19">
        <f t="shared" si="55"/>
        <v>2179.0499999999997</v>
      </c>
      <c r="I665" s="19">
        <f t="shared" si="56"/>
        <v>2493.6299999999997</v>
      </c>
      <c r="J665" s="19">
        <f t="shared" si="57"/>
        <v>3008.5</v>
      </c>
      <c r="K665" s="19">
        <f t="shared" si="58"/>
        <v>4151.62</v>
      </c>
    </row>
    <row r="666" spans="1:11" s="7" customFormat="1" ht="14.25" customHeight="1">
      <c r="A666" s="25" t="s">
        <v>1985</v>
      </c>
      <c r="B666" s="25">
        <v>9</v>
      </c>
      <c r="C666" s="25" t="s">
        <v>2012</v>
      </c>
      <c r="D666" s="25" t="s">
        <v>2013</v>
      </c>
      <c r="E666" s="25" t="s">
        <v>15</v>
      </c>
      <c r="F666" s="25" t="s">
        <v>2014</v>
      </c>
      <c r="G666" s="17">
        <f t="shared" si="54"/>
        <v>101.8</v>
      </c>
      <c r="H666" s="19">
        <f t="shared" si="55"/>
        <v>2460.6900000000005</v>
      </c>
      <c r="I666" s="19">
        <f t="shared" si="56"/>
        <v>2775.2700000000004</v>
      </c>
      <c r="J666" s="19">
        <f t="shared" si="57"/>
        <v>3290.1400000000003</v>
      </c>
      <c r="K666" s="19">
        <f t="shared" si="58"/>
        <v>4433.26</v>
      </c>
    </row>
    <row r="667" spans="1:11" s="7" customFormat="1" ht="14.25" customHeight="1">
      <c r="A667" s="25" t="s">
        <v>1985</v>
      </c>
      <c r="B667" s="25">
        <v>10</v>
      </c>
      <c r="C667" s="25" t="s">
        <v>2015</v>
      </c>
      <c r="D667" s="25" t="s">
        <v>15</v>
      </c>
      <c r="E667" s="25" t="s">
        <v>2016</v>
      </c>
      <c r="F667" s="25" t="s">
        <v>2017</v>
      </c>
      <c r="G667" s="17">
        <f t="shared" si="54"/>
        <v>107.82</v>
      </c>
      <c r="H667" s="19">
        <f t="shared" si="55"/>
        <v>2545.2400000000002</v>
      </c>
      <c r="I667" s="19">
        <f t="shared" si="56"/>
        <v>2859.82</v>
      </c>
      <c r="J667" s="19">
        <f t="shared" si="57"/>
        <v>3374.69</v>
      </c>
      <c r="K667" s="19">
        <f t="shared" si="58"/>
        <v>4517.8099999999995</v>
      </c>
    </row>
    <row r="668" spans="1:11" s="7" customFormat="1" ht="14.25" customHeight="1">
      <c r="A668" s="25" t="s">
        <v>1985</v>
      </c>
      <c r="B668" s="25">
        <v>11</v>
      </c>
      <c r="C668" s="25" t="s">
        <v>2018</v>
      </c>
      <c r="D668" s="25" t="s">
        <v>15</v>
      </c>
      <c r="E668" s="25" t="s">
        <v>2019</v>
      </c>
      <c r="F668" s="25" t="s">
        <v>2020</v>
      </c>
      <c r="G668" s="17">
        <f t="shared" si="54"/>
        <v>108.97</v>
      </c>
      <c r="H668" s="19">
        <f t="shared" si="55"/>
        <v>2561.3799999999997</v>
      </c>
      <c r="I668" s="19">
        <f t="shared" si="56"/>
        <v>2875.9599999999996</v>
      </c>
      <c r="J668" s="19">
        <f t="shared" si="57"/>
        <v>3390.83</v>
      </c>
      <c r="K668" s="19">
        <f t="shared" si="58"/>
        <v>4533.95</v>
      </c>
    </row>
    <row r="669" spans="1:11" s="7" customFormat="1" ht="14.25" customHeight="1">
      <c r="A669" s="25" t="s">
        <v>1985</v>
      </c>
      <c r="B669" s="25">
        <v>12</v>
      </c>
      <c r="C669" s="25" t="s">
        <v>2021</v>
      </c>
      <c r="D669" s="25" t="s">
        <v>15</v>
      </c>
      <c r="E669" s="25" t="s">
        <v>2022</v>
      </c>
      <c r="F669" s="25" t="s">
        <v>2023</v>
      </c>
      <c r="G669" s="17">
        <f t="shared" si="54"/>
        <v>108.5</v>
      </c>
      <c r="H669" s="19">
        <f t="shared" si="55"/>
        <v>2554.86</v>
      </c>
      <c r="I669" s="19">
        <f t="shared" si="56"/>
        <v>2869.44</v>
      </c>
      <c r="J669" s="19">
        <f t="shared" si="57"/>
        <v>3384.3100000000004</v>
      </c>
      <c r="K669" s="19">
        <f t="shared" si="58"/>
        <v>4527.43</v>
      </c>
    </row>
    <row r="670" spans="1:11" s="7" customFormat="1" ht="14.25" customHeight="1">
      <c r="A670" s="25" t="s">
        <v>1985</v>
      </c>
      <c r="B670" s="25">
        <v>13</v>
      </c>
      <c r="C670" s="25" t="s">
        <v>2024</v>
      </c>
      <c r="D670" s="25" t="s">
        <v>15</v>
      </c>
      <c r="E670" s="25" t="s">
        <v>2025</v>
      </c>
      <c r="F670" s="25" t="s">
        <v>2026</v>
      </c>
      <c r="G670" s="17">
        <f t="shared" si="54"/>
        <v>108.38</v>
      </c>
      <c r="H670" s="19">
        <f t="shared" si="55"/>
        <v>2553.0600000000004</v>
      </c>
      <c r="I670" s="19">
        <f t="shared" si="56"/>
        <v>2867.6400000000003</v>
      </c>
      <c r="J670" s="19">
        <f t="shared" si="57"/>
        <v>3382.51</v>
      </c>
      <c r="K670" s="19">
        <f t="shared" si="58"/>
        <v>4525.63</v>
      </c>
    </row>
    <row r="671" spans="1:11" s="7" customFormat="1" ht="14.25" customHeight="1">
      <c r="A671" s="25" t="s">
        <v>1985</v>
      </c>
      <c r="B671" s="25">
        <v>14</v>
      </c>
      <c r="C671" s="25" t="s">
        <v>2027</v>
      </c>
      <c r="D671" s="25" t="s">
        <v>15</v>
      </c>
      <c r="E671" s="25" t="s">
        <v>2028</v>
      </c>
      <c r="F671" s="25" t="s">
        <v>2029</v>
      </c>
      <c r="G671" s="17">
        <f t="shared" si="54"/>
        <v>106.88</v>
      </c>
      <c r="H671" s="19">
        <f t="shared" si="55"/>
        <v>2532.08</v>
      </c>
      <c r="I671" s="19">
        <f t="shared" si="56"/>
        <v>2846.66</v>
      </c>
      <c r="J671" s="19">
        <f t="shared" si="57"/>
        <v>3361.53</v>
      </c>
      <c r="K671" s="19">
        <f t="shared" si="58"/>
        <v>4504.650000000001</v>
      </c>
    </row>
    <row r="672" spans="1:11" s="7" customFormat="1" ht="14.25" customHeight="1">
      <c r="A672" s="25" t="s">
        <v>1985</v>
      </c>
      <c r="B672" s="25">
        <v>15</v>
      </c>
      <c r="C672" s="25" t="s">
        <v>2030</v>
      </c>
      <c r="D672" s="25" t="s">
        <v>15</v>
      </c>
      <c r="E672" s="25" t="s">
        <v>37</v>
      </c>
      <c r="F672" s="25" t="s">
        <v>2031</v>
      </c>
      <c r="G672" s="17">
        <f t="shared" si="54"/>
        <v>106.64</v>
      </c>
      <c r="H672" s="19">
        <f t="shared" si="55"/>
        <v>2528.6299999999997</v>
      </c>
      <c r="I672" s="19">
        <f t="shared" si="56"/>
        <v>2843.2099999999996</v>
      </c>
      <c r="J672" s="19">
        <f t="shared" si="57"/>
        <v>3358.08</v>
      </c>
      <c r="K672" s="19">
        <f t="shared" si="58"/>
        <v>4501.2</v>
      </c>
    </row>
    <row r="673" spans="1:11" s="7" customFormat="1" ht="14.25" customHeight="1">
      <c r="A673" s="25" t="s">
        <v>1985</v>
      </c>
      <c r="B673" s="25">
        <v>16</v>
      </c>
      <c r="C673" s="25" t="s">
        <v>2032</v>
      </c>
      <c r="D673" s="25" t="s">
        <v>15</v>
      </c>
      <c r="E673" s="25" t="s">
        <v>2033</v>
      </c>
      <c r="F673" s="25" t="s">
        <v>2034</v>
      </c>
      <c r="G673" s="17">
        <f t="shared" si="54"/>
        <v>117.82</v>
      </c>
      <c r="H673" s="19">
        <f t="shared" si="55"/>
        <v>2685.5800000000004</v>
      </c>
      <c r="I673" s="19">
        <f t="shared" si="56"/>
        <v>3000.1600000000003</v>
      </c>
      <c r="J673" s="19">
        <f t="shared" si="57"/>
        <v>3515.03</v>
      </c>
      <c r="K673" s="19">
        <f t="shared" si="58"/>
        <v>4658.15</v>
      </c>
    </row>
    <row r="674" spans="1:11" s="7" customFormat="1" ht="14.25" customHeight="1">
      <c r="A674" s="25" t="s">
        <v>1985</v>
      </c>
      <c r="B674" s="25">
        <v>17</v>
      </c>
      <c r="C674" s="25" t="s">
        <v>2035</v>
      </c>
      <c r="D674" s="25" t="s">
        <v>15</v>
      </c>
      <c r="E674" s="25" t="s">
        <v>2036</v>
      </c>
      <c r="F674" s="25" t="s">
        <v>2037</v>
      </c>
      <c r="G674" s="17">
        <f t="shared" si="54"/>
        <v>118.3</v>
      </c>
      <c r="H674" s="19">
        <f t="shared" si="55"/>
        <v>2692.37</v>
      </c>
      <c r="I674" s="19">
        <f t="shared" si="56"/>
        <v>3006.95</v>
      </c>
      <c r="J674" s="19">
        <f t="shared" si="57"/>
        <v>3521.82</v>
      </c>
      <c r="K674" s="19">
        <f t="shared" si="58"/>
        <v>4664.94</v>
      </c>
    </row>
    <row r="675" spans="1:11" s="7" customFormat="1" ht="14.25" customHeight="1">
      <c r="A675" s="25" t="s">
        <v>1985</v>
      </c>
      <c r="B675" s="25">
        <v>18</v>
      </c>
      <c r="C675" s="25" t="s">
        <v>2038</v>
      </c>
      <c r="D675" s="25" t="s">
        <v>1330</v>
      </c>
      <c r="E675" s="25" t="s">
        <v>15</v>
      </c>
      <c r="F675" s="25" t="s">
        <v>2039</v>
      </c>
      <c r="G675" s="17">
        <f t="shared" si="54"/>
        <v>116.14</v>
      </c>
      <c r="H675" s="19">
        <f t="shared" si="55"/>
        <v>2662.06</v>
      </c>
      <c r="I675" s="19">
        <f t="shared" si="56"/>
        <v>2976.64</v>
      </c>
      <c r="J675" s="19">
        <f t="shared" si="57"/>
        <v>3491.5099999999998</v>
      </c>
      <c r="K675" s="19">
        <f t="shared" si="58"/>
        <v>4634.63</v>
      </c>
    </row>
    <row r="676" spans="1:11" s="7" customFormat="1" ht="14.25" customHeight="1">
      <c r="A676" s="25" t="s">
        <v>1985</v>
      </c>
      <c r="B676" s="25">
        <v>19</v>
      </c>
      <c r="C676" s="25" t="s">
        <v>2040</v>
      </c>
      <c r="D676" s="25" t="s">
        <v>2041</v>
      </c>
      <c r="E676" s="25" t="s">
        <v>15</v>
      </c>
      <c r="F676" s="25" t="s">
        <v>2042</v>
      </c>
      <c r="G676" s="17">
        <f t="shared" si="54"/>
        <v>122.55</v>
      </c>
      <c r="H676" s="19">
        <f t="shared" si="55"/>
        <v>2752.0600000000004</v>
      </c>
      <c r="I676" s="19">
        <f t="shared" si="56"/>
        <v>3066.6400000000003</v>
      </c>
      <c r="J676" s="19">
        <f t="shared" si="57"/>
        <v>3581.51</v>
      </c>
      <c r="K676" s="19">
        <f t="shared" si="58"/>
        <v>4724.63</v>
      </c>
    </row>
    <row r="677" spans="1:11" s="7" customFormat="1" ht="14.25" customHeight="1">
      <c r="A677" s="25" t="s">
        <v>1985</v>
      </c>
      <c r="B677" s="25">
        <v>20</v>
      </c>
      <c r="C677" s="25" t="s">
        <v>2043</v>
      </c>
      <c r="D677" s="25" t="s">
        <v>15</v>
      </c>
      <c r="E677" s="25" t="s">
        <v>33</v>
      </c>
      <c r="F677" s="25" t="s">
        <v>2044</v>
      </c>
      <c r="G677" s="17">
        <f t="shared" si="54"/>
        <v>130.9</v>
      </c>
      <c r="H677" s="19">
        <f t="shared" si="55"/>
        <v>2869.26</v>
      </c>
      <c r="I677" s="19">
        <f t="shared" si="56"/>
        <v>3183.84</v>
      </c>
      <c r="J677" s="19">
        <f t="shared" si="57"/>
        <v>3698.7100000000005</v>
      </c>
      <c r="K677" s="19">
        <f t="shared" si="58"/>
        <v>4841.83</v>
      </c>
    </row>
    <row r="678" spans="1:11" s="7" customFormat="1" ht="14.25" customHeight="1">
      <c r="A678" s="25" t="s">
        <v>1985</v>
      </c>
      <c r="B678" s="25">
        <v>21</v>
      </c>
      <c r="C678" s="25" t="s">
        <v>2045</v>
      </c>
      <c r="D678" s="25" t="s">
        <v>15</v>
      </c>
      <c r="E678" s="25" t="s">
        <v>2046</v>
      </c>
      <c r="F678" s="25" t="s">
        <v>2047</v>
      </c>
      <c r="G678" s="17">
        <f t="shared" si="54"/>
        <v>122.07</v>
      </c>
      <c r="H678" s="19">
        <f t="shared" si="55"/>
        <v>2745.31</v>
      </c>
      <c r="I678" s="19">
        <f t="shared" si="56"/>
        <v>3059.89</v>
      </c>
      <c r="J678" s="19">
        <f t="shared" si="57"/>
        <v>3574.76</v>
      </c>
      <c r="K678" s="19">
        <f t="shared" si="58"/>
        <v>4717.879999999999</v>
      </c>
    </row>
    <row r="679" spans="1:11" s="7" customFormat="1" ht="14.25" customHeight="1">
      <c r="A679" s="25" t="s">
        <v>1985</v>
      </c>
      <c r="B679" s="25">
        <v>22</v>
      </c>
      <c r="C679" s="25" t="s">
        <v>2048</v>
      </c>
      <c r="D679" s="25" t="s">
        <v>15</v>
      </c>
      <c r="E679" s="25" t="s">
        <v>2049</v>
      </c>
      <c r="F679" s="25" t="s">
        <v>2050</v>
      </c>
      <c r="G679" s="17">
        <f t="shared" si="54"/>
        <v>118.98</v>
      </c>
      <c r="H679" s="19">
        <f t="shared" si="55"/>
        <v>2701.97</v>
      </c>
      <c r="I679" s="19">
        <f t="shared" si="56"/>
        <v>3016.5499999999997</v>
      </c>
      <c r="J679" s="19">
        <f t="shared" si="57"/>
        <v>3531.42</v>
      </c>
      <c r="K679" s="19">
        <f t="shared" si="58"/>
        <v>4674.539999999999</v>
      </c>
    </row>
    <row r="680" spans="1:11" s="7" customFormat="1" ht="14.25" customHeight="1">
      <c r="A680" s="25" t="s">
        <v>1985</v>
      </c>
      <c r="B680" s="25">
        <v>23</v>
      </c>
      <c r="C680" s="25" t="s">
        <v>2051</v>
      </c>
      <c r="D680" s="25" t="s">
        <v>2052</v>
      </c>
      <c r="E680" s="25" t="s">
        <v>15</v>
      </c>
      <c r="F680" s="25" t="s">
        <v>2053</v>
      </c>
      <c r="G680" s="17">
        <f t="shared" si="54"/>
        <v>103.57</v>
      </c>
      <c r="H680" s="19">
        <f t="shared" si="55"/>
        <v>2485.61</v>
      </c>
      <c r="I680" s="19">
        <f t="shared" si="56"/>
        <v>2800.19</v>
      </c>
      <c r="J680" s="19">
        <f t="shared" si="57"/>
        <v>3315.06</v>
      </c>
      <c r="K680" s="19">
        <f t="shared" si="58"/>
        <v>4458.179999999999</v>
      </c>
    </row>
    <row r="681" spans="1:11" s="7" customFormat="1" ht="14.25" customHeight="1">
      <c r="A681" s="25" t="s">
        <v>2054</v>
      </c>
      <c r="B681" s="25">
        <v>0</v>
      </c>
      <c r="C681" s="25" t="s">
        <v>2055</v>
      </c>
      <c r="D681" s="25" t="s">
        <v>2056</v>
      </c>
      <c r="E681" s="25" t="s">
        <v>15</v>
      </c>
      <c r="F681" s="25" t="s">
        <v>2057</v>
      </c>
      <c r="G681" s="17">
        <f t="shared" si="54"/>
        <v>85.46</v>
      </c>
      <c r="H681" s="19">
        <f t="shared" si="55"/>
        <v>2231.33</v>
      </c>
      <c r="I681" s="19">
        <f t="shared" si="56"/>
        <v>2545.91</v>
      </c>
      <c r="J681" s="19">
        <f t="shared" si="57"/>
        <v>3060.78</v>
      </c>
      <c r="K681" s="19">
        <f t="shared" si="58"/>
        <v>4203.900000000001</v>
      </c>
    </row>
    <row r="682" spans="1:11" s="7" customFormat="1" ht="14.25" customHeight="1">
      <c r="A682" s="25" t="s">
        <v>2054</v>
      </c>
      <c r="B682" s="25">
        <v>1</v>
      </c>
      <c r="C682" s="25" t="s">
        <v>2058</v>
      </c>
      <c r="D682" s="25" t="s">
        <v>15</v>
      </c>
      <c r="E682" s="25" t="s">
        <v>2059</v>
      </c>
      <c r="F682" s="25" t="s">
        <v>2060</v>
      </c>
      <c r="G682" s="17">
        <f t="shared" si="54"/>
        <v>81.8</v>
      </c>
      <c r="H682" s="19">
        <f t="shared" si="55"/>
        <v>2180.01</v>
      </c>
      <c r="I682" s="19">
        <f t="shared" si="56"/>
        <v>2494.59</v>
      </c>
      <c r="J682" s="19">
        <f t="shared" si="57"/>
        <v>3009.46</v>
      </c>
      <c r="K682" s="19">
        <f t="shared" si="58"/>
        <v>4152.58</v>
      </c>
    </row>
    <row r="683" spans="1:11" s="7" customFormat="1" ht="14.25" customHeight="1">
      <c r="A683" s="25" t="s">
        <v>2054</v>
      </c>
      <c r="B683" s="25">
        <v>2</v>
      </c>
      <c r="C683" s="25" t="s">
        <v>2061</v>
      </c>
      <c r="D683" s="25" t="s">
        <v>2062</v>
      </c>
      <c r="E683" s="25" t="s">
        <v>15</v>
      </c>
      <c r="F683" s="25" t="s">
        <v>2063</v>
      </c>
      <c r="G683" s="17">
        <f t="shared" si="54"/>
        <v>74.68</v>
      </c>
      <c r="H683" s="19">
        <f t="shared" si="55"/>
        <v>2080.0499999999997</v>
      </c>
      <c r="I683" s="19">
        <f t="shared" si="56"/>
        <v>2394.6299999999997</v>
      </c>
      <c r="J683" s="19">
        <f t="shared" si="57"/>
        <v>2909.5</v>
      </c>
      <c r="K683" s="19">
        <f t="shared" si="58"/>
        <v>4052.62</v>
      </c>
    </row>
    <row r="684" spans="1:11" s="7" customFormat="1" ht="14.25" customHeight="1">
      <c r="A684" s="25" t="s">
        <v>2054</v>
      </c>
      <c r="B684" s="25">
        <v>3</v>
      </c>
      <c r="C684" s="25" t="s">
        <v>2064</v>
      </c>
      <c r="D684" s="25" t="s">
        <v>2065</v>
      </c>
      <c r="E684" s="25" t="s">
        <v>15</v>
      </c>
      <c r="F684" s="25" t="s">
        <v>2066</v>
      </c>
      <c r="G684" s="17">
        <f t="shared" si="54"/>
        <v>72.87</v>
      </c>
      <c r="H684" s="19">
        <f t="shared" si="55"/>
        <v>2054.58</v>
      </c>
      <c r="I684" s="19">
        <f t="shared" si="56"/>
        <v>2369.16</v>
      </c>
      <c r="J684" s="19">
        <f t="shared" si="57"/>
        <v>2884.0299999999997</v>
      </c>
      <c r="K684" s="19">
        <f t="shared" si="58"/>
        <v>4027.1499999999996</v>
      </c>
    </row>
    <row r="685" spans="1:11" s="7" customFormat="1" ht="14.25" customHeight="1">
      <c r="A685" s="25" t="s">
        <v>2054</v>
      </c>
      <c r="B685" s="25">
        <v>4</v>
      </c>
      <c r="C685" s="25" t="s">
        <v>2067</v>
      </c>
      <c r="D685" s="25" t="s">
        <v>2068</v>
      </c>
      <c r="E685" s="25" t="s">
        <v>15</v>
      </c>
      <c r="F685" s="25" t="s">
        <v>2069</v>
      </c>
      <c r="G685" s="17">
        <f t="shared" si="54"/>
        <v>74.32</v>
      </c>
      <c r="H685" s="19">
        <f t="shared" si="55"/>
        <v>2074.9700000000003</v>
      </c>
      <c r="I685" s="19">
        <f t="shared" si="56"/>
        <v>2389.55</v>
      </c>
      <c r="J685" s="19">
        <f t="shared" si="57"/>
        <v>2904.4200000000005</v>
      </c>
      <c r="K685" s="19">
        <f t="shared" si="58"/>
        <v>4047.5400000000004</v>
      </c>
    </row>
    <row r="686" spans="1:11" s="7" customFormat="1" ht="14.25" customHeight="1">
      <c r="A686" s="25" t="s">
        <v>2054</v>
      </c>
      <c r="B686" s="25">
        <v>5</v>
      </c>
      <c r="C686" s="25" t="s">
        <v>2070</v>
      </c>
      <c r="D686" s="25" t="s">
        <v>2071</v>
      </c>
      <c r="E686" s="25" t="s">
        <v>15</v>
      </c>
      <c r="F686" s="25" t="s">
        <v>2072</v>
      </c>
      <c r="G686" s="17">
        <f t="shared" si="54"/>
        <v>81.16</v>
      </c>
      <c r="H686" s="19">
        <f t="shared" si="55"/>
        <v>2170.97</v>
      </c>
      <c r="I686" s="19">
        <f t="shared" si="56"/>
        <v>2485.5499999999997</v>
      </c>
      <c r="J686" s="19">
        <f t="shared" si="57"/>
        <v>3000.42</v>
      </c>
      <c r="K686" s="19">
        <f t="shared" si="58"/>
        <v>4143.54</v>
      </c>
    </row>
    <row r="687" spans="1:11" s="7" customFormat="1" ht="14.25" customHeight="1">
      <c r="A687" s="25" t="s">
        <v>2054</v>
      </c>
      <c r="B687" s="25">
        <v>6</v>
      </c>
      <c r="C687" s="25" t="s">
        <v>2073</v>
      </c>
      <c r="D687" s="25" t="s">
        <v>2074</v>
      </c>
      <c r="E687" s="25" t="s">
        <v>15</v>
      </c>
      <c r="F687" s="25" t="s">
        <v>2075</v>
      </c>
      <c r="G687" s="17">
        <f t="shared" si="54"/>
        <v>91.44</v>
      </c>
      <c r="H687" s="19">
        <f t="shared" si="55"/>
        <v>2315.32</v>
      </c>
      <c r="I687" s="19">
        <f t="shared" si="56"/>
        <v>2629.9</v>
      </c>
      <c r="J687" s="19">
        <f t="shared" si="57"/>
        <v>3144.77</v>
      </c>
      <c r="K687" s="19">
        <f t="shared" si="58"/>
        <v>4287.889999999999</v>
      </c>
    </row>
    <row r="688" spans="1:11" s="7" customFormat="1" ht="14.25" customHeight="1">
      <c r="A688" s="25" t="s">
        <v>2054</v>
      </c>
      <c r="B688" s="25">
        <v>7</v>
      </c>
      <c r="C688" s="25" t="s">
        <v>2076</v>
      </c>
      <c r="D688" s="25" t="s">
        <v>2077</v>
      </c>
      <c r="E688" s="25" t="s">
        <v>15</v>
      </c>
      <c r="F688" s="25" t="s">
        <v>2078</v>
      </c>
      <c r="G688" s="17">
        <f t="shared" si="54"/>
        <v>99.4</v>
      </c>
      <c r="H688" s="19">
        <f t="shared" si="55"/>
        <v>2427.07</v>
      </c>
      <c r="I688" s="19">
        <f t="shared" si="56"/>
        <v>2741.65</v>
      </c>
      <c r="J688" s="19">
        <f t="shared" si="57"/>
        <v>3256.52</v>
      </c>
      <c r="K688" s="19">
        <f t="shared" si="58"/>
        <v>4399.639999999999</v>
      </c>
    </row>
    <row r="689" spans="1:11" s="7" customFormat="1" ht="14.25" customHeight="1">
      <c r="A689" s="25" t="s">
        <v>2054</v>
      </c>
      <c r="B689" s="25">
        <v>8</v>
      </c>
      <c r="C689" s="25" t="s">
        <v>2079</v>
      </c>
      <c r="D689" s="25" t="s">
        <v>2080</v>
      </c>
      <c r="E689" s="25" t="s">
        <v>15</v>
      </c>
      <c r="F689" s="25" t="s">
        <v>2081</v>
      </c>
      <c r="G689" s="17">
        <f t="shared" si="54"/>
        <v>116.2</v>
      </c>
      <c r="H689" s="19">
        <f t="shared" si="55"/>
        <v>2662.92</v>
      </c>
      <c r="I689" s="19">
        <f t="shared" si="56"/>
        <v>2977.5</v>
      </c>
      <c r="J689" s="19">
        <f t="shared" si="57"/>
        <v>3492.37</v>
      </c>
      <c r="K689" s="19">
        <f t="shared" si="58"/>
        <v>4635.49</v>
      </c>
    </row>
    <row r="690" spans="1:11" s="7" customFormat="1" ht="14.25" customHeight="1">
      <c r="A690" s="25" t="s">
        <v>2054</v>
      </c>
      <c r="B690" s="25">
        <v>9</v>
      </c>
      <c r="C690" s="25" t="s">
        <v>2082</v>
      </c>
      <c r="D690" s="25" t="s">
        <v>2083</v>
      </c>
      <c r="E690" s="25" t="s">
        <v>15</v>
      </c>
      <c r="F690" s="25" t="s">
        <v>2084</v>
      </c>
      <c r="G690" s="17">
        <f t="shared" si="54"/>
        <v>122.69</v>
      </c>
      <c r="H690" s="19">
        <f t="shared" si="55"/>
        <v>2754.0400000000004</v>
      </c>
      <c r="I690" s="19">
        <f t="shared" si="56"/>
        <v>3068.6200000000003</v>
      </c>
      <c r="J690" s="19">
        <f t="shared" si="57"/>
        <v>3583.4900000000002</v>
      </c>
      <c r="K690" s="19">
        <f t="shared" si="58"/>
        <v>4726.61</v>
      </c>
    </row>
    <row r="691" spans="1:11" s="7" customFormat="1" ht="14.25" customHeight="1">
      <c r="A691" s="25" t="s">
        <v>2054</v>
      </c>
      <c r="B691" s="25">
        <v>10</v>
      </c>
      <c r="C691" s="25" t="s">
        <v>2085</v>
      </c>
      <c r="D691" s="25" t="s">
        <v>2086</v>
      </c>
      <c r="E691" s="25" t="s">
        <v>15</v>
      </c>
      <c r="F691" s="25" t="s">
        <v>2087</v>
      </c>
      <c r="G691" s="17">
        <f t="shared" si="54"/>
        <v>123.63</v>
      </c>
      <c r="H691" s="19">
        <f t="shared" si="55"/>
        <v>2767.1800000000003</v>
      </c>
      <c r="I691" s="19">
        <f t="shared" si="56"/>
        <v>3081.76</v>
      </c>
      <c r="J691" s="19">
        <f t="shared" si="57"/>
        <v>3596.63</v>
      </c>
      <c r="K691" s="19">
        <f t="shared" si="58"/>
        <v>4739.75</v>
      </c>
    </row>
    <row r="692" spans="1:11" s="7" customFormat="1" ht="14.25" customHeight="1">
      <c r="A692" s="25" t="s">
        <v>2054</v>
      </c>
      <c r="B692" s="25">
        <v>11</v>
      </c>
      <c r="C692" s="25" t="s">
        <v>2088</v>
      </c>
      <c r="D692" s="25" t="s">
        <v>2089</v>
      </c>
      <c r="E692" s="25" t="s">
        <v>15</v>
      </c>
      <c r="F692" s="25" t="s">
        <v>2090</v>
      </c>
      <c r="G692" s="17">
        <f t="shared" si="54"/>
        <v>123.23</v>
      </c>
      <c r="H692" s="19">
        <f t="shared" si="55"/>
        <v>2761.6200000000003</v>
      </c>
      <c r="I692" s="19">
        <f t="shared" si="56"/>
        <v>3076.2000000000003</v>
      </c>
      <c r="J692" s="19">
        <f t="shared" si="57"/>
        <v>3591.07</v>
      </c>
      <c r="K692" s="19">
        <f t="shared" si="58"/>
        <v>4734.19</v>
      </c>
    </row>
    <row r="693" spans="1:11" s="7" customFormat="1" ht="14.25" customHeight="1">
      <c r="A693" s="25" t="s">
        <v>2054</v>
      </c>
      <c r="B693" s="25">
        <v>12</v>
      </c>
      <c r="C693" s="25" t="s">
        <v>2091</v>
      </c>
      <c r="D693" s="25" t="s">
        <v>2092</v>
      </c>
      <c r="E693" s="25" t="s">
        <v>15</v>
      </c>
      <c r="F693" s="25" t="s">
        <v>2093</v>
      </c>
      <c r="G693" s="17">
        <f t="shared" si="54"/>
        <v>122.25</v>
      </c>
      <c r="H693" s="19">
        <f t="shared" si="55"/>
        <v>2747.87</v>
      </c>
      <c r="I693" s="19">
        <f t="shared" si="56"/>
        <v>3062.45</v>
      </c>
      <c r="J693" s="19">
        <f t="shared" si="57"/>
        <v>3577.32</v>
      </c>
      <c r="K693" s="19">
        <f t="shared" si="58"/>
        <v>4720.4400000000005</v>
      </c>
    </row>
    <row r="694" spans="1:11" s="7" customFormat="1" ht="14.25" customHeight="1">
      <c r="A694" s="25" t="s">
        <v>2054</v>
      </c>
      <c r="B694" s="25">
        <v>13</v>
      </c>
      <c r="C694" s="25" t="s">
        <v>2094</v>
      </c>
      <c r="D694" s="25" t="s">
        <v>2095</v>
      </c>
      <c r="E694" s="25" t="s">
        <v>15</v>
      </c>
      <c r="F694" s="25" t="s">
        <v>2096</v>
      </c>
      <c r="G694" s="17">
        <f t="shared" si="54"/>
        <v>122.26</v>
      </c>
      <c r="H694" s="19">
        <f t="shared" si="55"/>
        <v>2747.9400000000005</v>
      </c>
      <c r="I694" s="19">
        <f t="shared" si="56"/>
        <v>3062.5200000000004</v>
      </c>
      <c r="J694" s="19">
        <f t="shared" si="57"/>
        <v>3577.3900000000003</v>
      </c>
      <c r="K694" s="19">
        <f t="shared" si="58"/>
        <v>4720.51</v>
      </c>
    </row>
    <row r="695" spans="1:11" s="7" customFormat="1" ht="14.25" customHeight="1">
      <c r="A695" s="25" t="s">
        <v>2054</v>
      </c>
      <c r="B695" s="25">
        <v>14</v>
      </c>
      <c r="C695" s="25" t="s">
        <v>2097</v>
      </c>
      <c r="D695" s="25" t="s">
        <v>2098</v>
      </c>
      <c r="E695" s="25" t="s">
        <v>15</v>
      </c>
      <c r="F695" s="25" t="s">
        <v>1185</v>
      </c>
      <c r="G695" s="17">
        <f t="shared" si="54"/>
        <v>122</v>
      </c>
      <c r="H695" s="19">
        <f t="shared" si="55"/>
        <v>2744.26</v>
      </c>
      <c r="I695" s="19">
        <f t="shared" si="56"/>
        <v>3058.84</v>
      </c>
      <c r="J695" s="19">
        <f t="shared" si="57"/>
        <v>3573.71</v>
      </c>
      <c r="K695" s="19">
        <f t="shared" si="58"/>
        <v>4716.83</v>
      </c>
    </row>
    <row r="696" spans="1:11" s="7" customFormat="1" ht="14.25" customHeight="1">
      <c r="A696" s="25" t="s">
        <v>2054</v>
      </c>
      <c r="B696" s="25">
        <v>15</v>
      </c>
      <c r="C696" s="25" t="s">
        <v>2099</v>
      </c>
      <c r="D696" s="25" t="s">
        <v>2100</v>
      </c>
      <c r="E696" s="25" t="s">
        <v>15</v>
      </c>
      <c r="F696" s="25" t="s">
        <v>2101</v>
      </c>
      <c r="G696" s="17">
        <f t="shared" si="54"/>
        <v>121.91</v>
      </c>
      <c r="H696" s="19">
        <f t="shared" si="55"/>
        <v>2742.99</v>
      </c>
      <c r="I696" s="19">
        <f t="shared" si="56"/>
        <v>3057.5699999999997</v>
      </c>
      <c r="J696" s="19">
        <f t="shared" si="57"/>
        <v>3572.44</v>
      </c>
      <c r="K696" s="19">
        <f t="shared" si="58"/>
        <v>4715.5599999999995</v>
      </c>
    </row>
    <row r="697" spans="1:11" s="7" customFormat="1" ht="14.25" customHeight="1">
      <c r="A697" s="25" t="s">
        <v>2054</v>
      </c>
      <c r="B697" s="25">
        <v>16</v>
      </c>
      <c r="C697" s="25" t="s">
        <v>2102</v>
      </c>
      <c r="D697" s="25" t="s">
        <v>15</v>
      </c>
      <c r="E697" s="25" t="s">
        <v>27</v>
      </c>
      <c r="F697" s="25" t="s">
        <v>2103</v>
      </c>
      <c r="G697" s="17">
        <f t="shared" si="54"/>
        <v>120.45</v>
      </c>
      <c r="H697" s="19">
        <f t="shared" si="55"/>
        <v>2722.55</v>
      </c>
      <c r="I697" s="19">
        <f t="shared" si="56"/>
        <v>3037.13</v>
      </c>
      <c r="J697" s="19">
        <f t="shared" si="57"/>
        <v>3552</v>
      </c>
      <c r="K697" s="19">
        <f t="shared" si="58"/>
        <v>4695.12</v>
      </c>
    </row>
    <row r="698" spans="1:11" s="7" customFormat="1" ht="14.25" customHeight="1">
      <c r="A698" s="25" t="s">
        <v>2054</v>
      </c>
      <c r="B698" s="25">
        <v>17</v>
      </c>
      <c r="C698" s="25" t="s">
        <v>2104</v>
      </c>
      <c r="D698" s="25" t="s">
        <v>2105</v>
      </c>
      <c r="E698" s="25" t="s">
        <v>15</v>
      </c>
      <c r="F698" s="25" t="s">
        <v>2106</v>
      </c>
      <c r="G698" s="17">
        <f t="shared" si="54"/>
        <v>118.57</v>
      </c>
      <c r="H698" s="19">
        <f t="shared" si="55"/>
        <v>2696.1200000000003</v>
      </c>
      <c r="I698" s="19">
        <f t="shared" si="56"/>
        <v>3010.7000000000003</v>
      </c>
      <c r="J698" s="19">
        <f t="shared" si="57"/>
        <v>3525.57</v>
      </c>
      <c r="K698" s="19">
        <f t="shared" si="58"/>
        <v>4668.69</v>
      </c>
    </row>
    <row r="699" spans="1:11" s="7" customFormat="1" ht="14.25" customHeight="1">
      <c r="A699" s="25" t="s">
        <v>2054</v>
      </c>
      <c r="B699" s="25">
        <v>18</v>
      </c>
      <c r="C699" s="25" t="s">
        <v>2107</v>
      </c>
      <c r="D699" s="25" t="s">
        <v>2108</v>
      </c>
      <c r="E699" s="25" t="s">
        <v>15</v>
      </c>
      <c r="F699" s="25" t="s">
        <v>2109</v>
      </c>
      <c r="G699" s="17">
        <f t="shared" si="54"/>
        <v>118.24</v>
      </c>
      <c r="H699" s="19">
        <f t="shared" si="55"/>
        <v>2691.5099999999998</v>
      </c>
      <c r="I699" s="19">
        <f t="shared" si="56"/>
        <v>3006.0899999999997</v>
      </c>
      <c r="J699" s="19">
        <f t="shared" si="57"/>
        <v>3520.96</v>
      </c>
      <c r="K699" s="19">
        <f t="shared" si="58"/>
        <v>4664.08</v>
      </c>
    </row>
    <row r="700" spans="1:11" s="7" customFormat="1" ht="14.25" customHeight="1">
      <c r="A700" s="25" t="s">
        <v>2054</v>
      </c>
      <c r="B700" s="25">
        <v>19</v>
      </c>
      <c r="C700" s="25" t="s">
        <v>2110</v>
      </c>
      <c r="D700" s="25" t="s">
        <v>2111</v>
      </c>
      <c r="E700" s="25" t="s">
        <v>15</v>
      </c>
      <c r="F700" s="25" t="s">
        <v>2112</v>
      </c>
      <c r="G700" s="17">
        <f t="shared" si="54"/>
        <v>122.79</v>
      </c>
      <c r="H700" s="19">
        <f t="shared" si="55"/>
        <v>2755.38</v>
      </c>
      <c r="I700" s="19">
        <f t="shared" si="56"/>
        <v>3069.96</v>
      </c>
      <c r="J700" s="19">
        <f t="shared" si="57"/>
        <v>3584.83</v>
      </c>
      <c r="K700" s="19">
        <f t="shared" si="58"/>
        <v>4727.95</v>
      </c>
    </row>
    <row r="701" spans="1:11" s="7" customFormat="1" ht="14.25" customHeight="1">
      <c r="A701" s="25" t="s">
        <v>2054</v>
      </c>
      <c r="B701" s="25">
        <v>20</v>
      </c>
      <c r="C701" s="25" t="s">
        <v>2113</v>
      </c>
      <c r="D701" s="25" t="s">
        <v>2114</v>
      </c>
      <c r="E701" s="25" t="s">
        <v>15</v>
      </c>
      <c r="F701" s="25" t="s">
        <v>2115</v>
      </c>
      <c r="G701" s="17">
        <f t="shared" si="54"/>
        <v>123.92</v>
      </c>
      <c r="H701" s="19">
        <f t="shared" si="55"/>
        <v>2771.25</v>
      </c>
      <c r="I701" s="19">
        <f t="shared" si="56"/>
        <v>3085.83</v>
      </c>
      <c r="J701" s="19">
        <f t="shared" si="57"/>
        <v>3600.7000000000003</v>
      </c>
      <c r="K701" s="19">
        <f t="shared" si="58"/>
        <v>4743.82</v>
      </c>
    </row>
    <row r="702" spans="1:11" s="7" customFormat="1" ht="14.25" customHeight="1">
      <c r="A702" s="25" t="s">
        <v>2054</v>
      </c>
      <c r="B702" s="25">
        <v>21</v>
      </c>
      <c r="C702" s="25" t="s">
        <v>2116</v>
      </c>
      <c r="D702" s="25" t="s">
        <v>15</v>
      </c>
      <c r="E702" s="25" t="s">
        <v>2117</v>
      </c>
      <c r="F702" s="25" t="s">
        <v>2118</v>
      </c>
      <c r="G702" s="17">
        <f t="shared" si="54"/>
        <v>120.5</v>
      </c>
      <c r="H702" s="19">
        <f t="shared" si="55"/>
        <v>2723.31</v>
      </c>
      <c r="I702" s="19">
        <f t="shared" si="56"/>
        <v>3037.89</v>
      </c>
      <c r="J702" s="19">
        <f t="shared" si="57"/>
        <v>3552.76</v>
      </c>
      <c r="K702" s="19">
        <f t="shared" si="58"/>
        <v>4695.88</v>
      </c>
    </row>
    <row r="703" spans="1:11" s="7" customFormat="1" ht="14.25" customHeight="1">
      <c r="A703" s="25" t="s">
        <v>2054</v>
      </c>
      <c r="B703" s="25">
        <v>22</v>
      </c>
      <c r="C703" s="25" t="s">
        <v>2119</v>
      </c>
      <c r="D703" s="25" t="s">
        <v>15</v>
      </c>
      <c r="E703" s="25" t="s">
        <v>2120</v>
      </c>
      <c r="F703" s="25" t="s">
        <v>2121</v>
      </c>
      <c r="G703" s="17">
        <f t="shared" si="54"/>
        <v>118.98</v>
      </c>
      <c r="H703" s="19">
        <f t="shared" si="55"/>
        <v>2701.98</v>
      </c>
      <c r="I703" s="19">
        <f t="shared" si="56"/>
        <v>3016.56</v>
      </c>
      <c r="J703" s="19">
        <f t="shared" si="57"/>
        <v>3531.43</v>
      </c>
      <c r="K703" s="19">
        <f t="shared" si="58"/>
        <v>4674.549999999999</v>
      </c>
    </row>
    <row r="704" spans="1:11" s="7" customFormat="1" ht="14.25" customHeight="1">
      <c r="A704" s="25" t="s">
        <v>2054</v>
      </c>
      <c r="B704" s="25">
        <v>23</v>
      </c>
      <c r="C704" s="25" t="s">
        <v>2122</v>
      </c>
      <c r="D704" s="25" t="s">
        <v>15</v>
      </c>
      <c r="E704" s="25" t="s">
        <v>2123</v>
      </c>
      <c r="F704" s="25" t="s">
        <v>2124</v>
      </c>
      <c r="G704" s="17">
        <f t="shared" si="54"/>
        <v>92.56</v>
      </c>
      <c r="H704" s="19">
        <f t="shared" si="55"/>
        <v>2331.06</v>
      </c>
      <c r="I704" s="19">
        <f t="shared" si="56"/>
        <v>2645.64</v>
      </c>
      <c r="J704" s="19">
        <f t="shared" si="57"/>
        <v>3160.5099999999998</v>
      </c>
      <c r="K704" s="19">
        <f t="shared" si="58"/>
        <v>4303.63</v>
      </c>
    </row>
    <row r="705" spans="1:11" s="7" customFormat="1" ht="14.25" customHeight="1">
      <c r="A705" s="25" t="s">
        <v>2125</v>
      </c>
      <c r="B705" s="25">
        <v>0</v>
      </c>
      <c r="C705" s="25" t="s">
        <v>2126</v>
      </c>
      <c r="D705" s="25" t="s">
        <v>15</v>
      </c>
      <c r="E705" s="25" t="s">
        <v>2127</v>
      </c>
      <c r="F705" s="25" t="s">
        <v>2128</v>
      </c>
      <c r="G705" s="17">
        <f t="shared" si="54"/>
        <v>81.61</v>
      </c>
      <c r="H705" s="19">
        <f aca="true" t="shared" si="59" ref="H705:H728">F705+$M$3+G705</f>
        <v>2177.3700000000003</v>
      </c>
      <c r="I705" s="19">
        <f aca="true" t="shared" si="60" ref="I705:I728">F705+$N$3+G705</f>
        <v>2491.9500000000003</v>
      </c>
      <c r="J705" s="19">
        <f aca="true" t="shared" si="61" ref="J705:J728">F705+$O$3+G705</f>
        <v>3006.82</v>
      </c>
      <c r="K705" s="19">
        <f aca="true" t="shared" si="62" ref="K705:K728">F705+$P$3+G705</f>
        <v>4149.94</v>
      </c>
    </row>
    <row r="706" spans="1:11" s="7" customFormat="1" ht="14.25" customHeight="1">
      <c r="A706" s="25" t="s">
        <v>2125</v>
      </c>
      <c r="B706" s="25">
        <v>1</v>
      </c>
      <c r="C706" s="25" t="s">
        <v>2129</v>
      </c>
      <c r="D706" s="25" t="s">
        <v>15</v>
      </c>
      <c r="E706" s="25" t="s">
        <v>2130</v>
      </c>
      <c r="F706" s="25" t="s">
        <v>2131</v>
      </c>
      <c r="G706" s="17">
        <f t="shared" si="54"/>
        <v>72.54</v>
      </c>
      <c r="H706" s="19">
        <f t="shared" si="59"/>
        <v>2049.9500000000003</v>
      </c>
      <c r="I706" s="19">
        <f t="shared" si="60"/>
        <v>2364.5299999999997</v>
      </c>
      <c r="J706" s="19">
        <f t="shared" si="61"/>
        <v>2879.4</v>
      </c>
      <c r="K706" s="19">
        <f t="shared" si="62"/>
        <v>4022.52</v>
      </c>
    </row>
    <row r="707" spans="1:11" s="7" customFormat="1" ht="14.25" customHeight="1">
      <c r="A707" s="25" t="s">
        <v>2125</v>
      </c>
      <c r="B707" s="25">
        <v>2</v>
      </c>
      <c r="C707" s="25" t="s">
        <v>2132</v>
      </c>
      <c r="D707" s="25" t="s">
        <v>15</v>
      </c>
      <c r="E707" s="25" t="s">
        <v>2133</v>
      </c>
      <c r="F707" s="25" t="s">
        <v>2134</v>
      </c>
      <c r="G707" s="17">
        <f t="shared" si="54"/>
        <v>68.42</v>
      </c>
      <c r="H707" s="19">
        <f t="shared" si="59"/>
        <v>1992.14</v>
      </c>
      <c r="I707" s="19">
        <f t="shared" si="60"/>
        <v>2306.7200000000003</v>
      </c>
      <c r="J707" s="19">
        <f t="shared" si="61"/>
        <v>2821.59</v>
      </c>
      <c r="K707" s="19">
        <f t="shared" si="62"/>
        <v>3964.71</v>
      </c>
    </row>
    <row r="708" spans="1:11" s="7" customFormat="1" ht="14.25" customHeight="1">
      <c r="A708" s="25" t="s">
        <v>2125</v>
      </c>
      <c r="B708" s="25">
        <v>3</v>
      </c>
      <c r="C708" s="25" t="s">
        <v>2135</v>
      </c>
      <c r="D708" s="25" t="s">
        <v>2136</v>
      </c>
      <c r="E708" s="25" t="s">
        <v>15</v>
      </c>
      <c r="F708" s="25" t="s">
        <v>2137</v>
      </c>
      <c r="G708" s="17">
        <f t="shared" si="54"/>
        <v>65.01</v>
      </c>
      <c r="H708" s="19">
        <f t="shared" si="59"/>
        <v>1944.25</v>
      </c>
      <c r="I708" s="19">
        <f t="shared" si="60"/>
        <v>2258.83</v>
      </c>
      <c r="J708" s="19">
        <f t="shared" si="61"/>
        <v>2773.7000000000003</v>
      </c>
      <c r="K708" s="19">
        <f t="shared" si="62"/>
        <v>3916.82</v>
      </c>
    </row>
    <row r="709" spans="1:11" s="7" customFormat="1" ht="14.25" customHeight="1">
      <c r="A709" s="25" t="s">
        <v>2125</v>
      </c>
      <c r="B709" s="25">
        <v>4</v>
      </c>
      <c r="C709" s="25" t="s">
        <v>2138</v>
      </c>
      <c r="D709" s="25" t="s">
        <v>2139</v>
      </c>
      <c r="E709" s="25" t="s">
        <v>15</v>
      </c>
      <c r="F709" s="25" t="s">
        <v>2140</v>
      </c>
      <c r="G709" s="17">
        <f t="shared" si="54"/>
        <v>68.5</v>
      </c>
      <c r="H709" s="19">
        <f t="shared" si="59"/>
        <v>1993.29</v>
      </c>
      <c r="I709" s="19">
        <f t="shared" si="60"/>
        <v>2307.87</v>
      </c>
      <c r="J709" s="19">
        <f t="shared" si="61"/>
        <v>2822.7400000000002</v>
      </c>
      <c r="K709" s="19">
        <f t="shared" si="62"/>
        <v>3965.86</v>
      </c>
    </row>
    <row r="710" spans="1:11" s="7" customFormat="1" ht="14.25" customHeight="1">
      <c r="A710" s="25" t="s">
        <v>2125</v>
      </c>
      <c r="B710" s="25">
        <v>5</v>
      </c>
      <c r="C710" s="25" t="s">
        <v>2141</v>
      </c>
      <c r="D710" s="25" t="s">
        <v>2142</v>
      </c>
      <c r="E710" s="25" t="s">
        <v>15</v>
      </c>
      <c r="F710" s="25" t="s">
        <v>2143</v>
      </c>
      <c r="G710" s="17">
        <f t="shared" si="54"/>
        <v>75.43</v>
      </c>
      <c r="H710" s="19">
        <f t="shared" si="59"/>
        <v>2090.56</v>
      </c>
      <c r="I710" s="19">
        <f t="shared" si="60"/>
        <v>2405.14</v>
      </c>
      <c r="J710" s="19">
        <f t="shared" si="61"/>
        <v>2920.0099999999998</v>
      </c>
      <c r="K710" s="19">
        <f t="shared" si="62"/>
        <v>4063.1299999999997</v>
      </c>
    </row>
    <row r="711" spans="1:11" s="7" customFormat="1" ht="14.25" customHeight="1">
      <c r="A711" s="25" t="s">
        <v>2125</v>
      </c>
      <c r="B711" s="25">
        <v>6</v>
      </c>
      <c r="C711" s="25" t="s">
        <v>2144</v>
      </c>
      <c r="D711" s="25" t="s">
        <v>2145</v>
      </c>
      <c r="E711" s="25" t="s">
        <v>15</v>
      </c>
      <c r="F711" s="25" t="s">
        <v>2146</v>
      </c>
      <c r="G711" s="17">
        <f t="shared" si="54"/>
        <v>86.08</v>
      </c>
      <c r="H711" s="19">
        <f t="shared" si="59"/>
        <v>2240.1</v>
      </c>
      <c r="I711" s="19">
        <f t="shared" si="60"/>
        <v>2554.68</v>
      </c>
      <c r="J711" s="19">
        <f t="shared" si="61"/>
        <v>3069.55</v>
      </c>
      <c r="K711" s="19">
        <f t="shared" si="62"/>
        <v>4212.67</v>
      </c>
    </row>
    <row r="712" spans="1:11" s="7" customFormat="1" ht="14.25" customHeight="1">
      <c r="A712" s="25" t="s">
        <v>2125</v>
      </c>
      <c r="B712" s="25">
        <v>7</v>
      </c>
      <c r="C712" s="25" t="s">
        <v>2147</v>
      </c>
      <c r="D712" s="25" t="s">
        <v>2148</v>
      </c>
      <c r="E712" s="25" t="s">
        <v>15</v>
      </c>
      <c r="F712" s="25" t="s">
        <v>2149</v>
      </c>
      <c r="G712" s="17">
        <f t="shared" si="54"/>
        <v>102.56</v>
      </c>
      <c r="H712" s="19">
        <f t="shared" si="59"/>
        <v>2471.42</v>
      </c>
      <c r="I712" s="19">
        <f t="shared" si="60"/>
        <v>2786</v>
      </c>
      <c r="J712" s="19">
        <f t="shared" si="61"/>
        <v>3300.8700000000003</v>
      </c>
      <c r="K712" s="19">
        <f t="shared" si="62"/>
        <v>4443.990000000001</v>
      </c>
    </row>
    <row r="713" spans="1:11" s="7" customFormat="1" ht="14.25" customHeight="1">
      <c r="A713" s="25" t="s">
        <v>2125</v>
      </c>
      <c r="B713" s="25">
        <v>8</v>
      </c>
      <c r="C713" s="25" t="s">
        <v>2150</v>
      </c>
      <c r="D713" s="25" t="s">
        <v>2151</v>
      </c>
      <c r="E713" s="25" t="s">
        <v>15</v>
      </c>
      <c r="F713" s="25" t="s">
        <v>2152</v>
      </c>
      <c r="G713" s="17">
        <f t="shared" si="54"/>
        <v>113.86</v>
      </c>
      <c r="H713" s="19">
        <f t="shared" si="59"/>
        <v>2630.05</v>
      </c>
      <c r="I713" s="19">
        <f t="shared" si="60"/>
        <v>2944.63</v>
      </c>
      <c r="J713" s="19">
        <f t="shared" si="61"/>
        <v>3459.5000000000005</v>
      </c>
      <c r="K713" s="19">
        <f t="shared" si="62"/>
        <v>4602.62</v>
      </c>
    </row>
    <row r="714" spans="1:11" s="7" customFormat="1" ht="14.25" customHeight="1">
      <c r="A714" s="25" t="s">
        <v>2125</v>
      </c>
      <c r="B714" s="25">
        <v>9</v>
      </c>
      <c r="C714" s="25" t="s">
        <v>2153</v>
      </c>
      <c r="D714" s="25" t="s">
        <v>2154</v>
      </c>
      <c r="E714" s="25" t="s">
        <v>15</v>
      </c>
      <c r="F714" s="25" t="s">
        <v>2155</v>
      </c>
      <c r="G714" s="17">
        <f t="shared" si="54"/>
        <v>122.78</v>
      </c>
      <c r="H714" s="19">
        <f t="shared" si="59"/>
        <v>2755.26</v>
      </c>
      <c r="I714" s="19">
        <f t="shared" si="60"/>
        <v>3069.84</v>
      </c>
      <c r="J714" s="19">
        <f t="shared" si="61"/>
        <v>3584.7100000000005</v>
      </c>
      <c r="K714" s="19">
        <f t="shared" si="62"/>
        <v>4727.83</v>
      </c>
    </row>
    <row r="715" spans="1:11" s="7" customFormat="1" ht="14.25" customHeight="1">
      <c r="A715" s="25" t="s">
        <v>2125</v>
      </c>
      <c r="B715" s="25">
        <v>10</v>
      </c>
      <c r="C715" s="25" t="s">
        <v>2156</v>
      </c>
      <c r="D715" s="25" t="s">
        <v>2157</v>
      </c>
      <c r="E715" s="25" t="s">
        <v>15</v>
      </c>
      <c r="F715" s="25" t="s">
        <v>2158</v>
      </c>
      <c r="G715" s="17">
        <f aca="true" t="shared" si="63" ref="G715:G728">ROUND((F715*0.0767),2)</f>
        <v>123.33</v>
      </c>
      <c r="H715" s="19">
        <f t="shared" si="59"/>
        <v>2763.04</v>
      </c>
      <c r="I715" s="19">
        <f t="shared" si="60"/>
        <v>3077.62</v>
      </c>
      <c r="J715" s="19">
        <f t="shared" si="61"/>
        <v>3592.49</v>
      </c>
      <c r="K715" s="19">
        <f t="shared" si="62"/>
        <v>4735.61</v>
      </c>
    </row>
    <row r="716" spans="1:11" s="7" customFormat="1" ht="14.25" customHeight="1">
      <c r="A716" s="25" t="s">
        <v>2125</v>
      </c>
      <c r="B716" s="25">
        <v>11</v>
      </c>
      <c r="C716" s="25" t="s">
        <v>2159</v>
      </c>
      <c r="D716" s="25" t="s">
        <v>2160</v>
      </c>
      <c r="E716" s="25" t="s">
        <v>15</v>
      </c>
      <c r="F716" s="25" t="s">
        <v>2161</v>
      </c>
      <c r="G716" s="17">
        <f t="shared" si="63"/>
        <v>123</v>
      </c>
      <c r="H716" s="19">
        <f t="shared" si="59"/>
        <v>2758.3199999999997</v>
      </c>
      <c r="I716" s="19">
        <f t="shared" si="60"/>
        <v>3072.8999999999996</v>
      </c>
      <c r="J716" s="19">
        <f t="shared" si="61"/>
        <v>3587.77</v>
      </c>
      <c r="K716" s="19">
        <f t="shared" si="62"/>
        <v>4730.889999999999</v>
      </c>
    </row>
    <row r="717" spans="1:11" s="7" customFormat="1" ht="14.25" customHeight="1">
      <c r="A717" s="25" t="s">
        <v>2125</v>
      </c>
      <c r="B717" s="25">
        <v>12</v>
      </c>
      <c r="C717" s="25" t="s">
        <v>2162</v>
      </c>
      <c r="D717" s="25" t="s">
        <v>15</v>
      </c>
      <c r="E717" s="25" t="s">
        <v>2163</v>
      </c>
      <c r="F717" s="25" t="s">
        <v>2164</v>
      </c>
      <c r="G717" s="17">
        <f t="shared" si="63"/>
        <v>119.33</v>
      </c>
      <c r="H717" s="19">
        <f t="shared" si="59"/>
        <v>2706.84</v>
      </c>
      <c r="I717" s="19">
        <f t="shared" si="60"/>
        <v>3021.42</v>
      </c>
      <c r="J717" s="19">
        <f t="shared" si="61"/>
        <v>3536.29</v>
      </c>
      <c r="K717" s="19">
        <f t="shared" si="62"/>
        <v>4679.41</v>
      </c>
    </row>
    <row r="718" spans="1:11" s="7" customFormat="1" ht="14.25" customHeight="1">
      <c r="A718" s="25" t="s">
        <v>2125</v>
      </c>
      <c r="B718" s="25">
        <v>13</v>
      </c>
      <c r="C718" s="25" t="s">
        <v>2165</v>
      </c>
      <c r="D718" s="25" t="s">
        <v>15</v>
      </c>
      <c r="E718" s="25" t="s">
        <v>2166</v>
      </c>
      <c r="F718" s="25" t="s">
        <v>2167</v>
      </c>
      <c r="G718" s="17">
        <f t="shared" si="63"/>
        <v>118.26</v>
      </c>
      <c r="H718" s="19">
        <f t="shared" si="59"/>
        <v>2691.8500000000004</v>
      </c>
      <c r="I718" s="19">
        <f t="shared" si="60"/>
        <v>3006.4300000000003</v>
      </c>
      <c r="J718" s="19">
        <f t="shared" si="61"/>
        <v>3521.3</v>
      </c>
      <c r="K718" s="19">
        <f t="shared" si="62"/>
        <v>4664.42</v>
      </c>
    </row>
    <row r="719" spans="1:11" s="7" customFormat="1" ht="14.25" customHeight="1">
      <c r="A719" s="25" t="s">
        <v>2125</v>
      </c>
      <c r="B719" s="25">
        <v>14</v>
      </c>
      <c r="C719" s="25" t="s">
        <v>2168</v>
      </c>
      <c r="D719" s="25" t="s">
        <v>15</v>
      </c>
      <c r="E719" s="25" t="s">
        <v>2169</v>
      </c>
      <c r="F719" s="25" t="s">
        <v>2170</v>
      </c>
      <c r="G719" s="17">
        <f t="shared" si="63"/>
        <v>121.89</v>
      </c>
      <c r="H719" s="19">
        <f t="shared" si="59"/>
        <v>2742.73</v>
      </c>
      <c r="I719" s="19">
        <f t="shared" si="60"/>
        <v>3057.31</v>
      </c>
      <c r="J719" s="19">
        <f t="shared" si="61"/>
        <v>3572.18</v>
      </c>
      <c r="K719" s="19">
        <f t="shared" si="62"/>
        <v>4715.3</v>
      </c>
    </row>
    <row r="720" spans="1:11" s="7" customFormat="1" ht="14.25" customHeight="1">
      <c r="A720" s="25" t="s">
        <v>2125</v>
      </c>
      <c r="B720" s="25">
        <v>15</v>
      </c>
      <c r="C720" s="25" t="s">
        <v>2171</v>
      </c>
      <c r="D720" s="25" t="s">
        <v>15</v>
      </c>
      <c r="E720" s="25" t="s">
        <v>2172</v>
      </c>
      <c r="F720" s="25" t="s">
        <v>2173</v>
      </c>
      <c r="G720" s="17">
        <f t="shared" si="63"/>
        <v>121.38</v>
      </c>
      <c r="H720" s="19">
        <f t="shared" si="59"/>
        <v>2735.6000000000004</v>
      </c>
      <c r="I720" s="19">
        <f t="shared" si="60"/>
        <v>3050.1800000000003</v>
      </c>
      <c r="J720" s="19">
        <f t="shared" si="61"/>
        <v>3565.05</v>
      </c>
      <c r="K720" s="19">
        <f t="shared" si="62"/>
        <v>4708.17</v>
      </c>
    </row>
    <row r="721" spans="1:11" s="7" customFormat="1" ht="14.25" customHeight="1">
      <c r="A721" s="25" t="s">
        <v>2125</v>
      </c>
      <c r="B721" s="25">
        <v>16</v>
      </c>
      <c r="C721" s="25" t="s">
        <v>2174</v>
      </c>
      <c r="D721" s="25" t="s">
        <v>15</v>
      </c>
      <c r="E721" s="25" t="s">
        <v>2175</v>
      </c>
      <c r="F721" s="25" t="s">
        <v>2176</v>
      </c>
      <c r="G721" s="17">
        <f t="shared" si="63"/>
        <v>121.15</v>
      </c>
      <c r="H721" s="19">
        <f t="shared" si="59"/>
        <v>2732.3300000000004</v>
      </c>
      <c r="I721" s="19">
        <f t="shared" si="60"/>
        <v>3046.9100000000003</v>
      </c>
      <c r="J721" s="19">
        <f t="shared" si="61"/>
        <v>3561.78</v>
      </c>
      <c r="K721" s="19">
        <f t="shared" si="62"/>
        <v>4704.9</v>
      </c>
    </row>
    <row r="722" spans="1:11" s="7" customFormat="1" ht="14.25" customHeight="1">
      <c r="A722" s="25" t="s">
        <v>2125</v>
      </c>
      <c r="B722" s="25">
        <v>17</v>
      </c>
      <c r="C722" s="25" t="s">
        <v>65</v>
      </c>
      <c r="D722" s="25" t="s">
        <v>15</v>
      </c>
      <c r="E722" s="25" t="s">
        <v>2177</v>
      </c>
      <c r="F722" s="25" t="s">
        <v>2178</v>
      </c>
      <c r="G722" s="17">
        <f t="shared" si="63"/>
        <v>120.53</v>
      </c>
      <c r="H722" s="19">
        <f t="shared" si="59"/>
        <v>2723.7000000000003</v>
      </c>
      <c r="I722" s="19">
        <f t="shared" si="60"/>
        <v>3038.28</v>
      </c>
      <c r="J722" s="19">
        <f t="shared" si="61"/>
        <v>3553.15</v>
      </c>
      <c r="K722" s="19">
        <f t="shared" si="62"/>
        <v>4696.2699999999995</v>
      </c>
    </row>
    <row r="723" spans="1:11" s="7" customFormat="1" ht="14.25" customHeight="1">
      <c r="A723" s="25" t="s">
        <v>2125</v>
      </c>
      <c r="B723" s="25">
        <v>18</v>
      </c>
      <c r="C723" s="25" t="s">
        <v>2179</v>
      </c>
      <c r="D723" s="25" t="s">
        <v>2180</v>
      </c>
      <c r="E723" s="25" t="s">
        <v>15</v>
      </c>
      <c r="F723" s="25" t="s">
        <v>2181</v>
      </c>
      <c r="G723" s="17">
        <f t="shared" si="63"/>
        <v>119.29</v>
      </c>
      <c r="H723" s="19">
        <f t="shared" si="59"/>
        <v>2706.2799999999997</v>
      </c>
      <c r="I723" s="19">
        <f t="shared" si="60"/>
        <v>3020.8599999999997</v>
      </c>
      <c r="J723" s="19">
        <f t="shared" si="61"/>
        <v>3535.73</v>
      </c>
      <c r="K723" s="19">
        <f t="shared" si="62"/>
        <v>4678.849999999999</v>
      </c>
    </row>
    <row r="724" spans="1:11" s="7" customFormat="1" ht="14.25" customHeight="1">
      <c r="A724" s="25" t="s">
        <v>2125</v>
      </c>
      <c r="B724" s="25">
        <v>19</v>
      </c>
      <c r="C724" s="25" t="s">
        <v>2182</v>
      </c>
      <c r="D724" s="25" t="s">
        <v>2183</v>
      </c>
      <c r="E724" s="25" t="s">
        <v>15</v>
      </c>
      <c r="F724" s="25" t="s">
        <v>2184</v>
      </c>
      <c r="G724" s="17">
        <f t="shared" si="63"/>
        <v>132.38</v>
      </c>
      <c r="H724" s="19">
        <f t="shared" si="59"/>
        <v>2890.0200000000004</v>
      </c>
      <c r="I724" s="19">
        <f t="shared" si="60"/>
        <v>3204.6000000000004</v>
      </c>
      <c r="J724" s="19">
        <f t="shared" si="61"/>
        <v>3719.4700000000003</v>
      </c>
      <c r="K724" s="19">
        <f t="shared" si="62"/>
        <v>4862.59</v>
      </c>
    </row>
    <row r="725" spans="1:11" s="7" customFormat="1" ht="14.25" customHeight="1">
      <c r="A725" s="25" t="s">
        <v>2125</v>
      </c>
      <c r="B725" s="25">
        <v>20</v>
      </c>
      <c r="C725" s="25" t="s">
        <v>2185</v>
      </c>
      <c r="D725" s="25" t="s">
        <v>15</v>
      </c>
      <c r="E725" s="25" t="s">
        <v>2186</v>
      </c>
      <c r="F725" s="25" t="s">
        <v>2187</v>
      </c>
      <c r="G725" s="17">
        <f t="shared" si="63"/>
        <v>131.41</v>
      </c>
      <c r="H725" s="19">
        <f t="shared" si="59"/>
        <v>2876.45</v>
      </c>
      <c r="I725" s="19">
        <f t="shared" si="60"/>
        <v>3191.0299999999997</v>
      </c>
      <c r="J725" s="19">
        <f t="shared" si="61"/>
        <v>3705.8999999999996</v>
      </c>
      <c r="K725" s="19">
        <f t="shared" si="62"/>
        <v>4849.0199999999995</v>
      </c>
    </row>
    <row r="726" spans="1:11" s="7" customFormat="1" ht="14.25" customHeight="1">
      <c r="A726" s="25" t="s">
        <v>2125</v>
      </c>
      <c r="B726" s="25">
        <v>21</v>
      </c>
      <c r="C726" s="25" t="s">
        <v>2188</v>
      </c>
      <c r="D726" s="25" t="s">
        <v>2189</v>
      </c>
      <c r="E726" s="25" t="s">
        <v>15</v>
      </c>
      <c r="F726" s="25" t="s">
        <v>2190</v>
      </c>
      <c r="G726" s="17">
        <f t="shared" si="63"/>
        <v>128.69</v>
      </c>
      <c r="H726" s="19">
        <f t="shared" si="59"/>
        <v>2838.21</v>
      </c>
      <c r="I726" s="19">
        <f t="shared" si="60"/>
        <v>3152.79</v>
      </c>
      <c r="J726" s="19">
        <f t="shared" si="61"/>
        <v>3667.6600000000003</v>
      </c>
      <c r="K726" s="19">
        <f t="shared" si="62"/>
        <v>4810.78</v>
      </c>
    </row>
    <row r="727" spans="1:11" s="7" customFormat="1" ht="14.25" customHeight="1">
      <c r="A727" s="25" t="s">
        <v>2125</v>
      </c>
      <c r="B727" s="25">
        <v>22</v>
      </c>
      <c r="C727" s="25" t="s">
        <v>2191</v>
      </c>
      <c r="D727" s="25" t="s">
        <v>15</v>
      </c>
      <c r="E727" s="25" t="s">
        <v>2192</v>
      </c>
      <c r="F727" s="25" t="s">
        <v>2193</v>
      </c>
      <c r="G727" s="17">
        <f t="shared" si="63"/>
        <v>113.43</v>
      </c>
      <c r="H727" s="19">
        <f t="shared" si="59"/>
        <v>2623.9599999999996</v>
      </c>
      <c r="I727" s="19">
        <f t="shared" si="60"/>
        <v>2938.5399999999995</v>
      </c>
      <c r="J727" s="19">
        <f t="shared" si="61"/>
        <v>3453.41</v>
      </c>
      <c r="K727" s="19">
        <f t="shared" si="62"/>
        <v>4596.530000000001</v>
      </c>
    </row>
    <row r="728" spans="1:11" s="7" customFormat="1" ht="14.25" customHeight="1">
      <c r="A728" s="25" t="s">
        <v>2125</v>
      </c>
      <c r="B728" s="25">
        <v>23</v>
      </c>
      <c r="C728" s="25" t="s">
        <v>2194</v>
      </c>
      <c r="D728" s="25" t="s">
        <v>15</v>
      </c>
      <c r="E728" s="25" t="s">
        <v>2195</v>
      </c>
      <c r="F728" s="25" t="s">
        <v>2196</v>
      </c>
      <c r="G728" s="17">
        <f t="shared" si="63"/>
        <v>108.45</v>
      </c>
      <c r="H728" s="19">
        <f t="shared" si="59"/>
        <v>2554.06</v>
      </c>
      <c r="I728" s="19">
        <f t="shared" si="60"/>
        <v>2868.64</v>
      </c>
      <c r="J728" s="19">
        <f t="shared" si="61"/>
        <v>3383.51</v>
      </c>
      <c r="K728" s="19">
        <f t="shared" si="62"/>
        <v>4526.63</v>
      </c>
    </row>
    <row r="729" spans="1:21" ht="33.75" customHeight="1">
      <c r="A729" s="32" t="s">
        <v>16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8">
        <f>297613.97*0.0767+297613.97</f>
        <v>320440.96149899997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0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28" t="str">
        <f>'до 150 кВт'!A1:C1</f>
        <v>СЕНТЯБРЬ 2014 год</v>
      </c>
      <c r="B1" s="29"/>
      <c r="C1" s="29"/>
    </row>
    <row r="2" spans="1:16" ht="66.7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17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</row>
    <row r="3" spans="1:16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1031.7</v>
      </c>
      <c r="N3" s="18">
        <f>'до 150 кВт'!N3</f>
        <v>1346.28</v>
      </c>
      <c r="O3" s="18">
        <f>'до 150 кВт'!O3</f>
        <v>1861.15</v>
      </c>
      <c r="P3" s="18">
        <f>'до 150 кВт'!P3</f>
        <v>3004.27</v>
      </c>
    </row>
    <row r="4" spans="1:16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24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69</v>
      </c>
      <c r="B9" s="25">
        <v>0</v>
      </c>
      <c r="C9" s="25" t="s">
        <v>70</v>
      </c>
      <c r="D9" s="25" t="s">
        <v>15</v>
      </c>
      <c r="E9" s="25" t="s">
        <v>71</v>
      </c>
      <c r="F9" s="25" t="s">
        <v>72</v>
      </c>
      <c r="G9" s="17">
        <f>ROUND((F9*0.0522),2)</f>
        <v>57.35</v>
      </c>
      <c r="H9" s="20">
        <f>F9+$M$3+G9</f>
        <v>2187.72</v>
      </c>
      <c r="I9" s="20">
        <f>F9+$N$3+G9</f>
        <v>2502.2999999999997</v>
      </c>
      <c r="J9" s="20">
        <f>F9+$O$3+G9</f>
        <v>3017.17</v>
      </c>
      <c r="K9" s="20">
        <f>F9+$P$3+G9</f>
        <v>4160.290000000001</v>
      </c>
    </row>
    <row r="10" spans="1:16" s="11" customFormat="1" ht="14.25" customHeight="1">
      <c r="A10" s="25" t="s">
        <v>69</v>
      </c>
      <c r="B10" s="25">
        <v>1</v>
      </c>
      <c r="C10" s="25" t="s">
        <v>73</v>
      </c>
      <c r="D10" s="25" t="s">
        <v>15</v>
      </c>
      <c r="E10" s="25" t="s">
        <v>74</v>
      </c>
      <c r="F10" s="25" t="s">
        <v>75</v>
      </c>
      <c r="G10" s="17">
        <f>ROUND((F10*0.0522),2)</f>
        <v>53.02</v>
      </c>
      <c r="H10" s="20">
        <f aca="true" t="shared" si="0" ref="H10:H73">F10+$M$3+G10</f>
        <v>2100.39</v>
      </c>
      <c r="I10" s="20">
        <f aca="true" t="shared" si="1" ref="I10:I73">F10+$N$3+G10</f>
        <v>2414.97</v>
      </c>
      <c r="J10" s="20">
        <f aca="true" t="shared" si="2" ref="J10:J73">F10+$O$3+G10</f>
        <v>2929.84</v>
      </c>
      <c r="K10" s="20">
        <f aca="true" t="shared" si="3" ref="K10:K73">F10+$P$3+G10</f>
        <v>4072.96</v>
      </c>
      <c r="M10" s="21"/>
      <c r="N10" s="21"/>
      <c r="O10" s="21"/>
      <c r="P10" s="21"/>
    </row>
    <row r="11" spans="1:11" s="11" customFormat="1" ht="14.25" customHeight="1">
      <c r="A11" s="25" t="s">
        <v>69</v>
      </c>
      <c r="B11" s="25">
        <v>2</v>
      </c>
      <c r="C11" s="25" t="s">
        <v>76</v>
      </c>
      <c r="D11" s="25" t="s">
        <v>15</v>
      </c>
      <c r="E11" s="25" t="s">
        <v>77</v>
      </c>
      <c r="F11" s="25" t="s">
        <v>78</v>
      </c>
      <c r="G11" s="17">
        <f aca="true" t="shared" si="4" ref="G11:G74">ROUND((F11*0.0522),2)</f>
        <v>48.88</v>
      </c>
      <c r="H11" s="20">
        <f t="shared" si="0"/>
        <v>2017.0600000000002</v>
      </c>
      <c r="I11" s="20">
        <f t="shared" si="1"/>
        <v>2331.6400000000003</v>
      </c>
      <c r="J11" s="20">
        <f t="shared" si="2"/>
        <v>2846.51</v>
      </c>
      <c r="K11" s="20">
        <f t="shared" si="3"/>
        <v>3989.63</v>
      </c>
    </row>
    <row r="12" spans="1:11" s="11" customFormat="1" ht="14.25" customHeight="1">
      <c r="A12" s="25" t="s">
        <v>69</v>
      </c>
      <c r="B12" s="25">
        <v>3</v>
      </c>
      <c r="C12" s="25" t="s">
        <v>79</v>
      </c>
      <c r="D12" s="25" t="s">
        <v>15</v>
      </c>
      <c r="E12" s="25" t="s">
        <v>80</v>
      </c>
      <c r="F12" s="25" t="s">
        <v>81</v>
      </c>
      <c r="G12" s="17">
        <f t="shared" si="4"/>
        <v>41.42</v>
      </c>
      <c r="H12" s="20">
        <f t="shared" si="0"/>
        <v>1866.63</v>
      </c>
      <c r="I12" s="20">
        <f t="shared" si="1"/>
        <v>2181.21</v>
      </c>
      <c r="J12" s="20">
        <f t="shared" si="2"/>
        <v>2696.08</v>
      </c>
      <c r="K12" s="20">
        <f t="shared" si="3"/>
        <v>3839.2</v>
      </c>
    </row>
    <row r="13" spans="1:11" s="11" customFormat="1" ht="14.25" customHeight="1">
      <c r="A13" s="25" t="s">
        <v>69</v>
      </c>
      <c r="B13" s="25">
        <v>4</v>
      </c>
      <c r="C13" s="25" t="s">
        <v>82</v>
      </c>
      <c r="D13" s="25" t="s">
        <v>15</v>
      </c>
      <c r="E13" s="25" t="s">
        <v>83</v>
      </c>
      <c r="F13" s="25" t="s">
        <v>84</v>
      </c>
      <c r="G13" s="17">
        <f t="shared" si="4"/>
        <v>41.08</v>
      </c>
      <c r="H13" s="20">
        <f t="shared" si="0"/>
        <v>1859.6799999999998</v>
      </c>
      <c r="I13" s="20">
        <f t="shared" si="1"/>
        <v>2174.2599999999998</v>
      </c>
      <c r="J13" s="20">
        <f t="shared" si="2"/>
        <v>2689.13</v>
      </c>
      <c r="K13" s="20">
        <f t="shared" si="3"/>
        <v>3832.25</v>
      </c>
    </row>
    <row r="14" spans="1:11" s="11" customFormat="1" ht="14.25" customHeight="1">
      <c r="A14" s="25" t="s">
        <v>69</v>
      </c>
      <c r="B14" s="25">
        <v>5</v>
      </c>
      <c r="C14" s="25" t="s">
        <v>85</v>
      </c>
      <c r="D14" s="25" t="s">
        <v>15</v>
      </c>
      <c r="E14" s="25" t="s">
        <v>86</v>
      </c>
      <c r="F14" s="25" t="s">
        <v>87</v>
      </c>
      <c r="G14" s="17">
        <f t="shared" si="4"/>
        <v>48.58</v>
      </c>
      <c r="H14" s="20">
        <f t="shared" si="0"/>
        <v>2010.98</v>
      </c>
      <c r="I14" s="20">
        <f t="shared" si="1"/>
        <v>2325.56</v>
      </c>
      <c r="J14" s="20">
        <f t="shared" si="2"/>
        <v>2840.4300000000003</v>
      </c>
      <c r="K14" s="20">
        <f t="shared" si="3"/>
        <v>3983.55</v>
      </c>
    </row>
    <row r="15" spans="1:11" s="11" customFormat="1" ht="14.25" customHeight="1">
      <c r="A15" s="25" t="s">
        <v>69</v>
      </c>
      <c r="B15" s="25">
        <v>6</v>
      </c>
      <c r="C15" s="25" t="s">
        <v>88</v>
      </c>
      <c r="D15" s="25" t="s">
        <v>89</v>
      </c>
      <c r="E15" s="25" t="s">
        <v>15</v>
      </c>
      <c r="F15" s="25" t="s">
        <v>90</v>
      </c>
      <c r="G15" s="17">
        <f t="shared" si="4"/>
        <v>48.83</v>
      </c>
      <c r="H15" s="20">
        <f t="shared" si="0"/>
        <v>2015.96</v>
      </c>
      <c r="I15" s="20">
        <f t="shared" si="1"/>
        <v>2330.54</v>
      </c>
      <c r="J15" s="20">
        <f t="shared" si="2"/>
        <v>2845.41</v>
      </c>
      <c r="K15" s="20">
        <f t="shared" si="3"/>
        <v>3988.5299999999997</v>
      </c>
    </row>
    <row r="16" spans="1:11" s="11" customFormat="1" ht="14.25" customHeight="1">
      <c r="A16" s="25" t="s">
        <v>69</v>
      </c>
      <c r="B16" s="25">
        <v>7</v>
      </c>
      <c r="C16" s="25" t="s">
        <v>91</v>
      </c>
      <c r="D16" s="25" t="s">
        <v>92</v>
      </c>
      <c r="E16" s="25" t="s">
        <v>15</v>
      </c>
      <c r="F16" s="25" t="s">
        <v>93</v>
      </c>
      <c r="G16" s="17">
        <f t="shared" si="4"/>
        <v>55.33</v>
      </c>
      <c r="H16" s="20">
        <f t="shared" si="0"/>
        <v>2147</v>
      </c>
      <c r="I16" s="20">
        <f t="shared" si="1"/>
        <v>2461.58</v>
      </c>
      <c r="J16" s="20">
        <f t="shared" si="2"/>
        <v>2976.45</v>
      </c>
      <c r="K16" s="20">
        <f t="shared" si="3"/>
        <v>4119.57</v>
      </c>
    </row>
    <row r="17" spans="1:11" s="11" customFormat="1" ht="14.25" customHeight="1">
      <c r="A17" s="25" t="s">
        <v>69</v>
      </c>
      <c r="B17" s="25">
        <v>8</v>
      </c>
      <c r="C17" s="25" t="s">
        <v>94</v>
      </c>
      <c r="D17" s="25" t="s">
        <v>95</v>
      </c>
      <c r="E17" s="25" t="s">
        <v>15</v>
      </c>
      <c r="F17" s="25" t="s">
        <v>96</v>
      </c>
      <c r="G17" s="17">
        <f t="shared" si="4"/>
        <v>73.08</v>
      </c>
      <c r="H17" s="20">
        <f t="shared" si="0"/>
        <v>2504.8599999999997</v>
      </c>
      <c r="I17" s="20">
        <f t="shared" si="1"/>
        <v>2819.4399999999996</v>
      </c>
      <c r="J17" s="20">
        <f t="shared" si="2"/>
        <v>3334.31</v>
      </c>
      <c r="K17" s="20">
        <f t="shared" si="3"/>
        <v>4477.43</v>
      </c>
    </row>
    <row r="18" spans="1:11" s="11" customFormat="1" ht="14.25" customHeight="1">
      <c r="A18" s="25" t="s">
        <v>69</v>
      </c>
      <c r="B18" s="25">
        <v>9</v>
      </c>
      <c r="C18" s="25" t="s">
        <v>97</v>
      </c>
      <c r="D18" s="25" t="s">
        <v>56</v>
      </c>
      <c r="E18" s="25" t="s">
        <v>15</v>
      </c>
      <c r="F18" s="25" t="s">
        <v>98</v>
      </c>
      <c r="G18" s="17">
        <f t="shared" si="4"/>
        <v>80.74</v>
      </c>
      <c r="H18" s="20">
        <f t="shared" si="0"/>
        <v>2659.16</v>
      </c>
      <c r="I18" s="20">
        <f t="shared" si="1"/>
        <v>2973.74</v>
      </c>
      <c r="J18" s="20">
        <f t="shared" si="2"/>
        <v>3488.6099999999997</v>
      </c>
      <c r="K18" s="20">
        <f t="shared" si="3"/>
        <v>4631.73</v>
      </c>
    </row>
    <row r="19" spans="1:11" s="11" customFormat="1" ht="14.25" customHeight="1">
      <c r="A19" s="25" t="s">
        <v>69</v>
      </c>
      <c r="B19" s="25">
        <v>10</v>
      </c>
      <c r="C19" s="25" t="s">
        <v>99</v>
      </c>
      <c r="D19" s="25" t="s">
        <v>15</v>
      </c>
      <c r="E19" s="25" t="s">
        <v>100</v>
      </c>
      <c r="F19" s="25" t="s">
        <v>101</v>
      </c>
      <c r="G19" s="17">
        <f t="shared" si="4"/>
        <v>84.4</v>
      </c>
      <c r="H19" s="20">
        <f t="shared" si="0"/>
        <v>2733.0400000000004</v>
      </c>
      <c r="I19" s="20">
        <f t="shared" si="1"/>
        <v>3047.6200000000003</v>
      </c>
      <c r="J19" s="20">
        <f t="shared" si="2"/>
        <v>3562.4900000000002</v>
      </c>
      <c r="K19" s="20">
        <f t="shared" si="3"/>
        <v>4705.61</v>
      </c>
    </row>
    <row r="20" spans="1:11" s="11" customFormat="1" ht="14.25" customHeight="1">
      <c r="A20" s="25" t="s">
        <v>69</v>
      </c>
      <c r="B20" s="25">
        <v>11</v>
      </c>
      <c r="C20" s="25" t="s">
        <v>102</v>
      </c>
      <c r="D20" s="25" t="s">
        <v>15</v>
      </c>
      <c r="E20" s="25" t="s">
        <v>103</v>
      </c>
      <c r="F20" s="25" t="s">
        <v>104</v>
      </c>
      <c r="G20" s="17">
        <f t="shared" si="4"/>
        <v>84.41</v>
      </c>
      <c r="H20" s="20">
        <f t="shared" si="0"/>
        <v>2733.25</v>
      </c>
      <c r="I20" s="20">
        <f t="shared" si="1"/>
        <v>3047.83</v>
      </c>
      <c r="J20" s="20">
        <f t="shared" si="2"/>
        <v>3562.7</v>
      </c>
      <c r="K20" s="20">
        <f t="shared" si="3"/>
        <v>4705.82</v>
      </c>
    </row>
    <row r="21" spans="1:11" s="11" customFormat="1" ht="14.25" customHeight="1">
      <c r="A21" s="25" t="s">
        <v>69</v>
      </c>
      <c r="B21" s="25">
        <v>12</v>
      </c>
      <c r="C21" s="25" t="s">
        <v>105</v>
      </c>
      <c r="D21" s="25" t="s">
        <v>15</v>
      </c>
      <c r="E21" s="25" t="s">
        <v>106</v>
      </c>
      <c r="F21" s="25" t="s">
        <v>107</v>
      </c>
      <c r="G21" s="17">
        <f t="shared" si="4"/>
        <v>84.45</v>
      </c>
      <c r="H21" s="20">
        <f t="shared" si="0"/>
        <v>2734.04</v>
      </c>
      <c r="I21" s="20">
        <f t="shared" si="1"/>
        <v>3048.62</v>
      </c>
      <c r="J21" s="20">
        <f t="shared" si="2"/>
        <v>3563.49</v>
      </c>
      <c r="K21" s="20">
        <f t="shared" si="3"/>
        <v>4706.61</v>
      </c>
    </row>
    <row r="22" spans="1:11" s="11" customFormat="1" ht="14.25" customHeight="1">
      <c r="A22" s="25" t="s">
        <v>69</v>
      </c>
      <c r="B22" s="25">
        <v>13</v>
      </c>
      <c r="C22" s="25" t="s">
        <v>108</v>
      </c>
      <c r="D22" s="25" t="s">
        <v>15</v>
      </c>
      <c r="E22" s="25" t="s">
        <v>109</v>
      </c>
      <c r="F22" s="25" t="s">
        <v>110</v>
      </c>
      <c r="G22" s="17">
        <f t="shared" si="4"/>
        <v>84.22</v>
      </c>
      <c r="H22" s="20">
        <f t="shared" si="0"/>
        <v>2729.36</v>
      </c>
      <c r="I22" s="20">
        <f t="shared" si="1"/>
        <v>3043.94</v>
      </c>
      <c r="J22" s="20">
        <f t="shared" si="2"/>
        <v>3558.81</v>
      </c>
      <c r="K22" s="20">
        <f t="shared" si="3"/>
        <v>4701.93</v>
      </c>
    </row>
    <row r="23" spans="1:11" s="11" customFormat="1" ht="14.25" customHeight="1">
      <c r="A23" s="25" t="s">
        <v>69</v>
      </c>
      <c r="B23" s="25">
        <v>14</v>
      </c>
      <c r="C23" s="25" t="s">
        <v>111</v>
      </c>
      <c r="D23" s="25" t="s">
        <v>15</v>
      </c>
      <c r="E23" s="25" t="s">
        <v>112</v>
      </c>
      <c r="F23" s="25" t="s">
        <v>113</v>
      </c>
      <c r="G23" s="17">
        <f t="shared" si="4"/>
        <v>84.57</v>
      </c>
      <c r="H23" s="20">
        <f t="shared" si="0"/>
        <v>2736.4600000000005</v>
      </c>
      <c r="I23" s="20">
        <f t="shared" si="1"/>
        <v>3051.0400000000004</v>
      </c>
      <c r="J23" s="20">
        <f t="shared" si="2"/>
        <v>3565.9100000000003</v>
      </c>
      <c r="K23" s="20">
        <f t="shared" si="3"/>
        <v>4709.03</v>
      </c>
    </row>
    <row r="24" spans="1:11" s="11" customFormat="1" ht="14.25" customHeight="1">
      <c r="A24" s="25" t="s">
        <v>69</v>
      </c>
      <c r="B24" s="25">
        <v>15</v>
      </c>
      <c r="C24" s="25" t="s">
        <v>114</v>
      </c>
      <c r="D24" s="25" t="s">
        <v>15</v>
      </c>
      <c r="E24" s="25" t="s">
        <v>115</v>
      </c>
      <c r="F24" s="25" t="s">
        <v>116</v>
      </c>
      <c r="G24" s="17">
        <f t="shared" si="4"/>
        <v>84.5</v>
      </c>
      <c r="H24" s="20">
        <f t="shared" si="0"/>
        <v>2734.94</v>
      </c>
      <c r="I24" s="20">
        <f t="shared" si="1"/>
        <v>3049.52</v>
      </c>
      <c r="J24" s="20">
        <f t="shared" si="2"/>
        <v>3564.3900000000003</v>
      </c>
      <c r="K24" s="20">
        <f t="shared" si="3"/>
        <v>4707.51</v>
      </c>
    </row>
    <row r="25" spans="1:11" s="11" customFormat="1" ht="14.25" customHeight="1">
      <c r="A25" s="25" t="s">
        <v>69</v>
      </c>
      <c r="B25" s="25">
        <v>16</v>
      </c>
      <c r="C25" s="25" t="s">
        <v>117</v>
      </c>
      <c r="D25" s="25" t="s">
        <v>15</v>
      </c>
      <c r="E25" s="25" t="s">
        <v>118</v>
      </c>
      <c r="F25" s="25" t="s">
        <v>119</v>
      </c>
      <c r="G25" s="17">
        <f t="shared" si="4"/>
        <v>84.41</v>
      </c>
      <c r="H25" s="20">
        <f t="shared" si="0"/>
        <v>2733.14</v>
      </c>
      <c r="I25" s="20">
        <f t="shared" si="1"/>
        <v>3047.72</v>
      </c>
      <c r="J25" s="20">
        <f t="shared" si="2"/>
        <v>3562.59</v>
      </c>
      <c r="K25" s="20">
        <f t="shared" si="3"/>
        <v>4705.71</v>
      </c>
    </row>
    <row r="26" spans="1:11" s="11" customFormat="1" ht="14.25" customHeight="1">
      <c r="A26" s="25" t="s">
        <v>69</v>
      </c>
      <c r="B26" s="25">
        <v>17</v>
      </c>
      <c r="C26" s="25" t="s">
        <v>120</v>
      </c>
      <c r="D26" s="25" t="s">
        <v>15</v>
      </c>
      <c r="E26" s="25" t="s">
        <v>121</v>
      </c>
      <c r="F26" s="25" t="s">
        <v>122</v>
      </c>
      <c r="G26" s="17">
        <f t="shared" si="4"/>
        <v>82.56</v>
      </c>
      <c r="H26" s="20">
        <f t="shared" si="0"/>
        <v>2695.87</v>
      </c>
      <c r="I26" s="20">
        <f t="shared" si="1"/>
        <v>3010.45</v>
      </c>
      <c r="J26" s="20">
        <f t="shared" si="2"/>
        <v>3525.32</v>
      </c>
      <c r="K26" s="20">
        <f t="shared" si="3"/>
        <v>4668.4400000000005</v>
      </c>
    </row>
    <row r="27" spans="1:11" s="11" customFormat="1" ht="14.25" customHeight="1">
      <c r="A27" s="25" t="s">
        <v>69</v>
      </c>
      <c r="B27" s="25">
        <v>18</v>
      </c>
      <c r="C27" s="25" t="s">
        <v>123</v>
      </c>
      <c r="D27" s="25" t="s">
        <v>15</v>
      </c>
      <c r="E27" s="25" t="s">
        <v>124</v>
      </c>
      <c r="F27" s="25" t="s">
        <v>125</v>
      </c>
      <c r="G27" s="17">
        <f t="shared" si="4"/>
        <v>79.76</v>
      </c>
      <c r="H27" s="20">
        <f t="shared" si="0"/>
        <v>2639.42</v>
      </c>
      <c r="I27" s="20">
        <f t="shared" si="1"/>
        <v>2954</v>
      </c>
      <c r="J27" s="20">
        <f t="shared" si="2"/>
        <v>3468.8700000000003</v>
      </c>
      <c r="K27" s="20">
        <f t="shared" si="3"/>
        <v>4611.99</v>
      </c>
    </row>
    <row r="28" spans="1:11" s="11" customFormat="1" ht="14.25" customHeight="1">
      <c r="A28" s="25" t="s">
        <v>69</v>
      </c>
      <c r="B28" s="25">
        <v>19</v>
      </c>
      <c r="C28" s="25" t="s">
        <v>126</v>
      </c>
      <c r="D28" s="25" t="s">
        <v>15</v>
      </c>
      <c r="E28" s="25" t="s">
        <v>127</v>
      </c>
      <c r="F28" s="25" t="s">
        <v>128</v>
      </c>
      <c r="G28" s="17">
        <f t="shared" si="4"/>
        <v>78.18</v>
      </c>
      <c r="H28" s="20">
        <f t="shared" si="0"/>
        <v>2607.6</v>
      </c>
      <c r="I28" s="20">
        <f t="shared" si="1"/>
        <v>2922.18</v>
      </c>
      <c r="J28" s="20">
        <f t="shared" si="2"/>
        <v>3437.0499999999997</v>
      </c>
      <c r="K28" s="20">
        <f t="shared" si="3"/>
        <v>4580.17</v>
      </c>
    </row>
    <row r="29" spans="1:11" s="11" customFormat="1" ht="14.25" customHeight="1">
      <c r="A29" s="25" t="s">
        <v>69</v>
      </c>
      <c r="B29" s="25">
        <v>20</v>
      </c>
      <c r="C29" s="25" t="s">
        <v>129</v>
      </c>
      <c r="D29" s="25" t="s">
        <v>130</v>
      </c>
      <c r="E29" s="25" t="s">
        <v>15</v>
      </c>
      <c r="F29" s="25" t="s">
        <v>131</v>
      </c>
      <c r="G29" s="17">
        <f t="shared" si="4"/>
        <v>78.73</v>
      </c>
      <c r="H29" s="20">
        <f t="shared" si="0"/>
        <v>2618.6</v>
      </c>
      <c r="I29" s="20">
        <f t="shared" si="1"/>
        <v>2933.18</v>
      </c>
      <c r="J29" s="20">
        <f t="shared" si="2"/>
        <v>3448.05</v>
      </c>
      <c r="K29" s="20">
        <f t="shared" si="3"/>
        <v>4591.17</v>
      </c>
    </row>
    <row r="30" spans="1:11" s="11" customFormat="1" ht="14.25" customHeight="1">
      <c r="A30" s="25" t="s">
        <v>69</v>
      </c>
      <c r="B30" s="25">
        <v>21</v>
      </c>
      <c r="C30" s="25" t="s">
        <v>132</v>
      </c>
      <c r="D30" s="25" t="s">
        <v>15</v>
      </c>
      <c r="E30" s="25" t="s">
        <v>133</v>
      </c>
      <c r="F30" s="25" t="s">
        <v>134</v>
      </c>
      <c r="G30" s="17">
        <f t="shared" si="4"/>
        <v>83.17</v>
      </c>
      <c r="H30" s="20">
        <f t="shared" si="0"/>
        <v>2708.25</v>
      </c>
      <c r="I30" s="20">
        <f t="shared" si="1"/>
        <v>3022.83</v>
      </c>
      <c r="J30" s="20">
        <f t="shared" si="2"/>
        <v>3537.7000000000003</v>
      </c>
      <c r="K30" s="20">
        <f t="shared" si="3"/>
        <v>4680.82</v>
      </c>
    </row>
    <row r="31" spans="1:11" s="11" customFormat="1" ht="14.25" customHeight="1">
      <c r="A31" s="25" t="s">
        <v>69</v>
      </c>
      <c r="B31" s="25">
        <v>22</v>
      </c>
      <c r="C31" s="25" t="s">
        <v>135</v>
      </c>
      <c r="D31" s="25" t="s">
        <v>15</v>
      </c>
      <c r="E31" s="25" t="s">
        <v>136</v>
      </c>
      <c r="F31" s="25" t="s">
        <v>137</v>
      </c>
      <c r="G31" s="17">
        <f t="shared" si="4"/>
        <v>78.11</v>
      </c>
      <c r="H31" s="20">
        <f t="shared" si="0"/>
        <v>2606.13</v>
      </c>
      <c r="I31" s="20">
        <f t="shared" si="1"/>
        <v>2920.71</v>
      </c>
      <c r="J31" s="20">
        <f t="shared" si="2"/>
        <v>3435.5800000000004</v>
      </c>
      <c r="K31" s="20">
        <f t="shared" si="3"/>
        <v>4578.7</v>
      </c>
    </row>
    <row r="32" spans="1:11" s="11" customFormat="1" ht="14.25" customHeight="1">
      <c r="A32" s="25" t="s">
        <v>69</v>
      </c>
      <c r="B32" s="25">
        <v>23</v>
      </c>
      <c r="C32" s="25" t="s">
        <v>138</v>
      </c>
      <c r="D32" s="25" t="s">
        <v>15</v>
      </c>
      <c r="E32" s="25" t="s">
        <v>139</v>
      </c>
      <c r="F32" s="25" t="s">
        <v>140</v>
      </c>
      <c r="G32" s="17">
        <f t="shared" si="4"/>
        <v>60.54</v>
      </c>
      <c r="H32" s="20">
        <f t="shared" si="0"/>
        <v>2252.01</v>
      </c>
      <c r="I32" s="20">
        <f t="shared" si="1"/>
        <v>2566.59</v>
      </c>
      <c r="J32" s="20">
        <f t="shared" si="2"/>
        <v>3081.46</v>
      </c>
      <c r="K32" s="20">
        <f t="shared" si="3"/>
        <v>4224.58</v>
      </c>
    </row>
    <row r="33" spans="1:11" s="11" customFormat="1" ht="14.25" customHeight="1">
      <c r="A33" s="25" t="s">
        <v>141</v>
      </c>
      <c r="B33" s="25">
        <v>0</v>
      </c>
      <c r="C33" s="25" t="s">
        <v>142</v>
      </c>
      <c r="D33" s="25" t="s">
        <v>15</v>
      </c>
      <c r="E33" s="25" t="s">
        <v>143</v>
      </c>
      <c r="F33" s="25" t="s">
        <v>144</v>
      </c>
      <c r="G33" s="17">
        <f t="shared" si="4"/>
        <v>52.92</v>
      </c>
      <c r="H33" s="20">
        <f t="shared" si="0"/>
        <v>2098.48</v>
      </c>
      <c r="I33" s="20">
        <f t="shared" si="1"/>
        <v>2413.06</v>
      </c>
      <c r="J33" s="20">
        <f t="shared" si="2"/>
        <v>2927.9300000000003</v>
      </c>
      <c r="K33" s="20">
        <f t="shared" si="3"/>
        <v>4071.05</v>
      </c>
    </row>
    <row r="34" spans="1:11" s="11" customFormat="1" ht="14.25" customHeight="1">
      <c r="A34" s="25" t="s">
        <v>141</v>
      </c>
      <c r="B34" s="25">
        <v>1</v>
      </c>
      <c r="C34" s="25" t="s">
        <v>145</v>
      </c>
      <c r="D34" s="25" t="s">
        <v>15</v>
      </c>
      <c r="E34" s="25" t="s">
        <v>146</v>
      </c>
      <c r="F34" s="25" t="s">
        <v>147</v>
      </c>
      <c r="G34" s="17">
        <f t="shared" si="4"/>
        <v>48.74</v>
      </c>
      <c r="H34" s="20">
        <f t="shared" si="0"/>
        <v>2014.0800000000002</v>
      </c>
      <c r="I34" s="20">
        <f t="shared" si="1"/>
        <v>2328.66</v>
      </c>
      <c r="J34" s="20">
        <f t="shared" si="2"/>
        <v>2843.5299999999997</v>
      </c>
      <c r="K34" s="20">
        <f t="shared" si="3"/>
        <v>3986.6499999999996</v>
      </c>
    </row>
    <row r="35" spans="1:11" s="11" customFormat="1" ht="14.25" customHeight="1">
      <c r="A35" s="25" t="s">
        <v>141</v>
      </c>
      <c r="B35" s="25">
        <v>2</v>
      </c>
      <c r="C35" s="25" t="s">
        <v>148</v>
      </c>
      <c r="D35" s="25" t="s">
        <v>15</v>
      </c>
      <c r="E35" s="25" t="s">
        <v>149</v>
      </c>
      <c r="F35" s="25" t="s">
        <v>150</v>
      </c>
      <c r="G35" s="17">
        <f t="shared" si="4"/>
        <v>42.69</v>
      </c>
      <c r="H35" s="20">
        <f t="shared" si="0"/>
        <v>1892.2400000000002</v>
      </c>
      <c r="I35" s="20">
        <f t="shared" si="1"/>
        <v>2206.82</v>
      </c>
      <c r="J35" s="20">
        <f t="shared" si="2"/>
        <v>2721.69</v>
      </c>
      <c r="K35" s="20">
        <f t="shared" si="3"/>
        <v>3864.81</v>
      </c>
    </row>
    <row r="36" spans="1:11" s="11" customFormat="1" ht="14.25" customHeight="1">
      <c r="A36" s="25" t="s">
        <v>141</v>
      </c>
      <c r="B36" s="25">
        <v>3</v>
      </c>
      <c r="C36" s="25" t="s">
        <v>151</v>
      </c>
      <c r="D36" s="25" t="s">
        <v>66</v>
      </c>
      <c r="E36" s="25" t="s">
        <v>15</v>
      </c>
      <c r="F36" s="25" t="s">
        <v>152</v>
      </c>
      <c r="G36" s="17">
        <f t="shared" si="4"/>
        <v>40.92</v>
      </c>
      <c r="H36" s="20">
        <f t="shared" si="0"/>
        <v>1856.6100000000001</v>
      </c>
      <c r="I36" s="20">
        <f t="shared" si="1"/>
        <v>2171.19</v>
      </c>
      <c r="J36" s="20">
        <f t="shared" si="2"/>
        <v>2686.0600000000004</v>
      </c>
      <c r="K36" s="20">
        <f t="shared" si="3"/>
        <v>3829.1800000000003</v>
      </c>
    </row>
    <row r="37" spans="1:11" s="11" customFormat="1" ht="14.25" customHeight="1">
      <c r="A37" s="25" t="s">
        <v>141</v>
      </c>
      <c r="B37" s="25">
        <v>4</v>
      </c>
      <c r="C37" s="25" t="s">
        <v>153</v>
      </c>
      <c r="D37" s="25" t="s">
        <v>154</v>
      </c>
      <c r="E37" s="25" t="s">
        <v>15</v>
      </c>
      <c r="F37" s="25" t="s">
        <v>155</v>
      </c>
      <c r="G37" s="17">
        <f t="shared" si="4"/>
        <v>44.83</v>
      </c>
      <c r="H37" s="20">
        <f t="shared" si="0"/>
        <v>1935.28</v>
      </c>
      <c r="I37" s="20">
        <f t="shared" si="1"/>
        <v>2249.8599999999997</v>
      </c>
      <c r="J37" s="20">
        <f t="shared" si="2"/>
        <v>2764.73</v>
      </c>
      <c r="K37" s="20">
        <f t="shared" si="3"/>
        <v>3907.85</v>
      </c>
    </row>
    <row r="38" spans="1:11" s="11" customFormat="1" ht="14.25" customHeight="1">
      <c r="A38" s="25" t="s">
        <v>141</v>
      </c>
      <c r="B38" s="25">
        <v>5</v>
      </c>
      <c r="C38" s="25" t="s">
        <v>156</v>
      </c>
      <c r="D38" s="25" t="s">
        <v>157</v>
      </c>
      <c r="E38" s="25" t="s">
        <v>15</v>
      </c>
      <c r="F38" s="25" t="s">
        <v>158</v>
      </c>
      <c r="G38" s="17">
        <f t="shared" si="4"/>
        <v>49.03</v>
      </c>
      <c r="H38" s="20">
        <f t="shared" si="0"/>
        <v>2019.92</v>
      </c>
      <c r="I38" s="20">
        <f t="shared" si="1"/>
        <v>2334.5000000000005</v>
      </c>
      <c r="J38" s="20">
        <f t="shared" si="2"/>
        <v>2849.3700000000003</v>
      </c>
      <c r="K38" s="20">
        <f t="shared" si="3"/>
        <v>3992.4900000000002</v>
      </c>
    </row>
    <row r="39" spans="1:11" s="11" customFormat="1" ht="14.25" customHeight="1">
      <c r="A39" s="25" t="s">
        <v>141</v>
      </c>
      <c r="B39" s="25">
        <v>6</v>
      </c>
      <c r="C39" s="25" t="s">
        <v>159</v>
      </c>
      <c r="D39" s="25" t="s">
        <v>160</v>
      </c>
      <c r="E39" s="25" t="s">
        <v>15</v>
      </c>
      <c r="F39" s="25" t="s">
        <v>161</v>
      </c>
      <c r="G39" s="17">
        <f t="shared" si="4"/>
        <v>49.06</v>
      </c>
      <c r="H39" s="20">
        <f t="shared" si="0"/>
        <v>2020.6399999999999</v>
      </c>
      <c r="I39" s="20">
        <f t="shared" si="1"/>
        <v>2335.22</v>
      </c>
      <c r="J39" s="20">
        <f t="shared" si="2"/>
        <v>2850.09</v>
      </c>
      <c r="K39" s="20">
        <f t="shared" si="3"/>
        <v>3993.21</v>
      </c>
    </row>
    <row r="40" spans="1:11" s="11" customFormat="1" ht="14.25" customHeight="1">
      <c r="A40" s="25" t="s">
        <v>141</v>
      </c>
      <c r="B40" s="25">
        <v>7</v>
      </c>
      <c r="C40" s="25" t="s">
        <v>162</v>
      </c>
      <c r="D40" s="25" t="s">
        <v>163</v>
      </c>
      <c r="E40" s="25" t="s">
        <v>15</v>
      </c>
      <c r="F40" s="25" t="s">
        <v>164</v>
      </c>
      <c r="G40" s="17">
        <f t="shared" si="4"/>
        <v>58.41</v>
      </c>
      <c r="H40" s="20">
        <f t="shared" si="0"/>
        <v>2208.99</v>
      </c>
      <c r="I40" s="20">
        <f t="shared" si="1"/>
        <v>2523.5699999999997</v>
      </c>
      <c r="J40" s="20">
        <f t="shared" si="2"/>
        <v>3038.44</v>
      </c>
      <c r="K40" s="20">
        <f t="shared" si="3"/>
        <v>4181.5599999999995</v>
      </c>
    </row>
    <row r="41" spans="1:11" s="11" customFormat="1" ht="14.25" customHeight="1">
      <c r="A41" s="25" t="s">
        <v>141</v>
      </c>
      <c r="B41" s="25">
        <v>8</v>
      </c>
      <c r="C41" s="25" t="s">
        <v>165</v>
      </c>
      <c r="D41" s="25" t="s">
        <v>166</v>
      </c>
      <c r="E41" s="25" t="s">
        <v>15</v>
      </c>
      <c r="F41" s="25" t="s">
        <v>167</v>
      </c>
      <c r="G41" s="17">
        <f t="shared" si="4"/>
        <v>74.45</v>
      </c>
      <c r="H41" s="20">
        <f t="shared" si="0"/>
        <v>2532.35</v>
      </c>
      <c r="I41" s="20">
        <f t="shared" si="1"/>
        <v>2846.93</v>
      </c>
      <c r="J41" s="20">
        <f t="shared" si="2"/>
        <v>3361.8</v>
      </c>
      <c r="K41" s="20">
        <f t="shared" si="3"/>
        <v>4504.92</v>
      </c>
    </row>
    <row r="42" spans="1:11" s="11" customFormat="1" ht="14.25" customHeight="1">
      <c r="A42" s="25" t="s">
        <v>141</v>
      </c>
      <c r="B42" s="25">
        <v>9</v>
      </c>
      <c r="C42" s="25" t="s">
        <v>168</v>
      </c>
      <c r="D42" s="25" t="s">
        <v>169</v>
      </c>
      <c r="E42" s="25" t="s">
        <v>15</v>
      </c>
      <c r="F42" s="25" t="s">
        <v>170</v>
      </c>
      <c r="G42" s="17">
        <f t="shared" si="4"/>
        <v>83.96</v>
      </c>
      <c r="H42" s="20">
        <f t="shared" si="0"/>
        <v>2724.09</v>
      </c>
      <c r="I42" s="20">
        <f t="shared" si="1"/>
        <v>3038.67</v>
      </c>
      <c r="J42" s="20">
        <f t="shared" si="2"/>
        <v>3553.54</v>
      </c>
      <c r="K42" s="20">
        <f t="shared" si="3"/>
        <v>4696.66</v>
      </c>
    </row>
    <row r="43" spans="1:11" s="11" customFormat="1" ht="14.25" customHeight="1">
      <c r="A43" s="25" t="s">
        <v>141</v>
      </c>
      <c r="B43" s="25">
        <v>10</v>
      </c>
      <c r="C43" s="25" t="s">
        <v>171</v>
      </c>
      <c r="D43" s="25" t="s">
        <v>172</v>
      </c>
      <c r="E43" s="25" t="s">
        <v>15</v>
      </c>
      <c r="F43" s="25" t="s">
        <v>173</v>
      </c>
      <c r="G43" s="17">
        <f t="shared" si="4"/>
        <v>85.47</v>
      </c>
      <c r="H43" s="20">
        <f t="shared" si="0"/>
        <v>2754.5099999999998</v>
      </c>
      <c r="I43" s="20">
        <f t="shared" si="1"/>
        <v>3069.0899999999997</v>
      </c>
      <c r="J43" s="20">
        <f t="shared" si="2"/>
        <v>3583.9599999999996</v>
      </c>
      <c r="K43" s="20">
        <f t="shared" si="3"/>
        <v>4727.08</v>
      </c>
    </row>
    <row r="44" spans="1:11" s="11" customFormat="1" ht="14.25" customHeight="1">
      <c r="A44" s="25" t="s">
        <v>141</v>
      </c>
      <c r="B44" s="25">
        <v>11</v>
      </c>
      <c r="C44" s="25" t="s">
        <v>174</v>
      </c>
      <c r="D44" s="25" t="s">
        <v>175</v>
      </c>
      <c r="E44" s="25" t="s">
        <v>15</v>
      </c>
      <c r="F44" s="25" t="s">
        <v>176</v>
      </c>
      <c r="G44" s="17">
        <f t="shared" si="4"/>
        <v>85.84</v>
      </c>
      <c r="H44" s="20">
        <f t="shared" si="0"/>
        <v>2761.9300000000003</v>
      </c>
      <c r="I44" s="20">
        <f t="shared" si="1"/>
        <v>3076.51</v>
      </c>
      <c r="J44" s="20">
        <f t="shared" si="2"/>
        <v>3591.38</v>
      </c>
      <c r="K44" s="20">
        <f t="shared" si="3"/>
        <v>4734.5</v>
      </c>
    </row>
    <row r="45" spans="1:11" s="11" customFormat="1" ht="14.25" customHeight="1">
      <c r="A45" s="25" t="s">
        <v>141</v>
      </c>
      <c r="B45" s="25">
        <v>12</v>
      </c>
      <c r="C45" s="25" t="s">
        <v>177</v>
      </c>
      <c r="D45" s="25" t="s">
        <v>178</v>
      </c>
      <c r="E45" s="25" t="s">
        <v>15</v>
      </c>
      <c r="F45" s="25" t="s">
        <v>179</v>
      </c>
      <c r="G45" s="17">
        <f t="shared" si="4"/>
        <v>85.83</v>
      </c>
      <c r="H45" s="20">
        <f t="shared" si="0"/>
        <v>2761.69</v>
      </c>
      <c r="I45" s="20">
        <f t="shared" si="1"/>
        <v>3076.27</v>
      </c>
      <c r="J45" s="20">
        <f t="shared" si="2"/>
        <v>3591.1400000000003</v>
      </c>
      <c r="K45" s="20">
        <f t="shared" si="3"/>
        <v>4734.26</v>
      </c>
    </row>
    <row r="46" spans="1:11" s="11" customFormat="1" ht="14.25" customHeight="1">
      <c r="A46" s="25" t="s">
        <v>141</v>
      </c>
      <c r="B46" s="25">
        <v>13</v>
      </c>
      <c r="C46" s="25" t="s">
        <v>180</v>
      </c>
      <c r="D46" s="25" t="s">
        <v>51</v>
      </c>
      <c r="E46" s="25" t="s">
        <v>15</v>
      </c>
      <c r="F46" s="25" t="s">
        <v>181</v>
      </c>
      <c r="G46" s="17">
        <f t="shared" si="4"/>
        <v>85.76</v>
      </c>
      <c r="H46" s="20">
        <f t="shared" si="0"/>
        <v>2760.42</v>
      </c>
      <c r="I46" s="20">
        <f t="shared" si="1"/>
        <v>3075</v>
      </c>
      <c r="J46" s="20">
        <f t="shared" si="2"/>
        <v>3589.8700000000003</v>
      </c>
      <c r="K46" s="20">
        <f t="shared" si="3"/>
        <v>4732.99</v>
      </c>
    </row>
    <row r="47" spans="1:11" s="11" customFormat="1" ht="14.25" customHeight="1">
      <c r="A47" s="25" t="s">
        <v>141</v>
      </c>
      <c r="B47" s="25">
        <v>14</v>
      </c>
      <c r="C47" s="25" t="s">
        <v>182</v>
      </c>
      <c r="D47" s="25" t="s">
        <v>183</v>
      </c>
      <c r="E47" s="25" t="s">
        <v>15</v>
      </c>
      <c r="F47" s="25" t="s">
        <v>184</v>
      </c>
      <c r="G47" s="17">
        <f t="shared" si="4"/>
        <v>86.04</v>
      </c>
      <c r="H47" s="20">
        <f t="shared" si="0"/>
        <v>2765.98</v>
      </c>
      <c r="I47" s="20">
        <f t="shared" si="1"/>
        <v>3080.56</v>
      </c>
      <c r="J47" s="20">
        <f t="shared" si="2"/>
        <v>3595.4300000000003</v>
      </c>
      <c r="K47" s="20">
        <f t="shared" si="3"/>
        <v>4738.55</v>
      </c>
    </row>
    <row r="48" spans="1:11" s="11" customFormat="1" ht="14.25" customHeight="1">
      <c r="A48" s="25" t="s">
        <v>141</v>
      </c>
      <c r="B48" s="25">
        <v>15</v>
      </c>
      <c r="C48" s="25" t="s">
        <v>185</v>
      </c>
      <c r="D48" s="25" t="s">
        <v>186</v>
      </c>
      <c r="E48" s="25" t="s">
        <v>15</v>
      </c>
      <c r="F48" s="25" t="s">
        <v>187</v>
      </c>
      <c r="G48" s="17">
        <f t="shared" si="4"/>
        <v>85.75</v>
      </c>
      <c r="H48" s="20">
        <f t="shared" si="0"/>
        <v>2760.1800000000003</v>
      </c>
      <c r="I48" s="20">
        <f t="shared" si="1"/>
        <v>3074.76</v>
      </c>
      <c r="J48" s="20">
        <f t="shared" si="2"/>
        <v>3589.63</v>
      </c>
      <c r="K48" s="20">
        <f t="shared" si="3"/>
        <v>4732.75</v>
      </c>
    </row>
    <row r="49" spans="1:11" s="11" customFormat="1" ht="14.25" customHeight="1">
      <c r="A49" s="25" t="s">
        <v>141</v>
      </c>
      <c r="B49" s="25">
        <v>16</v>
      </c>
      <c r="C49" s="25" t="s">
        <v>188</v>
      </c>
      <c r="D49" s="25" t="s">
        <v>189</v>
      </c>
      <c r="E49" s="25" t="s">
        <v>15</v>
      </c>
      <c r="F49" s="25" t="s">
        <v>190</v>
      </c>
      <c r="G49" s="17">
        <f t="shared" si="4"/>
        <v>85.55</v>
      </c>
      <c r="H49" s="20">
        <f t="shared" si="0"/>
        <v>2756.1000000000004</v>
      </c>
      <c r="I49" s="20">
        <f t="shared" si="1"/>
        <v>3070.6800000000003</v>
      </c>
      <c r="J49" s="20">
        <f t="shared" si="2"/>
        <v>3585.55</v>
      </c>
      <c r="K49" s="20">
        <f t="shared" si="3"/>
        <v>4728.67</v>
      </c>
    </row>
    <row r="50" spans="1:11" s="11" customFormat="1" ht="14.25" customHeight="1">
      <c r="A50" s="25" t="s">
        <v>141</v>
      </c>
      <c r="B50" s="25">
        <v>17</v>
      </c>
      <c r="C50" s="25" t="s">
        <v>191</v>
      </c>
      <c r="D50" s="25" t="s">
        <v>56</v>
      </c>
      <c r="E50" s="25" t="s">
        <v>15</v>
      </c>
      <c r="F50" s="25" t="s">
        <v>192</v>
      </c>
      <c r="G50" s="17">
        <f t="shared" si="4"/>
        <v>84.74</v>
      </c>
      <c r="H50" s="20">
        <f t="shared" si="0"/>
        <v>2739.85</v>
      </c>
      <c r="I50" s="20">
        <f t="shared" si="1"/>
        <v>3054.43</v>
      </c>
      <c r="J50" s="20">
        <f t="shared" si="2"/>
        <v>3569.3</v>
      </c>
      <c r="K50" s="20">
        <f t="shared" si="3"/>
        <v>4712.42</v>
      </c>
    </row>
    <row r="51" spans="1:11" s="11" customFormat="1" ht="14.25" customHeight="1">
      <c r="A51" s="25" t="s">
        <v>141</v>
      </c>
      <c r="B51" s="25">
        <v>18</v>
      </c>
      <c r="C51" s="25" t="s">
        <v>193</v>
      </c>
      <c r="D51" s="25" t="s">
        <v>26</v>
      </c>
      <c r="E51" s="25" t="s">
        <v>15</v>
      </c>
      <c r="F51" s="25" t="s">
        <v>194</v>
      </c>
      <c r="G51" s="17">
        <f t="shared" si="4"/>
        <v>82</v>
      </c>
      <c r="H51" s="20">
        <f t="shared" si="0"/>
        <v>2684.6000000000004</v>
      </c>
      <c r="I51" s="20">
        <f t="shared" si="1"/>
        <v>2999.1800000000003</v>
      </c>
      <c r="J51" s="20">
        <f t="shared" si="2"/>
        <v>3514.05</v>
      </c>
      <c r="K51" s="20">
        <f t="shared" si="3"/>
        <v>4657.17</v>
      </c>
    </row>
    <row r="52" spans="1:11" s="11" customFormat="1" ht="14.25" customHeight="1">
      <c r="A52" s="25" t="s">
        <v>141</v>
      </c>
      <c r="B52" s="25">
        <v>19</v>
      </c>
      <c r="C52" s="25" t="s">
        <v>195</v>
      </c>
      <c r="D52" s="25" t="s">
        <v>196</v>
      </c>
      <c r="E52" s="25" t="s">
        <v>15</v>
      </c>
      <c r="F52" s="25" t="s">
        <v>197</v>
      </c>
      <c r="G52" s="17">
        <f t="shared" si="4"/>
        <v>80.46</v>
      </c>
      <c r="H52" s="20">
        <f t="shared" si="0"/>
        <v>2653.54</v>
      </c>
      <c r="I52" s="20">
        <f t="shared" si="1"/>
        <v>2968.12</v>
      </c>
      <c r="J52" s="20">
        <f t="shared" si="2"/>
        <v>3482.9900000000002</v>
      </c>
      <c r="K52" s="20">
        <f t="shared" si="3"/>
        <v>4626.11</v>
      </c>
    </row>
    <row r="53" spans="1:11" s="11" customFormat="1" ht="14.25" customHeight="1">
      <c r="A53" s="25" t="s">
        <v>141</v>
      </c>
      <c r="B53" s="25">
        <v>20</v>
      </c>
      <c r="C53" s="25" t="s">
        <v>198</v>
      </c>
      <c r="D53" s="25" t="s">
        <v>199</v>
      </c>
      <c r="E53" s="25" t="s">
        <v>15</v>
      </c>
      <c r="F53" s="25" t="s">
        <v>200</v>
      </c>
      <c r="G53" s="17">
        <f t="shared" si="4"/>
        <v>83.05</v>
      </c>
      <c r="H53" s="20">
        <f t="shared" si="0"/>
        <v>2705.7000000000003</v>
      </c>
      <c r="I53" s="20">
        <f t="shared" si="1"/>
        <v>3020.28</v>
      </c>
      <c r="J53" s="20">
        <f t="shared" si="2"/>
        <v>3535.1500000000005</v>
      </c>
      <c r="K53" s="20">
        <f t="shared" si="3"/>
        <v>4678.27</v>
      </c>
    </row>
    <row r="54" spans="1:11" s="11" customFormat="1" ht="14.25" customHeight="1">
      <c r="A54" s="25" t="s">
        <v>141</v>
      </c>
      <c r="B54" s="25">
        <v>21</v>
      </c>
      <c r="C54" s="25" t="s">
        <v>201</v>
      </c>
      <c r="D54" s="25" t="s">
        <v>15</v>
      </c>
      <c r="E54" s="25" t="s">
        <v>202</v>
      </c>
      <c r="F54" s="25" t="s">
        <v>203</v>
      </c>
      <c r="G54" s="17">
        <f t="shared" si="4"/>
        <v>82.56</v>
      </c>
      <c r="H54" s="20">
        <f t="shared" si="0"/>
        <v>2695.78</v>
      </c>
      <c r="I54" s="20">
        <f t="shared" si="1"/>
        <v>3010.36</v>
      </c>
      <c r="J54" s="20">
        <f t="shared" si="2"/>
        <v>3525.23</v>
      </c>
      <c r="K54" s="20">
        <f t="shared" si="3"/>
        <v>4668.35</v>
      </c>
    </row>
    <row r="55" spans="1:11" s="11" customFormat="1" ht="14.25" customHeight="1">
      <c r="A55" s="25" t="s">
        <v>141</v>
      </c>
      <c r="B55" s="25">
        <v>22</v>
      </c>
      <c r="C55" s="25" t="s">
        <v>204</v>
      </c>
      <c r="D55" s="25" t="s">
        <v>15</v>
      </c>
      <c r="E55" s="25" t="s">
        <v>205</v>
      </c>
      <c r="F55" s="25" t="s">
        <v>206</v>
      </c>
      <c r="G55" s="17">
        <f t="shared" si="4"/>
        <v>79.75</v>
      </c>
      <c r="H55" s="20">
        <f t="shared" si="0"/>
        <v>2639.15</v>
      </c>
      <c r="I55" s="20">
        <f t="shared" si="1"/>
        <v>2953.73</v>
      </c>
      <c r="J55" s="20">
        <f t="shared" si="2"/>
        <v>3468.6000000000004</v>
      </c>
      <c r="K55" s="20">
        <f t="shared" si="3"/>
        <v>4611.72</v>
      </c>
    </row>
    <row r="56" spans="1:11" s="11" customFormat="1" ht="14.25" customHeight="1">
      <c r="A56" s="25" t="s">
        <v>141</v>
      </c>
      <c r="B56" s="25">
        <v>23</v>
      </c>
      <c r="C56" s="25" t="s">
        <v>207</v>
      </c>
      <c r="D56" s="25" t="s">
        <v>15</v>
      </c>
      <c r="E56" s="25" t="s">
        <v>208</v>
      </c>
      <c r="F56" s="25" t="s">
        <v>209</v>
      </c>
      <c r="G56" s="17">
        <f t="shared" si="4"/>
        <v>61.37</v>
      </c>
      <c r="H56" s="20">
        <f t="shared" si="0"/>
        <v>2268.66</v>
      </c>
      <c r="I56" s="20">
        <f t="shared" si="1"/>
        <v>2583.24</v>
      </c>
      <c r="J56" s="20">
        <f t="shared" si="2"/>
        <v>3098.1099999999997</v>
      </c>
      <c r="K56" s="20">
        <f t="shared" si="3"/>
        <v>4241.23</v>
      </c>
    </row>
    <row r="57" spans="1:11" s="11" customFormat="1" ht="14.25" customHeight="1">
      <c r="A57" s="25" t="s">
        <v>210</v>
      </c>
      <c r="B57" s="25">
        <v>0</v>
      </c>
      <c r="C57" s="25" t="s">
        <v>211</v>
      </c>
      <c r="D57" s="25" t="s">
        <v>15</v>
      </c>
      <c r="E57" s="25" t="s">
        <v>212</v>
      </c>
      <c r="F57" s="25" t="s">
        <v>213</v>
      </c>
      <c r="G57" s="17">
        <f t="shared" si="4"/>
        <v>55.46</v>
      </c>
      <c r="H57" s="20">
        <f t="shared" si="0"/>
        <v>2149.63</v>
      </c>
      <c r="I57" s="20">
        <f t="shared" si="1"/>
        <v>2464.21</v>
      </c>
      <c r="J57" s="20">
        <f t="shared" si="2"/>
        <v>2979.08</v>
      </c>
      <c r="K57" s="20">
        <f t="shared" si="3"/>
        <v>4122.2</v>
      </c>
    </row>
    <row r="58" spans="1:11" s="11" customFormat="1" ht="14.25" customHeight="1">
      <c r="A58" s="25" t="s">
        <v>210</v>
      </c>
      <c r="B58" s="25">
        <v>1</v>
      </c>
      <c r="C58" s="25" t="s">
        <v>214</v>
      </c>
      <c r="D58" s="25" t="s">
        <v>15</v>
      </c>
      <c r="E58" s="25" t="s">
        <v>215</v>
      </c>
      <c r="F58" s="25" t="s">
        <v>216</v>
      </c>
      <c r="G58" s="17">
        <f t="shared" si="4"/>
        <v>50.44</v>
      </c>
      <c r="H58" s="20">
        <f t="shared" si="0"/>
        <v>2048.46</v>
      </c>
      <c r="I58" s="20">
        <f t="shared" si="1"/>
        <v>2363.04</v>
      </c>
      <c r="J58" s="20">
        <f t="shared" si="2"/>
        <v>2877.9100000000003</v>
      </c>
      <c r="K58" s="20">
        <f t="shared" si="3"/>
        <v>4021.03</v>
      </c>
    </row>
    <row r="59" spans="1:11" s="11" customFormat="1" ht="14.25" customHeight="1">
      <c r="A59" s="25" t="s">
        <v>210</v>
      </c>
      <c r="B59" s="25">
        <v>2</v>
      </c>
      <c r="C59" s="25" t="s">
        <v>217</v>
      </c>
      <c r="D59" s="25" t="s">
        <v>15</v>
      </c>
      <c r="E59" s="25" t="s">
        <v>218</v>
      </c>
      <c r="F59" s="25" t="s">
        <v>219</v>
      </c>
      <c r="G59" s="17">
        <f t="shared" si="4"/>
        <v>49.77</v>
      </c>
      <c r="H59" s="20">
        <f t="shared" si="0"/>
        <v>2034.94</v>
      </c>
      <c r="I59" s="20">
        <f t="shared" si="1"/>
        <v>2349.52</v>
      </c>
      <c r="J59" s="20">
        <f t="shared" si="2"/>
        <v>2864.39</v>
      </c>
      <c r="K59" s="20">
        <f t="shared" si="3"/>
        <v>4007.5099999999998</v>
      </c>
    </row>
    <row r="60" spans="1:11" s="11" customFormat="1" ht="14.25" customHeight="1">
      <c r="A60" s="25" t="s">
        <v>210</v>
      </c>
      <c r="B60" s="25">
        <v>3</v>
      </c>
      <c r="C60" s="25" t="s">
        <v>220</v>
      </c>
      <c r="D60" s="25" t="s">
        <v>15</v>
      </c>
      <c r="E60" s="25" t="s">
        <v>221</v>
      </c>
      <c r="F60" s="25" t="s">
        <v>222</v>
      </c>
      <c r="G60" s="17">
        <f t="shared" si="4"/>
        <v>48.7</v>
      </c>
      <c r="H60" s="20">
        <f t="shared" si="0"/>
        <v>2013.3400000000001</v>
      </c>
      <c r="I60" s="20">
        <f t="shared" si="1"/>
        <v>2327.92</v>
      </c>
      <c r="J60" s="20">
        <f t="shared" si="2"/>
        <v>2842.79</v>
      </c>
      <c r="K60" s="20">
        <f t="shared" si="3"/>
        <v>3985.91</v>
      </c>
    </row>
    <row r="61" spans="1:11" s="11" customFormat="1" ht="14.25" customHeight="1">
      <c r="A61" s="25" t="s">
        <v>210</v>
      </c>
      <c r="B61" s="25">
        <v>4</v>
      </c>
      <c r="C61" s="25" t="s">
        <v>223</v>
      </c>
      <c r="D61" s="25" t="s">
        <v>15</v>
      </c>
      <c r="E61" s="25" t="s">
        <v>224</v>
      </c>
      <c r="F61" s="25" t="s">
        <v>225</v>
      </c>
      <c r="G61" s="17">
        <f t="shared" si="4"/>
        <v>49.56</v>
      </c>
      <c r="H61" s="20">
        <f t="shared" si="0"/>
        <v>2030.6799999999998</v>
      </c>
      <c r="I61" s="20">
        <f t="shared" si="1"/>
        <v>2345.2599999999998</v>
      </c>
      <c r="J61" s="20">
        <f t="shared" si="2"/>
        <v>2860.13</v>
      </c>
      <c r="K61" s="20">
        <f t="shared" si="3"/>
        <v>4003.25</v>
      </c>
    </row>
    <row r="62" spans="1:11" s="11" customFormat="1" ht="14.25" customHeight="1">
      <c r="A62" s="25" t="s">
        <v>210</v>
      </c>
      <c r="B62" s="25">
        <v>5</v>
      </c>
      <c r="C62" s="25" t="s">
        <v>226</v>
      </c>
      <c r="D62" s="25" t="s">
        <v>227</v>
      </c>
      <c r="E62" s="25" t="s">
        <v>15</v>
      </c>
      <c r="F62" s="25" t="s">
        <v>228</v>
      </c>
      <c r="G62" s="17">
        <f t="shared" si="4"/>
        <v>51.14</v>
      </c>
      <c r="H62" s="20">
        <f t="shared" si="0"/>
        <v>2062.46</v>
      </c>
      <c r="I62" s="20">
        <f t="shared" si="1"/>
        <v>2377.04</v>
      </c>
      <c r="J62" s="20">
        <f t="shared" si="2"/>
        <v>2891.91</v>
      </c>
      <c r="K62" s="20">
        <f t="shared" si="3"/>
        <v>4035.0299999999997</v>
      </c>
    </row>
    <row r="63" spans="1:11" s="11" customFormat="1" ht="14.25" customHeight="1">
      <c r="A63" s="25" t="s">
        <v>210</v>
      </c>
      <c r="B63" s="25">
        <v>6</v>
      </c>
      <c r="C63" s="25" t="s">
        <v>229</v>
      </c>
      <c r="D63" s="25" t="s">
        <v>230</v>
      </c>
      <c r="E63" s="25" t="s">
        <v>15</v>
      </c>
      <c r="F63" s="25" t="s">
        <v>231</v>
      </c>
      <c r="G63" s="17">
        <f t="shared" si="4"/>
        <v>54.61</v>
      </c>
      <c r="H63" s="20">
        <f t="shared" si="0"/>
        <v>2132.48</v>
      </c>
      <c r="I63" s="20">
        <f t="shared" si="1"/>
        <v>2447.06</v>
      </c>
      <c r="J63" s="20">
        <f t="shared" si="2"/>
        <v>2961.9300000000003</v>
      </c>
      <c r="K63" s="20">
        <f t="shared" si="3"/>
        <v>4105.05</v>
      </c>
    </row>
    <row r="64" spans="1:11" s="11" customFormat="1" ht="14.25" customHeight="1">
      <c r="A64" s="25" t="s">
        <v>210</v>
      </c>
      <c r="B64" s="25">
        <v>7</v>
      </c>
      <c r="C64" s="25" t="s">
        <v>232</v>
      </c>
      <c r="D64" s="25" t="s">
        <v>233</v>
      </c>
      <c r="E64" s="25" t="s">
        <v>15</v>
      </c>
      <c r="F64" s="25" t="s">
        <v>234</v>
      </c>
      <c r="G64" s="17">
        <f t="shared" si="4"/>
        <v>65.29</v>
      </c>
      <c r="H64" s="20">
        <f t="shared" si="0"/>
        <v>2347.75</v>
      </c>
      <c r="I64" s="20">
        <f t="shared" si="1"/>
        <v>2662.33</v>
      </c>
      <c r="J64" s="20">
        <f t="shared" si="2"/>
        <v>3177.2</v>
      </c>
      <c r="K64" s="20">
        <f t="shared" si="3"/>
        <v>4320.32</v>
      </c>
    </row>
    <row r="65" spans="1:11" s="11" customFormat="1" ht="14.25" customHeight="1">
      <c r="A65" s="25" t="s">
        <v>210</v>
      </c>
      <c r="B65" s="25">
        <v>8</v>
      </c>
      <c r="C65" s="25" t="s">
        <v>235</v>
      </c>
      <c r="D65" s="25" t="s">
        <v>236</v>
      </c>
      <c r="E65" s="25" t="s">
        <v>15</v>
      </c>
      <c r="F65" s="25" t="s">
        <v>237</v>
      </c>
      <c r="G65" s="17">
        <f t="shared" si="4"/>
        <v>79.42</v>
      </c>
      <c r="H65" s="20">
        <f t="shared" si="0"/>
        <v>2632.62</v>
      </c>
      <c r="I65" s="20">
        <f t="shared" si="1"/>
        <v>2947.2</v>
      </c>
      <c r="J65" s="20">
        <f t="shared" si="2"/>
        <v>3462.07</v>
      </c>
      <c r="K65" s="20">
        <f t="shared" si="3"/>
        <v>4605.1900000000005</v>
      </c>
    </row>
    <row r="66" spans="1:11" s="11" customFormat="1" ht="14.25" customHeight="1">
      <c r="A66" s="25" t="s">
        <v>210</v>
      </c>
      <c r="B66" s="25">
        <v>9</v>
      </c>
      <c r="C66" s="25" t="s">
        <v>238</v>
      </c>
      <c r="D66" s="25" t="s">
        <v>15</v>
      </c>
      <c r="E66" s="25" t="s">
        <v>239</v>
      </c>
      <c r="F66" s="25" t="s">
        <v>240</v>
      </c>
      <c r="G66" s="17">
        <f t="shared" si="4"/>
        <v>85.31</v>
      </c>
      <c r="H66" s="20">
        <f t="shared" si="0"/>
        <v>2751.33</v>
      </c>
      <c r="I66" s="20">
        <f t="shared" si="1"/>
        <v>3065.91</v>
      </c>
      <c r="J66" s="20">
        <f t="shared" si="2"/>
        <v>3580.78</v>
      </c>
      <c r="K66" s="20">
        <f t="shared" si="3"/>
        <v>4723.900000000001</v>
      </c>
    </row>
    <row r="67" spans="1:11" s="11" customFormat="1" ht="14.25" customHeight="1">
      <c r="A67" s="25" t="s">
        <v>210</v>
      </c>
      <c r="B67" s="25">
        <v>10</v>
      </c>
      <c r="C67" s="25" t="s">
        <v>241</v>
      </c>
      <c r="D67" s="25" t="s">
        <v>15</v>
      </c>
      <c r="E67" s="25" t="s">
        <v>242</v>
      </c>
      <c r="F67" s="25" t="s">
        <v>243</v>
      </c>
      <c r="G67" s="17">
        <f t="shared" si="4"/>
        <v>85.68</v>
      </c>
      <c r="H67" s="20">
        <f t="shared" si="0"/>
        <v>2758.82</v>
      </c>
      <c r="I67" s="20">
        <f t="shared" si="1"/>
        <v>3073.4</v>
      </c>
      <c r="J67" s="20">
        <f t="shared" si="2"/>
        <v>3588.27</v>
      </c>
      <c r="K67" s="20">
        <f t="shared" si="3"/>
        <v>4731.39</v>
      </c>
    </row>
    <row r="68" spans="1:11" s="11" customFormat="1" ht="14.25" customHeight="1">
      <c r="A68" s="25" t="s">
        <v>210</v>
      </c>
      <c r="B68" s="25">
        <v>11</v>
      </c>
      <c r="C68" s="25" t="s">
        <v>244</v>
      </c>
      <c r="D68" s="25" t="s">
        <v>15</v>
      </c>
      <c r="E68" s="25" t="s">
        <v>245</v>
      </c>
      <c r="F68" s="25" t="s">
        <v>246</v>
      </c>
      <c r="G68" s="17">
        <f t="shared" si="4"/>
        <v>85.62</v>
      </c>
      <c r="H68" s="20">
        <f t="shared" si="0"/>
        <v>2757.51</v>
      </c>
      <c r="I68" s="20">
        <f t="shared" si="1"/>
        <v>3072.09</v>
      </c>
      <c r="J68" s="20">
        <f t="shared" si="2"/>
        <v>3586.96</v>
      </c>
      <c r="K68" s="20">
        <f t="shared" si="3"/>
        <v>4730.08</v>
      </c>
    </row>
    <row r="69" spans="1:11" s="11" customFormat="1" ht="14.25" customHeight="1">
      <c r="A69" s="25" t="s">
        <v>210</v>
      </c>
      <c r="B69" s="25">
        <v>12</v>
      </c>
      <c r="C69" s="25" t="s">
        <v>247</v>
      </c>
      <c r="D69" s="25" t="s">
        <v>15</v>
      </c>
      <c r="E69" s="25" t="s">
        <v>248</v>
      </c>
      <c r="F69" s="25" t="s">
        <v>249</v>
      </c>
      <c r="G69" s="17">
        <f t="shared" si="4"/>
        <v>85.37</v>
      </c>
      <c r="H69" s="20">
        <f t="shared" si="0"/>
        <v>2752.58</v>
      </c>
      <c r="I69" s="20">
        <f t="shared" si="1"/>
        <v>3067.16</v>
      </c>
      <c r="J69" s="20">
        <f t="shared" si="2"/>
        <v>3582.0299999999997</v>
      </c>
      <c r="K69" s="20">
        <f t="shared" si="3"/>
        <v>4725.15</v>
      </c>
    </row>
    <row r="70" spans="1:11" s="11" customFormat="1" ht="14.25" customHeight="1">
      <c r="A70" s="25" t="s">
        <v>210</v>
      </c>
      <c r="B70" s="25">
        <v>13</v>
      </c>
      <c r="C70" s="25" t="s">
        <v>250</v>
      </c>
      <c r="D70" s="25" t="s">
        <v>15</v>
      </c>
      <c r="E70" s="25" t="s">
        <v>251</v>
      </c>
      <c r="F70" s="25" t="s">
        <v>252</v>
      </c>
      <c r="G70" s="17">
        <f t="shared" si="4"/>
        <v>85.5</v>
      </c>
      <c r="H70" s="20">
        <f t="shared" si="0"/>
        <v>2755.06</v>
      </c>
      <c r="I70" s="20">
        <f t="shared" si="1"/>
        <v>3069.64</v>
      </c>
      <c r="J70" s="20">
        <f t="shared" si="2"/>
        <v>3584.51</v>
      </c>
      <c r="K70" s="20">
        <f t="shared" si="3"/>
        <v>4727.63</v>
      </c>
    </row>
    <row r="71" spans="1:11" s="11" customFormat="1" ht="14.25" customHeight="1">
      <c r="A71" s="25" t="s">
        <v>210</v>
      </c>
      <c r="B71" s="25">
        <v>14</v>
      </c>
      <c r="C71" s="25" t="s">
        <v>253</v>
      </c>
      <c r="D71" s="25" t="s">
        <v>15</v>
      </c>
      <c r="E71" s="25" t="s">
        <v>254</v>
      </c>
      <c r="F71" s="25" t="s">
        <v>255</v>
      </c>
      <c r="G71" s="17">
        <f t="shared" si="4"/>
        <v>85.75</v>
      </c>
      <c r="H71" s="20">
        <f t="shared" si="0"/>
        <v>2760.19</v>
      </c>
      <c r="I71" s="20">
        <f t="shared" si="1"/>
        <v>3074.77</v>
      </c>
      <c r="J71" s="20">
        <f t="shared" si="2"/>
        <v>3589.6400000000003</v>
      </c>
      <c r="K71" s="20">
        <f t="shared" si="3"/>
        <v>4732.76</v>
      </c>
    </row>
    <row r="72" spans="1:11" s="11" customFormat="1" ht="14.25" customHeight="1">
      <c r="A72" s="25" t="s">
        <v>210</v>
      </c>
      <c r="B72" s="25">
        <v>15</v>
      </c>
      <c r="C72" s="25" t="s">
        <v>256</v>
      </c>
      <c r="D72" s="25" t="s">
        <v>15</v>
      </c>
      <c r="E72" s="25" t="s">
        <v>257</v>
      </c>
      <c r="F72" s="25" t="s">
        <v>258</v>
      </c>
      <c r="G72" s="17">
        <f t="shared" si="4"/>
        <v>85.4</v>
      </c>
      <c r="H72" s="20">
        <f t="shared" si="0"/>
        <v>2753.1</v>
      </c>
      <c r="I72" s="20">
        <f t="shared" si="1"/>
        <v>3067.68</v>
      </c>
      <c r="J72" s="20">
        <f t="shared" si="2"/>
        <v>3582.55</v>
      </c>
      <c r="K72" s="20">
        <f t="shared" si="3"/>
        <v>4725.67</v>
      </c>
    </row>
    <row r="73" spans="1:11" s="11" customFormat="1" ht="14.25" customHeight="1">
      <c r="A73" s="25" t="s">
        <v>210</v>
      </c>
      <c r="B73" s="25">
        <v>16</v>
      </c>
      <c r="C73" s="25" t="s">
        <v>259</v>
      </c>
      <c r="D73" s="25" t="s">
        <v>15</v>
      </c>
      <c r="E73" s="25" t="s">
        <v>59</v>
      </c>
      <c r="F73" s="25" t="s">
        <v>260</v>
      </c>
      <c r="G73" s="17">
        <f t="shared" si="4"/>
        <v>85.29</v>
      </c>
      <c r="H73" s="20">
        <f t="shared" si="0"/>
        <v>2750.85</v>
      </c>
      <c r="I73" s="20">
        <f t="shared" si="1"/>
        <v>3065.43</v>
      </c>
      <c r="J73" s="20">
        <f t="shared" si="2"/>
        <v>3580.3</v>
      </c>
      <c r="K73" s="20">
        <f t="shared" si="3"/>
        <v>4723.42</v>
      </c>
    </row>
    <row r="74" spans="1:11" s="11" customFormat="1" ht="14.25" customHeight="1">
      <c r="A74" s="25" t="s">
        <v>210</v>
      </c>
      <c r="B74" s="25">
        <v>17</v>
      </c>
      <c r="C74" s="25" t="s">
        <v>261</v>
      </c>
      <c r="D74" s="25" t="s">
        <v>15</v>
      </c>
      <c r="E74" s="25" t="s">
        <v>262</v>
      </c>
      <c r="F74" s="25" t="s">
        <v>263</v>
      </c>
      <c r="G74" s="17">
        <f t="shared" si="4"/>
        <v>85.01</v>
      </c>
      <c r="H74" s="20">
        <f aca="true" t="shared" si="5" ref="H74:H137">F74+$M$3+G74</f>
        <v>2745.2000000000003</v>
      </c>
      <c r="I74" s="20">
        <f aca="true" t="shared" si="6" ref="I74:I137">F74+$N$3+G74</f>
        <v>3059.78</v>
      </c>
      <c r="J74" s="20">
        <f aca="true" t="shared" si="7" ref="J74:J137">F74+$O$3+G74</f>
        <v>3574.6500000000005</v>
      </c>
      <c r="K74" s="20">
        <f aca="true" t="shared" si="8" ref="K74:K137">F74+$P$3+G74</f>
        <v>4717.77</v>
      </c>
    </row>
    <row r="75" spans="1:11" s="11" customFormat="1" ht="14.25" customHeight="1">
      <c r="A75" s="25" t="s">
        <v>210</v>
      </c>
      <c r="B75" s="25">
        <v>18</v>
      </c>
      <c r="C75" s="25" t="s">
        <v>264</v>
      </c>
      <c r="D75" s="25" t="s">
        <v>15</v>
      </c>
      <c r="E75" s="25" t="s">
        <v>265</v>
      </c>
      <c r="F75" s="25" t="s">
        <v>266</v>
      </c>
      <c r="G75" s="17">
        <f aca="true" t="shared" si="9" ref="G75:G138">ROUND((F75*0.0522),2)</f>
        <v>84.51</v>
      </c>
      <c r="H75" s="20">
        <f t="shared" si="5"/>
        <v>2735.1000000000004</v>
      </c>
      <c r="I75" s="20">
        <f t="shared" si="6"/>
        <v>3049.6800000000003</v>
      </c>
      <c r="J75" s="20">
        <f t="shared" si="7"/>
        <v>3564.55</v>
      </c>
      <c r="K75" s="20">
        <f t="shared" si="8"/>
        <v>4707.67</v>
      </c>
    </row>
    <row r="76" spans="1:11" s="11" customFormat="1" ht="14.25" customHeight="1">
      <c r="A76" s="25" t="s">
        <v>210</v>
      </c>
      <c r="B76" s="25">
        <v>19</v>
      </c>
      <c r="C76" s="25" t="s">
        <v>267</v>
      </c>
      <c r="D76" s="25" t="s">
        <v>268</v>
      </c>
      <c r="E76" s="25" t="s">
        <v>15</v>
      </c>
      <c r="F76" s="25" t="s">
        <v>269</v>
      </c>
      <c r="G76" s="17">
        <f t="shared" si="9"/>
        <v>83.6</v>
      </c>
      <c r="H76" s="20">
        <f t="shared" si="5"/>
        <v>2716.86</v>
      </c>
      <c r="I76" s="20">
        <f t="shared" si="6"/>
        <v>3031.44</v>
      </c>
      <c r="J76" s="20">
        <f t="shared" si="7"/>
        <v>3546.31</v>
      </c>
      <c r="K76" s="20">
        <f t="shared" si="8"/>
        <v>4689.43</v>
      </c>
    </row>
    <row r="77" spans="1:11" s="11" customFormat="1" ht="14.25" customHeight="1">
      <c r="A77" s="25" t="s">
        <v>210</v>
      </c>
      <c r="B77" s="25">
        <v>20</v>
      </c>
      <c r="C77" s="25" t="s">
        <v>256</v>
      </c>
      <c r="D77" s="25" t="s">
        <v>270</v>
      </c>
      <c r="E77" s="25" t="s">
        <v>15</v>
      </c>
      <c r="F77" s="25" t="s">
        <v>258</v>
      </c>
      <c r="G77" s="17">
        <f t="shared" si="9"/>
        <v>85.4</v>
      </c>
      <c r="H77" s="20">
        <f t="shared" si="5"/>
        <v>2753.1</v>
      </c>
      <c r="I77" s="20">
        <f t="shared" si="6"/>
        <v>3067.68</v>
      </c>
      <c r="J77" s="20">
        <f t="shared" si="7"/>
        <v>3582.55</v>
      </c>
      <c r="K77" s="20">
        <f t="shared" si="8"/>
        <v>4725.67</v>
      </c>
    </row>
    <row r="78" spans="1:11" s="11" customFormat="1" ht="14.25" customHeight="1">
      <c r="A78" s="25" t="s">
        <v>210</v>
      </c>
      <c r="B78" s="25">
        <v>21</v>
      </c>
      <c r="C78" s="25" t="s">
        <v>271</v>
      </c>
      <c r="D78" s="25" t="s">
        <v>15</v>
      </c>
      <c r="E78" s="25" t="s">
        <v>272</v>
      </c>
      <c r="F78" s="25" t="s">
        <v>273</v>
      </c>
      <c r="G78" s="17">
        <f t="shared" si="9"/>
        <v>85.72</v>
      </c>
      <c r="H78" s="20">
        <f t="shared" si="5"/>
        <v>2759.57</v>
      </c>
      <c r="I78" s="20">
        <f t="shared" si="6"/>
        <v>3074.15</v>
      </c>
      <c r="J78" s="20">
        <f t="shared" si="7"/>
        <v>3589.02</v>
      </c>
      <c r="K78" s="20">
        <f t="shared" si="8"/>
        <v>4732.14</v>
      </c>
    </row>
    <row r="79" spans="1:11" s="11" customFormat="1" ht="14.25" customHeight="1">
      <c r="A79" s="25" t="s">
        <v>210</v>
      </c>
      <c r="B79" s="25">
        <v>22</v>
      </c>
      <c r="C79" s="25" t="s">
        <v>274</v>
      </c>
      <c r="D79" s="25" t="s">
        <v>15</v>
      </c>
      <c r="E79" s="25" t="s">
        <v>275</v>
      </c>
      <c r="F79" s="25" t="s">
        <v>276</v>
      </c>
      <c r="G79" s="17">
        <f t="shared" si="9"/>
        <v>83.17</v>
      </c>
      <c r="H79" s="20">
        <f t="shared" si="5"/>
        <v>2708.23</v>
      </c>
      <c r="I79" s="20">
        <f t="shared" si="6"/>
        <v>3022.81</v>
      </c>
      <c r="J79" s="20">
        <f t="shared" si="7"/>
        <v>3537.6800000000003</v>
      </c>
      <c r="K79" s="20">
        <f t="shared" si="8"/>
        <v>4680.8</v>
      </c>
    </row>
    <row r="80" spans="1:11" s="11" customFormat="1" ht="14.25" customHeight="1">
      <c r="A80" s="25" t="s">
        <v>210</v>
      </c>
      <c r="B80" s="25">
        <v>23</v>
      </c>
      <c r="C80" s="25" t="s">
        <v>277</v>
      </c>
      <c r="D80" s="25" t="s">
        <v>15</v>
      </c>
      <c r="E80" s="25" t="s">
        <v>278</v>
      </c>
      <c r="F80" s="25" t="s">
        <v>279</v>
      </c>
      <c r="G80" s="17">
        <f t="shared" si="9"/>
        <v>65.85</v>
      </c>
      <c r="H80" s="20">
        <f t="shared" si="5"/>
        <v>2359.11</v>
      </c>
      <c r="I80" s="20">
        <f t="shared" si="6"/>
        <v>2673.69</v>
      </c>
      <c r="J80" s="20">
        <f t="shared" si="7"/>
        <v>3188.56</v>
      </c>
      <c r="K80" s="20">
        <f t="shared" si="8"/>
        <v>4331.68</v>
      </c>
    </row>
    <row r="81" spans="1:11" s="11" customFormat="1" ht="14.25" customHeight="1">
      <c r="A81" s="25" t="s">
        <v>280</v>
      </c>
      <c r="B81" s="25">
        <v>0</v>
      </c>
      <c r="C81" s="25" t="s">
        <v>281</v>
      </c>
      <c r="D81" s="25" t="s">
        <v>15</v>
      </c>
      <c r="E81" s="25" t="s">
        <v>282</v>
      </c>
      <c r="F81" s="25" t="s">
        <v>283</v>
      </c>
      <c r="G81" s="17">
        <f t="shared" si="9"/>
        <v>55.26</v>
      </c>
      <c r="H81" s="20">
        <f t="shared" si="5"/>
        <v>2145.5200000000004</v>
      </c>
      <c r="I81" s="20">
        <f t="shared" si="6"/>
        <v>2460.1000000000004</v>
      </c>
      <c r="J81" s="20">
        <f t="shared" si="7"/>
        <v>2974.9700000000003</v>
      </c>
      <c r="K81" s="20">
        <f t="shared" si="8"/>
        <v>4118.09</v>
      </c>
    </row>
    <row r="82" spans="1:11" s="11" customFormat="1" ht="14.25" customHeight="1">
      <c r="A82" s="25" t="s">
        <v>280</v>
      </c>
      <c r="B82" s="25">
        <v>1</v>
      </c>
      <c r="C82" s="25" t="s">
        <v>284</v>
      </c>
      <c r="D82" s="25" t="s">
        <v>15</v>
      </c>
      <c r="E82" s="25" t="s">
        <v>285</v>
      </c>
      <c r="F82" s="25" t="s">
        <v>286</v>
      </c>
      <c r="G82" s="17">
        <f t="shared" si="9"/>
        <v>51.38</v>
      </c>
      <c r="H82" s="20">
        <f t="shared" si="5"/>
        <v>2067.29</v>
      </c>
      <c r="I82" s="20">
        <f t="shared" si="6"/>
        <v>2381.87</v>
      </c>
      <c r="J82" s="20">
        <f t="shared" si="7"/>
        <v>2896.7400000000002</v>
      </c>
      <c r="K82" s="20">
        <f t="shared" si="8"/>
        <v>4039.86</v>
      </c>
    </row>
    <row r="83" spans="1:11" s="11" customFormat="1" ht="14.25" customHeight="1">
      <c r="A83" s="25" t="s">
        <v>280</v>
      </c>
      <c r="B83" s="25">
        <v>2</v>
      </c>
      <c r="C83" s="25" t="s">
        <v>287</v>
      </c>
      <c r="D83" s="25" t="s">
        <v>15</v>
      </c>
      <c r="E83" s="25" t="s">
        <v>288</v>
      </c>
      <c r="F83" s="25" t="s">
        <v>289</v>
      </c>
      <c r="G83" s="17">
        <f t="shared" si="9"/>
        <v>49.85</v>
      </c>
      <c r="H83" s="20">
        <f t="shared" si="5"/>
        <v>2036.51</v>
      </c>
      <c r="I83" s="20">
        <f t="shared" si="6"/>
        <v>2351.0899999999997</v>
      </c>
      <c r="J83" s="20">
        <f t="shared" si="7"/>
        <v>2865.96</v>
      </c>
      <c r="K83" s="20">
        <f t="shared" si="8"/>
        <v>4009.08</v>
      </c>
    </row>
    <row r="84" spans="1:11" s="11" customFormat="1" ht="14.25" customHeight="1">
      <c r="A84" s="25" t="s">
        <v>280</v>
      </c>
      <c r="B84" s="25">
        <v>3</v>
      </c>
      <c r="C84" s="25" t="s">
        <v>290</v>
      </c>
      <c r="D84" s="25" t="s">
        <v>15</v>
      </c>
      <c r="E84" s="25" t="s">
        <v>291</v>
      </c>
      <c r="F84" s="25" t="s">
        <v>292</v>
      </c>
      <c r="G84" s="17">
        <f t="shared" si="9"/>
        <v>49.42</v>
      </c>
      <c r="H84" s="20">
        <f t="shared" si="5"/>
        <v>2027.8300000000002</v>
      </c>
      <c r="I84" s="20">
        <f t="shared" si="6"/>
        <v>2342.41</v>
      </c>
      <c r="J84" s="20">
        <f t="shared" si="7"/>
        <v>2857.28</v>
      </c>
      <c r="K84" s="20">
        <f t="shared" si="8"/>
        <v>4000.4</v>
      </c>
    </row>
    <row r="85" spans="1:11" s="11" customFormat="1" ht="14.25" customHeight="1">
      <c r="A85" s="25" t="s">
        <v>280</v>
      </c>
      <c r="B85" s="25">
        <v>4</v>
      </c>
      <c r="C85" s="25" t="s">
        <v>293</v>
      </c>
      <c r="D85" s="25" t="s">
        <v>15</v>
      </c>
      <c r="E85" s="25" t="s">
        <v>294</v>
      </c>
      <c r="F85" s="25" t="s">
        <v>295</v>
      </c>
      <c r="G85" s="17">
        <f t="shared" si="9"/>
        <v>50.2</v>
      </c>
      <c r="H85" s="20">
        <f t="shared" si="5"/>
        <v>2043.51</v>
      </c>
      <c r="I85" s="20">
        <f t="shared" si="6"/>
        <v>2358.0899999999997</v>
      </c>
      <c r="J85" s="20">
        <f t="shared" si="7"/>
        <v>2872.96</v>
      </c>
      <c r="K85" s="20">
        <f t="shared" si="8"/>
        <v>4016.08</v>
      </c>
    </row>
    <row r="86" spans="1:11" s="11" customFormat="1" ht="14.25" customHeight="1">
      <c r="A86" s="25" t="s">
        <v>280</v>
      </c>
      <c r="B86" s="25">
        <v>5</v>
      </c>
      <c r="C86" s="25" t="s">
        <v>296</v>
      </c>
      <c r="D86" s="25" t="s">
        <v>15</v>
      </c>
      <c r="E86" s="25" t="s">
        <v>297</v>
      </c>
      <c r="F86" s="25" t="s">
        <v>298</v>
      </c>
      <c r="G86" s="17">
        <f t="shared" si="9"/>
        <v>53.43</v>
      </c>
      <c r="H86" s="20">
        <f t="shared" si="5"/>
        <v>2108.7799999999997</v>
      </c>
      <c r="I86" s="20">
        <f t="shared" si="6"/>
        <v>2423.3599999999997</v>
      </c>
      <c r="J86" s="20">
        <f t="shared" si="7"/>
        <v>2938.23</v>
      </c>
      <c r="K86" s="20">
        <f t="shared" si="8"/>
        <v>4081.35</v>
      </c>
    </row>
    <row r="87" spans="1:11" s="11" customFormat="1" ht="14.25" customHeight="1">
      <c r="A87" s="25" t="s">
        <v>280</v>
      </c>
      <c r="B87" s="25">
        <v>6</v>
      </c>
      <c r="C87" s="25" t="s">
        <v>299</v>
      </c>
      <c r="D87" s="25" t="s">
        <v>300</v>
      </c>
      <c r="E87" s="25" t="s">
        <v>15</v>
      </c>
      <c r="F87" s="25" t="s">
        <v>44</v>
      </c>
      <c r="G87" s="17">
        <f t="shared" si="9"/>
        <v>54.42</v>
      </c>
      <c r="H87" s="20">
        <f t="shared" si="5"/>
        <v>2128.6800000000003</v>
      </c>
      <c r="I87" s="20">
        <f t="shared" si="6"/>
        <v>2443.26</v>
      </c>
      <c r="J87" s="20">
        <f t="shared" si="7"/>
        <v>2958.13</v>
      </c>
      <c r="K87" s="20">
        <f t="shared" si="8"/>
        <v>4101.25</v>
      </c>
    </row>
    <row r="88" spans="1:11" s="11" customFormat="1" ht="14.25" customHeight="1">
      <c r="A88" s="25" t="s">
        <v>280</v>
      </c>
      <c r="B88" s="25">
        <v>7</v>
      </c>
      <c r="C88" s="25" t="s">
        <v>301</v>
      </c>
      <c r="D88" s="25" t="s">
        <v>15</v>
      </c>
      <c r="E88" s="25" t="s">
        <v>302</v>
      </c>
      <c r="F88" s="25" t="s">
        <v>303</v>
      </c>
      <c r="G88" s="17">
        <f t="shared" si="9"/>
        <v>70.25</v>
      </c>
      <c r="H88" s="20">
        <f t="shared" si="5"/>
        <v>2447.8</v>
      </c>
      <c r="I88" s="20">
        <f t="shared" si="6"/>
        <v>2762.38</v>
      </c>
      <c r="J88" s="20">
        <f t="shared" si="7"/>
        <v>3277.25</v>
      </c>
      <c r="K88" s="20">
        <f t="shared" si="8"/>
        <v>4420.37</v>
      </c>
    </row>
    <row r="89" spans="1:11" s="11" customFormat="1" ht="14.25" customHeight="1">
      <c r="A89" s="25" t="s">
        <v>280</v>
      </c>
      <c r="B89" s="25">
        <v>8</v>
      </c>
      <c r="C89" s="25" t="s">
        <v>304</v>
      </c>
      <c r="D89" s="25" t="s">
        <v>305</v>
      </c>
      <c r="E89" s="25" t="s">
        <v>15</v>
      </c>
      <c r="F89" s="25" t="s">
        <v>306</v>
      </c>
      <c r="G89" s="17">
        <f t="shared" si="9"/>
        <v>79.61</v>
      </c>
      <c r="H89" s="20">
        <f t="shared" si="5"/>
        <v>2636.36</v>
      </c>
      <c r="I89" s="20">
        <f t="shared" si="6"/>
        <v>2950.94</v>
      </c>
      <c r="J89" s="20">
        <f t="shared" si="7"/>
        <v>3465.81</v>
      </c>
      <c r="K89" s="20">
        <f t="shared" si="8"/>
        <v>4608.929999999999</v>
      </c>
    </row>
    <row r="90" spans="1:11" s="11" customFormat="1" ht="14.25" customHeight="1">
      <c r="A90" s="25" t="s">
        <v>280</v>
      </c>
      <c r="B90" s="25">
        <v>9</v>
      </c>
      <c r="C90" s="25" t="s">
        <v>307</v>
      </c>
      <c r="D90" s="25" t="s">
        <v>308</v>
      </c>
      <c r="E90" s="25" t="s">
        <v>15</v>
      </c>
      <c r="F90" s="25" t="s">
        <v>309</v>
      </c>
      <c r="G90" s="17">
        <f t="shared" si="9"/>
        <v>83.58</v>
      </c>
      <c r="H90" s="20">
        <f t="shared" si="5"/>
        <v>2716.38</v>
      </c>
      <c r="I90" s="20">
        <f t="shared" si="6"/>
        <v>3030.96</v>
      </c>
      <c r="J90" s="20">
        <f t="shared" si="7"/>
        <v>3545.83</v>
      </c>
      <c r="K90" s="20">
        <f t="shared" si="8"/>
        <v>4688.95</v>
      </c>
    </row>
    <row r="91" spans="1:11" s="11" customFormat="1" ht="14.25" customHeight="1">
      <c r="A91" s="25" t="s">
        <v>280</v>
      </c>
      <c r="B91" s="25">
        <v>10</v>
      </c>
      <c r="C91" s="25" t="s">
        <v>310</v>
      </c>
      <c r="D91" s="25" t="s">
        <v>15</v>
      </c>
      <c r="E91" s="25" t="s">
        <v>311</v>
      </c>
      <c r="F91" s="25" t="s">
        <v>312</v>
      </c>
      <c r="G91" s="17">
        <f t="shared" si="9"/>
        <v>85.12</v>
      </c>
      <c r="H91" s="20">
        <f t="shared" si="5"/>
        <v>2747.5299999999997</v>
      </c>
      <c r="I91" s="20">
        <f t="shared" si="6"/>
        <v>3062.1099999999997</v>
      </c>
      <c r="J91" s="20">
        <f t="shared" si="7"/>
        <v>3576.98</v>
      </c>
      <c r="K91" s="20">
        <f t="shared" si="8"/>
        <v>4720.099999999999</v>
      </c>
    </row>
    <row r="92" spans="1:11" s="11" customFormat="1" ht="14.25" customHeight="1">
      <c r="A92" s="25" t="s">
        <v>280</v>
      </c>
      <c r="B92" s="25">
        <v>11</v>
      </c>
      <c r="C92" s="25" t="s">
        <v>313</v>
      </c>
      <c r="D92" s="25" t="s">
        <v>15</v>
      </c>
      <c r="E92" s="25" t="s">
        <v>314</v>
      </c>
      <c r="F92" s="25" t="s">
        <v>315</v>
      </c>
      <c r="G92" s="17">
        <f t="shared" si="9"/>
        <v>85.11</v>
      </c>
      <c r="H92" s="20">
        <f t="shared" si="5"/>
        <v>2747.2900000000004</v>
      </c>
      <c r="I92" s="20">
        <f t="shared" si="6"/>
        <v>3061.8700000000003</v>
      </c>
      <c r="J92" s="20">
        <f t="shared" si="7"/>
        <v>3576.7400000000002</v>
      </c>
      <c r="K92" s="20">
        <f t="shared" si="8"/>
        <v>4719.86</v>
      </c>
    </row>
    <row r="93" spans="1:11" s="11" customFormat="1" ht="14.25" customHeight="1">
      <c r="A93" s="25" t="s">
        <v>280</v>
      </c>
      <c r="B93" s="25">
        <v>12</v>
      </c>
      <c r="C93" s="25" t="s">
        <v>316</v>
      </c>
      <c r="D93" s="25" t="s">
        <v>15</v>
      </c>
      <c r="E93" s="25" t="s">
        <v>317</v>
      </c>
      <c r="F93" s="25" t="s">
        <v>318</v>
      </c>
      <c r="G93" s="17">
        <f t="shared" si="9"/>
        <v>84.61</v>
      </c>
      <c r="H93" s="20">
        <f t="shared" si="5"/>
        <v>2737.2000000000003</v>
      </c>
      <c r="I93" s="20">
        <f t="shared" si="6"/>
        <v>3051.78</v>
      </c>
      <c r="J93" s="20">
        <f t="shared" si="7"/>
        <v>3566.65</v>
      </c>
      <c r="K93" s="20">
        <f t="shared" si="8"/>
        <v>4709.7699999999995</v>
      </c>
    </row>
    <row r="94" spans="1:11" s="11" customFormat="1" ht="14.25" customHeight="1">
      <c r="A94" s="25" t="s">
        <v>280</v>
      </c>
      <c r="B94" s="25">
        <v>13</v>
      </c>
      <c r="C94" s="25" t="s">
        <v>319</v>
      </c>
      <c r="D94" s="25" t="s">
        <v>15</v>
      </c>
      <c r="E94" s="25" t="s">
        <v>320</v>
      </c>
      <c r="F94" s="25" t="s">
        <v>321</v>
      </c>
      <c r="G94" s="17">
        <f t="shared" si="9"/>
        <v>84.83</v>
      </c>
      <c r="H94" s="20">
        <f t="shared" si="5"/>
        <v>2741.55</v>
      </c>
      <c r="I94" s="20">
        <f t="shared" si="6"/>
        <v>3056.13</v>
      </c>
      <c r="J94" s="20">
        <f t="shared" si="7"/>
        <v>3571</v>
      </c>
      <c r="K94" s="20">
        <f t="shared" si="8"/>
        <v>4714.12</v>
      </c>
    </row>
    <row r="95" spans="1:11" s="11" customFormat="1" ht="14.25" customHeight="1">
      <c r="A95" s="25" t="s">
        <v>280</v>
      </c>
      <c r="B95" s="25">
        <v>14</v>
      </c>
      <c r="C95" s="25" t="s">
        <v>322</v>
      </c>
      <c r="D95" s="25" t="s">
        <v>15</v>
      </c>
      <c r="E95" s="25" t="s">
        <v>323</v>
      </c>
      <c r="F95" s="25" t="s">
        <v>324</v>
      </c>
      <c r="G95" s="17">
        <f t="shared" si="9"/>
        <v>84.85</v>
      </c>
      <c r="H95" s="20">
        <f t="shared" si="5"/>
        <v>2742.0499999999997</v>
      </c>
      <c r="I95" s="20">
        <f t="shared" si="6"/>
        <v>3056.6299999999997</v>
      </c>
      <c r="J95" s="20">
        <f t="shared" si="7"/>
        <v>3571.5</v>
      </c>
      <c r="K95" s="20">
        <f t="shared" si="8"/>
        <v>4714.620000000001</v>
      </c>
    </row>
    <row r="96" spans="1:11" s="11" customFormat="1" ht="14.25" customHeight="1">
      <c r="A96" s="25" t="s">
        <v>280</v>
      </c>
      <c r="B96" s="25">
        <v>15</v>
      </c>
      <c r="C96" s="25" t="s">
        <v>325</v>
      </c>
      <c r="D96" s="25" t="s">
        <v>15</v>
      </c>
      <c r="E96" s="25" t="s">
        <v>326</v>
      </c>
      <c r="F96" s="25" t="s">
        <v>327</v>
      </c>
      <c r="G96" s="17">
        <f t="shared" si="9"/>
        <v>84.69</v>
      </c>
      <c r="H96" s="20">
        <f t="shared" si="5"/>
        <v>2738.71</v>
      </c>
      <c r="I96" s="20">
        <f t="shared" si="6"/>
        <v>3053.29</v>
      </c>
      <c r="J96" s="20">
        <f t="shared" si="7"/>
        <v>3568.1600000000003</v>
      </c>
      <c r="K96" s="20">
        <f t="shared" si="8"/>
        <v>4711.28</v>
      </c>
    </row>
    <row r="97" spans="1:11" s="11" customFormat="1" ht="14.25" customHeight="1">
      <c r="A97" s="25" t="s">
        <v>280</v>
      </c>
      <c r="B97" s="25">
        <v>16</v>
      </c>
      <c r="C97" s="25" t="s">
        <v>328</v>
      </c>
      <c r="D97" s="25" t="s">
        <v>15</v>
      </c>
      <c r="E97" s="25" t="s">
        <v>329</v>
      </c>
      <c r="F97" s="25" t="s">
        <v>330</v>
      </c>
      <c r="G97" s="17">
        <f t="shared" si="9"/>
        <v>83.49</v>
      </c>
      <c r="H97" s="20">
        <f t="shared" si="5"/>
        <v>2714.5699999999997</v>
      </c>
      <c r="I97" s="20">
        <f t="shared" si="6"/>
        <v>3029.1499999999996</v>
      </c>
      <c r="J97" s="20">
        <f t="shared" si="7"/>
        <v>3544.02</v>
      </c>
      <c r="K97" s="20">
        <f t="shared" si="8"/>
        <v>4687.139999999999</v>
      </c>
    </row>
    <row r="98" spans="1:11" s="11" customFormat="1" ht="14.25" customHeight="1">
      <c r="A98" s="25" t="s">
        <v>280</v>
      </c>
      <c r="B98" s="25">
        <v>17</v>
      </c>
      <c r="C98" s="25" t="s">
        <v>331</v>
      </c>
      <c r="D98" s="25" t="s">
        <v>15</v>
      </c>
      <c r="E98" s="25" t="s">
        <v>332</v>
      </c>
      <c r="F98" s="25" t="s">
        <v>333</v>
      </c>
      <c r="G98" s="17">
        <f t="shared" si="9"/>
        <v>83.03</v>
      </c>
      <c r="H98" s="20">
        <f t="shared" si="5"/>
        <v>2705.3700000000003</v>
      </c>
      <c r="I98" s="20">
        <f t="shared" si="6"/>
        <v>3019.9500000000003</v>
      </c>
      <c r="J98" s="20">
        <f t="shared" si="7"/>
        <v>3534.82</v>
      </c>
      <c r="K98" s="20">
        <f t="shared" si="8"/>
        <v>4677.94</v>
      </c>
    </row>
    <row r="99" spans="1:11" s="11" customFormat="1" ht="14.25" customHeight="1">
      <c r="A99" s="25" t="s">
        <v>280</v>
      </c>
      <c r="B99" s="25">
        <v>18</v>
      </c>
      <c r="C99" s="25" t="s">
        <v>334</v>
      </c>
      <c r="D99" s="25" t="s">
        <v>15</v>
      </c>
      <c r="E99" s="25" t="s">
        <v>335</v>
      </c>
      <c r="F99" s="25" t="s">
        <v>336</v>
      </c>
      <c r="G99" s="17">
        <f t="shared" si="9"/>
        <v>83.86</v>
      </c>
      <c r="H99" s="20">
        <f t="shared" si="5"/>
        <v>2721.98</v>
      </c>
      <c r="I99" s="20">
        <f t="shared" si="6"/>
        <v>3036.56</v>
      </c>
      <c r="J99" s="20">
        <f t="shared" si="7"/>
        <v>3551.4300000000003</v>
      </c>
      <c r="K99" s="20">
        <f t="shared" si="8"/>
        <v>4694.55</v>
      </c>
    </row>
    <row r="100" spans="1:11" s="11" customFormat="1" ht="14.25" customHeight="1">
      <c r="A100" s="25" t="s">
        <v>280</v>
      </c>
      <c r="B100" s="25">
        <v>19</v>
      </c>
      <c r="C100" s="25" t="s">
        <v>337</v>
      </c>
      <c r="D100" s="25" t="s">
        <v>338</v>
      </c>
      <c r="E100" s="25" t="s">
        <v>15</v>
      </c>
      <c r="F100" s="25" t="s">
        <v>339</v>
      </c>
      <c r="G100" s="17">
        <f t="shared" si="9"/>
        <v>79.68</v>
      </c>
      <c r="H100" s="20">
        <f t="shared" si="5"/>
        <v>2637.78</v>
      </c>
      <c r="I100" s="20">
        <f t="shared" si="6"/>
        <v>2952.36</v>
      </c>
      <c r="J100" s="20">
        <f t="shared" si="7"/>
        <v>3467.23</v>
      </c>
      <c r="K100" s="20">
        <f t="shared" si="8"/>
        <v>4610.35</v>
      </c>
    </row>
    <row r="101" spans="1:11" s="11" customFormat="1" ht="14.25" customHeight="1">
      <c r="A101" s="25" t="s">
        <v>280</v>
      </c>
      <c r="B101" s="25">
        <v>20</v>
      </c>
      <c r="C101" s="25" t="s">
        <v>36</v>
      </c>
      <c r="D101" s="25" t="s">
        <v>340</v>
      </c>
      <c r="E101" s="25" t="s">
        <v>15</v>
      </c>
      <c r="F101" s="25" t="s">
        <v>341</v>
      </c>
      <c r="G101" s="17">
        <f t="shared" si="9"/>
        <v>82.43</v>
      </c>
      <c r="H101" s="20">
        <f t="shared" si="5"/>
        <v>2693.24</v>
      </c>
      <c r="I101" s="20">
        <f t="shared" si="6"/>
        <v>3007.8199999999997</v>
      </c>
      <c r="J101" s="20">
        <f t="shared" si="7"/>
        <v>3522.69</v>
      </c>
      <c r="K101" s="20">
        <f t="shared" si="8"/>
        <v>4665.81</v>
      </c>
    </row>
    <row r="102" spans="1:11" s="11" customFormat="1" ht="14.25" customHeight="1">
      <c r="A102" s="25" t="s">
        <v>280</v>
      </c>
      <c r="B102" s="25">
        <v>21</v>
      </c>
      <c r="C102" s="25" t="s">
        <v>342</v>
      </c>
      <c r="D102" s="25" t="s">
        <v>308</v>
      </c>
      <c r="E102" s="25" t="s">
        <v>15</v>
      </c>
      <c r="F102" s="25" t="s">
        <v>343</v>
      </c>
      <c r="G102" s="17">
        <f t="shared" si="9"/>
        <v>83.16</v>
      </c>
      <c r="H102" s="20">
        <f t="shared" si="5"/>
        <v>2707.88</v>
      </c>
      <c r="I102" s="20">
        <f t="shared" si="6"/>
        <v>3022.46</v>
      </c>
      <c r="J102" s="20">
        <f t="shared" si="7"/>
        <v>3537.33</v>
      </c>
      <c r="K102" s="20">
        <f t="shared" si="8"/>
        <v>4680.45</v>
      </c>
    </row>
    <row r="103" spans="1:11" s="11" customFormat="1" ht="14.25" customHeight="1">
      <c r="A103" s="25" t="s">
        <v>280</v>
      </c>
      <c r="B103" s="25">
        <v>22</v>
      </c>
      <c r="C103" s="25" t="s">
        <v>344</v>
      </c>
      <c r="D103" s="25" t="s">
        <v>15</v>
      </c>
      <c r="E103" s="25" t="s">
        <v>345</v>
      </c>
      <c r="F103" s="25" t="s">
        <v>346</v>
      </c>
      <c r="G103" s="17">
        <f t="shared" si="9"/>
        <v>78.13</v>
      </c>
      <c r="H103" s="20">
        <f t="shared" si="5"/>
        <v>2606.55</v>
      </c>
      <c r="I103" s="20">
        <f t="shared" si="6"/>
        <v>2921.13</v>
      </c>
      <c r="J103" s="20">
        <f t="shared" si="7"/>
        <v>3436</v>
      </c>
      <c r="K103" s="20">
        <f t="shared" si="8"/>
        <v>4579.12</v>
      </c>
    </row>
    <row r="104" spans="1:11" s="11" customFormat="1" ht="14.25" customHeight="1">
      <c r="A104" s="25" t="s">
        <v>280</v>
      </c>
      <c r="B104" s="25">
        <v>23</v>
      </c>
      <c r="C104" s="25" t="s">
        <v>347</v>
      </c>
      <c r="D104" s="25" t="s">
        <v>15</v>
      </c>
      <c r="E104" s="25" t="s">
        <v>348</v>
      </c>
      <c r="F104" s="25" t="s">
        <v>349</v>
      </c>
      <c r="G104" s="17">
        <f t="shared" si="9"/>
        <v>62.2</v>
      </c>
      <c r="H104" s="20">
        <f t="shared" si="5"/>
        <v>2285.47</v>
      </c>
      <c r="I104" s="20">
        <f t="shared" si="6"/>
        <v>2600.0499999999997</v>
      </c>
      <c r="J104" s="20">
        <f t="shared" si="7"/>
        <v>3114.92</v>
      </c>
      <c r="K104" s="20">
        <f t="shared" si="8"/>
        <v>4258.04</v>
      </c>
    </row>
    <row r="105" spans="1:11" s="11" customFormat="1" ht="14.25" customHeight="1">
      <c r="A105" s="25" t="s">
        <v>350</v>
      </c>
      <c r="B105" s="25">
        <v>0</v>
      </c>
      <c r="C105" s="25" t="s">
        <v>351</v>
      </c>
      <c r="D105" s="25" t="s">
        <v>15</v>
      </c>
      <c r="E105" s="25" t="s">
        <v>352</v>
      </c>
      <c r="F105" s="25" t="s">
        <v>353</v>
      </c>
      <c r="G105" s="17">
        <f t="shared" si="9"/>
        <v>57.5</v>
      </c>
      <c r="H105" s="20">
        <f t="shared" si="5"/>
        <v>2190.67</v>
      </c>
      <c r="I105" s="20">
        <f t="shared" si="6"/>
        <v>2505.25</v>
      </c>
      <c r="J105" s="20">
        <f t="shared" si="7"/>
        <v>3020.12</v>
      </c>
      <c r="K105" s="20">
        <f t="shared" si="8"/>
        <v>4163.24</v>
      </c>
    </row>
    <row r="106" spans="1:11" s="11" customFormat="1" ht="14.25" customHeight="1">
      <c r="A106" s="25" t="s">
        <v>350</v>
      </c>
      <c r="B106" s="25">
        <v>1</v>
      </c>
      <c r="C106" s="25" t="s">
        <v>354</v>
      </c>
      <c r="D106" s="25" t="s">
        <v>15</v>
      </c>
      <c r="E106" s="25" t="s">
        <v>355</v>
      </c>
      <c r="F106" s="25" t="s">
        <v>356</v>
      </c>
      <c r="G106" s="17">
        <f t="shared" si="9"/>
        <v>51.65</v>
      </c>
      <c r="H106" s="20">
        <f t="shared" si="5"/>
        <v>2072.89</v>
      </c>
      <c r="I106" s="20">
        <f t="shared" si="6"/>
        <v>2387.47</v>
      </c>
      <c r="J106" s="20">
        <f t="shared" si="7"/>
        <v>2902.34</v>
      </c>
      <c r="K106" s="20">
        <f t="shared" si="8"/>
        <v>4045.46</v>
      </c>
    </row>
    <row r="107" spans="1:11" s="11" customFormat="1" ht="14.25" customHeight="1">
      <c r="A107" s="25" t="s">
        <v>350</v>
      </c>
      <c r="B107" s="25">
        <v>2</v>
      </c>
      <c r="C107" s="25" t="s">
        <v>357</v>
      </c>
      <c r="D107" s="25" t="s">
        <v>15</v>
      </c>
      <c r="E107" s="25" t="s">
        <v>358</v>
      </c>
      <c r="F107" s="25" t="s">
        <v>359</v>
      </c>
      <c r="G107" s="17">
        <f t="shared" si="9"/>
        <v>50.87</v>
      </c>
      <c r="H107" s="20">
        <f t="shared" si="5"/>
        <v>2057.04</v>
      </c>
      <c r="I107" s="20">
        <f t="shared" si="6"/>
        <v>2371.62</v>
      </c>
      <c r="J107" s="20">
        <f t="shared" si="7"/>
        <v>2886.49</v>
      </c>
      <c r="K107" s="20">
        <f t="shared" si="8"/>
        <v>4029.6099999999997</v>
      </c>
    </row>
    <row r="108" spans="1:11" s="11" customFormat="1" ht="14.25" customHeight="1">
      <c r="A108" s="25" t="s">
        <v>350</v>
      </c>
      <c r="B108" s="25">
        <v>3</v>
      </c>
      <c r="C108" s="25" t="s">
        <v>360</v>
      </c>
      <c r="D108" s="25" t="s">
        <v>15</v>
      </c>
      <c r="E108" s="25" t="s">
        <v>361</v>
      </c>
      <c r="F108" s="25" t="s">
        <v>362</v>
      </c>
      <c r="G108" s="17">
        <f t="shared" si="9"/>
        <v>49.74</v>
      </c>
      <c r="H108" s="20">
        <f t="shared" si="5"/>
        <v>2034.25</v>
      </c>
      <c r="I108" s="20">
        <f t="shared" si="6"/>
        <v>2348.83</v>
      </c>
      <c r="J108" s="20">
        <f t="shared" si="7"/>
        <v>2863.7</v>
      </c>
      <c r="K108" s="20">
        <f t="shared" si="8"/>
        <v>4006.8199999999997</v>
      </c>
    </row>
    <row r="109" spans="1:11" s="11" customFormat="1" ht="14.25" customHeight="1">
      <c r="A109" s="25" t="s">
        <v>350</v>
      </c>
      <c r="B109" s="25">
        <v>4</v>
      </c>
      <c r="C109" s="25" t="s">
        <v>363</v>
      </c>
      <c r="D109" s="25" t="s">
        <v>364</v>
      </c>
      <c r="E109" s="25" t="s">
        <v>15</v>
      </c>
      <c r="F109" s="25" t="s">
        <v>365</v>
      </c>
      <c r="G109" s="17">
        <f t="shared" si="9"/>
        <v>51.68</v>
      </c>
      <c r="H109" s="20">
        <f t="shared" si="5"/>
        <v>2073.45</v>
      </c>
      <c r="I109" s="20">
        <f t="shared" si="6"/>
        <v>2388.0299999999997</v>
      </c>
      <c r="J109" s="20">
        <f t="shared" si="7"/>
        <v>2902.9</v>
      </c>
      <c r="K109" s="20">
        <f t="shared" si="8"/>
        <v>4046.02</v>
      </c>
    </row>
    <row r="110" spans="1:11" s="11" customFormat="1" ht="14.25" customHeight="1">
      <c r="A110" s="25" t="s">
        <v>350</v>
      </c>
      <c r="B110" s="25">
        <v>5</v>
      </c>
      <c r="C110" s="25" t="s">
        <v>366</v>
      </c>
      <c r="D110" s="25" t="s">
        <v>367</v>
      </c>
      <c r="E110" s="25" t="s">
        <v>15</v>
      </c>
      <c r="F110" s="25" t="s">
        <v>368</v>
      </c>
      <c r="G110" s="17">
        <f t="shared" si="9"/>
        <v>54.23</v>
      </c>
      <c r="H110" s="20">
        <f t="shared" si="5"/>
        <v>2124.79</v>
      </c>
      <c r="I110" s="20">
        <f t="shared" si="6"/>
        <v>2439.37</v>
      </c>
      <c r="J110" s="20">
        <f t="shared" si="7"/>
        <v>2954.2400000000002</v>
      </c>
      <c r="K110" s="20">
        <f t="shared" si="8"/>
        <v>4097.36</v>
      </c>
    </row>
    <row r="111" spans="1:11" s="11" customFormat="1" ht="14.25" customHeight="1">
      <c r="A111" s="25" t="s">
        <v>350</v>
      </c>
      <c r="B111" s="25">
        <v>6</v>
      </c>
      <c r="C111" s="25" t="s">
        <v>369</v>
      </c>
      <c r="D111" s="25" t="s">
        <v>370</v>
      </c>
      <c r="E111" s="25" t="s">
        <v>15</v>
      </c>
      <c r="F111" s="25" t="s">
        <v>371</v>
      </c>
      <c r="G111" s="17">
        <f t="shared" si="9"/>
        <v>56.51</v>
      </c>
      <c r="H111" s="20">
        <f t="shared" si="5"/>
        <v>2170.6900000000005</v>
      </c>
      <c r="I111" s="20">
        <f t="shared" si="6"/>
        <v>2485.2700000000004</v>
      </c>
      <c r="J111" s="20">
        <f t="shared" si="7"/>
        <v>3000.1400000000003</v>
      </c>
      <c r="K111" s="20">
        <f t="shared" si="8"/>
        <v>4143.26</v>
      </c>
    </row>
    <row r="112" spans="1:11" s="11" customFormat="1" ht="14.25" customHeight="1">
      <c r="A112" s="25" t="s">
        <v>350</v>
      </c>
      <c r="B112" s="25">
        <v>7</v>
      </c>
      <c r="C112" s="25" t="s">
        <v>372</v>
      </c>
      <c r="D112" s="25" t="s">
        <v>373</v>
      </c>
      <c r="E112" s="25" t="s">
        <v>15</v>
      </c>
      <c r="F112" s="25" t="s">
        <v>374</v>
      </c>
      <c r="G112" s="17">
        <f t="shared" si="9"/>
        <v>71.76</v>
      </c>
      <c r="H112" s="20">
        <f t="shared" si="5"/>
        <v>2478.1600000000003</v>
      </c>
      <c r="I112" s="20">
        <f t="shared" si="6"/>
        <v>2792.7400000000002</v>
      </c>
      <c r="J112" s="20">
        <f t="shared" si="7"/>
        <v>3307.6100000000006</v>
      </c>
      <c r="K112" s="20">
        <f t="shared" si="8"/>
        <v>4450.7300000000005</v>
      </c>
    </row>
    <row r="113" spans="1:11" s="11" customFormat="1" ht="14.25" customHeight="1">
      <c r="A113" s="25" t="s">
        <v>350</v>
      </c>
      <c r="B113" s="25">
        <v>8</v>
      </c>
      <c r="C113" s="25" t="s">
        <v>375</v>
      </c>
      <c r="D113" s="25" t="s">
        <v>376</v>
      </c>
      <c r="E113" s="25" t="s">
        <v>15</v>
      </c>
      <c r="F113" s="25" t="s">
        <v>377</v>
      </c>
      <c r="G113" s="17">
        <f t="shared" si="9"/>
        <v>80</v>
      </c>
      <c r="H113" s="20">
        <f t="shared" si="5"/>
        <v>2644.21</v>
      </c>
      <c r="I113" s="20">
        <f t="shared" si="6"/>
        <v>2958.79</v>
      </c>
      <c r="J113" s="20">
        <f t="shared" si="7"/>
        <v>3473.66</v>
      </c>
      <c r="K113" s="20">
        <f t="shared" si="8"/>
        <v>4616.78</v>
      </c>
    </row>
    <row r="114" spans="1:11" s="11" customFormat="1" ht="14.25" customHeight="1">
      <c r="A114" s="25" t="s">
        <v>350</v>
      </c>
      <c r="B114" s="25">
        <v>9</v>
      </c>
      <c r="C114" s="25" t="s">
        <v>378</v>
      </c>
      <c r="D114" s="25" t="s">
        <v>57</v>
      </c>
      <c r="E114" s="25" t="s">
        <v>15</v>
      </c>
      <c r="F114" s="25" t="s">
        <v>379</v>
      </c>
      <c r="G114" s="17">
        <f t="shared" si="9"/>
        <v>84.58</v>
      </c>
      <c r="H114" s="20">
        <f t="shared" si="5"/>
        <v>2736.6800000000003</v>
      </c>
      <c r="I114" s="20">
        <f t="shared" si="6"/>
        <v>3051.26</v>
      </c>
      <c r="J114" s="20">
        <f t="shared" si="7"/>
        <v>3566.13</v>
      </c>
      <c r="K114" s="20">
        <f t="shared" si="8"/>
        <v>4709.25</v>
      </c>
    </row>
    <row r="115" spans="1:11" s="11" customFormat="1" ht="14.25" customHeight="1">
      <c r="A115" s="25" t="s">
        <v>350</v>
      </c>
      <c r="B115" s="25">
        <v>10</v>
      </c>
      <c r="C115" s="25" t="s">
        <v>380</v>
      </c>
      <c r="D115" s="25" t="s">
        <v>15</v>
      </c>
      <c r="E115" s="25" t="s">
        <v>381</v>
      </c>
      <c r="F115" s="25" t="s">
        <v>382</v>
      </c>
      <c r="G115" s="17">
        <f t="shared" si="9"/>
        <v>85.51</v>
      </c>
      <c r="H115" s="20">
        <f t="shared" si="5"/>
        <v>2755.4000000000005</v>
      </c>
      <c r="I115" s="20">
        <f t="shared" si="6"/>
        <v>3069.9800000000005</v>
      </c>
      <c r="J115" s="20">
        <f t="shared" si="7"/>
        <v>3584.8500000000004</v>
      </c>
      <c r="K115" s="20">
        <f t="shared" si="8"/>
        <v>4727.97</v>
      </c>
    </row>
    <row r="116" spans="1:11" s="11" customFormat="1" ht="14.25" customHeight="1">
      <c r="A116" s="25" t="s">
        <v>350</v>
      </c>
      <c r="B116" s="25">
        <v>11</v>
      </c>
      <c r="C116" s="25" t="s">
        <v>383</v>
      </c>
      <c r="D116" s="25" t="s">
        <v>15</v>
      </c>
      <c r="E116" s="25" t="s">
        <v>384</v>
      </c>
      <c r="F116" s="25" t="s">
        <v>385</v>
      </c>
      <c r="G116" s="17">
        <f t="shared" si="9"/>
        <v>85.03</v>
      </c>
      <c r="H116" s="20">
        <f t="shared" si="5"/>
        <v>2745.6800000000003</v>
      </c>
      <c r="I116" s="20">
        <f t="shared" si="6"/>
        <v>3060.26</v>
      </c>
      <c r="J116" s="20">
        <f t="shared" si="7"/>
        <v>3575.1300000000006</v>
      </c>
      <c r="K116" s="20">
        <f t="shared" si="8"/>
        <v>4718.25</v>
      </c>
    </row>
    <row r="117" spans="1:11" s="11" customFormat="1" ht="14.25" customHeight="1">
      <c r="A117" s="25" t="s">
        <v>350</v>
      </c>
      <c r="B117" s="25">
        <v>12</v>
      </c>
      <c r="C117" s="25" t="s">
        <v>386</v>
      </c>
      <c r="D117" s="25" t="s">
        <v>15</v>
      </c>
      <c r="E117" s="25" t="s">
        <v>387</v>
      </c>
      <c r="F117" s="25" t="s">
        <v>388</v>
      </c>
      <c r="G117" s="17">
        <f t="shared" si="9"/>
        <v>83.49</v>
      </c>
      <c r="H117" s="20">
        <f t="shared" si="5"/>
        <v>2714.54</v>
      </c>
      <c r="I117" s="20">
        <f t="shared" si="6"/>
        <v>3029.12</v>
      </c>
      <c r="J117" s="20">
        <f t="shared" si="7"/>
        <v>3543.99</v>
      </c>
      <c r="K117" s="20">
        <f t="shared" si="8"/>
        <v>4687.11</v>
      </c>
    </row>
    <row r="118" spans="1:11" s="11" customFormat="1" ht="14.25" customHeight="1">
      <c r="A118" s="25" t="s">
        <v>350</v>
      </c>
      <c r="B118" s="25">
        <v>13</v>
      </c>
      <c r="C118" s="25" t="s">
        <v>389</v>
      </c>
      <c r="D118" s="25" t="s">
        <v>15</v>
      </c>
      <c r="E118" s="25" t="s">
        <v>390</v>
      </c>
      <c r="F118" s="25" t="s">
        <v>391</v>
      </c>
      <c r="G118" s="17">
        <f t="shared" si="9"/>
        <v>83.11</v>
      </c>
      <c r="H118" s="20">
        <f t="shared" si="5"/>
        <v>2706.86</v>
      </c>
      <c r="I118" s="20">
        <f t="shared" si="6"/>
        <v>3021.44</v>
      </c>
      <c r="J118" s="20">
        <f t="shared" si="7"/>
        <v>3536.31</v>
      </c>
      <c r="K118" s="20">
        <f t="shared" si="8"/>
        <v>4679.429999999999</v>
      </c>
    </row>
    <row r="119" spans="1:11" s="11" customFormat="1" ht="14.25" customHeight="1">
      <c r="A119" s="25" t="s">
        <v>350</v>
      </c>
      <c r="B119" s="25">
        <v>14</v>
      </c>
      <c r="C119" s="25" t="s">
        <v>45</v>
      </c>
      <c r="D119" s="25" t="s">
        <v>15</v>
      </c>
      <c r="E119" s="25" t="s">
        <v>392</v>
      </c>
      <c r="F119" s="25" t="s">
        <v>393</v>
      </c>
      <c r="G119" s="17">
        <f t="shared" si="9"/>
        <v>83.03</v>
      </c>
      <c r="H119" s="20">
        <f t="shared" si="5"/>
        <v>2705.4100000000003</v>
      </c>
      <c r="I119" s="20">
        <f t="shared" si="6"/>
        <v>3019.9900000000002</v>
      </c>
      <c r="J119" s="20">
        <f t="shared" si="7"/>
        <v>3534.86</v>
      </c>
      <c r="K119" s="20">
        <f t="shared" si="8"/>
        <v>4677.98</v>
      </c>
    </row>
    <row r="120" spans="1:11" s="11" customFormat="1" ht="14.25" customHeight="1">
      <c r="A120" s="25" t="s">
        <v>350</v>
      </c>
      <c r="B120" s="25">
        <v>15</v>
      </c>
      <c r="C120" s="25" t="s">
        <v>394</v>
      </c>
      <c r="D120" s="25" t="s">
        <v>15</v>
      </c>
      <c r="E120" s="25" t="s">
        <v>395</v>
      </c>
      <c r="F120" s="25" t="s">
        <v>396</v>
      </c>
      <c r="G120" s="17">
        <f t="shared" si="9"/>
        <v>82.9</v>
      </c>
      <c r="H120" s="20">
        <f t="shared" si="5"/>
        <v>2702.69</v>
      </c>
      <c r="I120" s="20">
        <f t="shared" si="6"/>
        <v>3017.27</v>
      </c>
      <c r="J120" s="20">
        <f t="shared" si="7"/>
        <v>3532.14</v>
      </c>
      <c r="K120" s="20">
        <f t="shared" si="8"/>
        <v>4675.259999999999</v>
      </c>
    </row>
    <row r="121" spans="1:11" s="11" customFormat="1" ht="14.25" customHeight="1">
      <c r="A121" s="25" t="s">
        <v>350</v>
      </c>
      <c r="B121" s="25">
        <v>16</v>
      </c>
      <c r="C121" s="25" t="s">
        <v>397</v>
      </c>
      <c r="D121" s="25" t="s">
        <v>15</v>
      </c>
      <c r="E121" s="25" t="s">
        <v>398</v>
      </c>
      <c r="F121" s="25" t="s">
        <v>399</v>
      </c>
      <c r="G121" s="17">
        <f t="shared" si="9"/>
        <v>82.85</v>
      </c>
      <c r="H121" s="20">
        <f t="shared" si="5"/>
        <v>2701.62</v>
      </c>
      <c r="I121" s="20">
        <f t="shared" si="6"/>
        <v>3016.2</v>
      </c>
      <c r="J121" s="20">
        <f t="shared" si="7"/>
        <v>3531.07</v>
      </c>
      <c r="K121" s="20">
        <f t="shared" si="8"/>
        <v>4674.1900000000005</v>
      </c>
    </row>
    <row r="122" spans="1:11" s="11" customFormat="1" ht="14.25" customHeight="1">
      <c r="A122" s="25" t="s">
        <v>350</v>
      </c>
      <c r="B122" s="25">
        <v>17</v>
      </c>
      <c r="C122" s="25" t="s">
        <v>400</v>
      </c>
      <c r="D122" s="25" t="s">
        <v>15</v>
      </c>
      <c r="E122" s="25" t="s">
        <v>401</v>
      </c>
      <c r="F122" s="25" t="s">
        <v>402</v>
      </c>
      <c r="G122" s="17">
        <f t="shared" si="9"/>
        <v>83.81</v>
      </c>
      <c r="H122" s="20">
        <f t="shared" si="5"/>
        <v>2721</v>
      </c>
      <c r="I122" s="20">
        <f t="shared" si="6"/>
        <v>3035.58</v>
      </c>
      <c r="J122" s="20">
        <f t="shared" si="7"/>
        <v>3550.4500000000003</v>
      </c>
      <c r="K122" s="20">
        <f t="shared" si="8"/>
        <v>4693.570000000001</v>
      </c>
    </row>
    <row r="123" spans="1:11" s="11" customFormat="1" ht="14.25" customHeight="1">
      <c r="A123" s="25" t="s">
        <v>350</v>
      </c>
      <c r="B123" s="25">
        <v>18</v>
      </c>
      <c r="C123" s="25" t="s">
        <v>403</v>
      </c>
      <c r="D123" s="25" t="s">
        <v>15</v>
      </c>
      <c r="E123" s="25" t="s">
        <v>404</v>
      </c>
      <c r="F123" s="25" t="s">
        <v>405</v>
      </c>
      <c r="G123" s="17">
        <f t="shared" si="9"/>
        <v>83.36</v>
      </c>
      <c r="H123" s="20">
        <f t="shared" si="5"/>
        <v>2712.01</v>
      </c>
      <c r="I123" s="20">
        <f t="shared" si="6"/>
        <v>3026.59</v>
      </c>
      <c r="J123" s="20">
        <f t="shared" si="7"/>
        <v>3541.4600000000005</v>
      </c>
      <c r="K123" s="20">
        <f t="shared" si="8"/>
        <v>4684.58</v>
      </c>
    </row>
    <row r="124" spans="1:11" s="11" customFormat="1" ht="14.25" customHeight="1">
      <c r="A124" s="25" t="s">
        <v>350</v>
      </c>
      <c r="B124" s="25">
        <v>19</v>
      </c>
      <c r="C124" s="25" t="s">
        <v>406</v>
      </c>
      <c r="D124" s="25" t="s">
        <v>15</v>
      </c>
      <c r="E124" s="25" t="s">
        <v>407</v>
      </c>
      <c r="F124" s="25" t="s">
        <v>408</v>
      </c>
      <c r="G124" s="17">
        <f t="shared" si="9"/>
        <v>82.84</v>
      </c>
      <c r="H124" s="20">
        <f t="shared" si="5"/>
        <v>2701.4400000000005</v>
      </c>
      <c r="I124" s="20">
        <f t="shared" si="6"/>
        <v>3016.0200000000004</v>
      </c>
      <c r="J124" s="20">
        <f t="shared" si="7"/>
        <v>3530.8900000000003</v>
      </c>
      <c r="K124" s="20">
        <f t="shared" si="8"/>
        <v>4674.01</v>
      </c>
    </row>
    <row r="125" spans="1:11" s="11" customFormat="1" ht="14.25" customHeight="1">
      <c r="A125" s="25" t="s">
        <v>350</v>
      </c>
      <c r="B125" s="25">
        <v>20</v>
      </c>
      <c r="C125" s="25" t="s">
        <v>409</v>
      </c>
      <c r="D125" s="25" t="s">
        <v>15</v>
      </c>
      <c r="E125" s="25" t="s">
        <v>410</v>
      </c>
      <c r="F125" s="25" t="s">
        <v>411</v>
      </c>
      <c r="G125" s="17">
        <f t="shared" si="9"/>
        <v>85.46</v>
      </c>
      <c r="H125" s="20">
        <f t="shared" si="5"/>
        <v>2754.34</v>
      </c>
      <c r="I125" s="20">
        <f t="shared" si="6"/>
        <v>3068.92</v>
      </c>
      <c r="J125" s="20">
        <f t="shared" si="7"/>
        <v>3583.79</v>
      </c>
      <c r="K125" s="20">
        <f t="shared" si="8"/>
        <v>4726.91</v>
      </c>
    </row>
    <row r="126" spans="1:11" s="11" customFormat="1" ht="14.25" customHeight="1">
      <c r="A126" s="25" t="s">
        <v>350</v>
      </c>
      <c r="B126" s="25">
        <v>21</v>
      </c>
      <c r="C126" s="25" t="s">
        <v>412</v>
      </c>
      <c r="D126" s="25" t="s">
        <v>15</v>
      </c>
      <c r="E126" s="25" t="s">
        <v>413</v>
      </c>
      <c r="F126" s="25" t="s">
        <v>414</v>
      </c>
      <c r="G126" s="17">
        <f t="shared" si="9"/>
        <v>87.59</v>
      </c>
      <c r="H126" s="20">
        <f t="shared" si="5"/>
        <v>2797.34</v>
      </c>
      <c r="I126" s="20">
        <f t="shared" si="6"/>
        <v>3111.92</v>
      </c>
      <c r="J126" s="20">
        <f t="shared" si="7"/>
        <v>3626.79</v>
      </c>
      <c r="K126" s="20">
        <f t="shared" si="8"/>
        <v>4769.91</v>
      </c>
    </row>
    <row r="127" spans="1:11" s="11" customFormat="1" ht="14.25" customHeight="1">
      <c r="A127" s="25" t="s">
        <v>350</v>
      </c>
      <c r="B127" s="25">
        <v>22</v>
      </c>
      <c r="C127" s="25" t="s">
        <v>415</v>
      </c>
      <c r="D127" s="25" t="s">
        <v>15</v>
      </c>
      <c r="E127" s="25" t="s">
        <v>416</v>
      </c>
      <c r="F127" s="25" t="s">
        <v>417</v>
      </c>
      <c r="G127" s="17">
        <f t="shared" si="9"/>
        <v>83.79</v>
      </c>
      <c r="H127" s="20">
        <f t="shared" si="5"/>
        <v>2720.73</v>
      </c>
      <c r="I127" s="20">
        <f t="shared" si="6"/>
        <v>3035.31</v>
      </c>
      <c r="J127" s="20">
        <f t="shared" si="7"/>
        <v>3550.1800000000003</v>
      </c>
      <c r="K127" s="20">
        <f t="shared" si="8"/>
        <v>4693.3</v>
      </c>
    </row>
    <row r="128" spans="1:11" s="11" customFormat="1" ht="14.25" customHeight="1">
      <c r="A128" s="25" t="s">
        <v>350</v>
      </c>
      <c r="B128" s="25">
        <v>23</v>
      </c>
      <c r="C128" s="25" t="s">
        <v>418</v>
      </c>
      <c r="D128" s="25" t="s">
        <v>15</v>
      </c>
      <c r="E128" s="25" t="s">
        <v>419</v>
      </c>
      <c r="F128" s="25" t="s">
        <v>420</v>
      </c>
      <c r="G128" s="17">
        <f t="shared" si="9"/>
        <v>76.56</v>
      </c>
      <c r="H128" s="20">
        <f t="shared" si="5"/>
        <v>2575.0099999999998</v>
      </c>
      <c r="I128" s="20">
        <f t="shared" si="6"/>
        <v>2889.5899999999997</v>
      </c>
      <c r="J128" s="20">
        <f t="shared" si="7"/>
        <v>3404.46</v>
      </c>
      <c r="K128" s="20">
        <f t="shared" si="8"/>
        <v>4547.580000000001</v>
      </c>
    </row>
    <row r="129" spans="1:11" s="11" customFormat="1" ht="14.25" customHeight="1">
      <c r="A129" s="25" t="s">
        <v>421</v>
      </c>
      <c r="B129" s="25">
        <v>0</v>
      </c>
      <c r="C129" s="25" t="s">
        <v>422</v>
      </c>
      <c r="D129" s="25" t="s">
        <v>15</v>
      </c>
      <c r="E129" s="25" t="s">
        <v>423</v>
      </c>
      <c r="F129" s="25" t="s">
        <v>424</v>
      </c>
      <c r="G129" s="17">
        <f t="shared" si="9"/>
        <v>66.53</v>
      </c>
      <c r="H129" s="20">
        <f t="shared" si="5"/>
        <v>2372.7500000000005</v>
      </c>
      <c r="I129" s="20">
        <f t="shared" si="6"/>
        <v>2687.3300000000004</v>
      </c>
      <c r="J129" s="20">
        <f t="shared" si="7"/>
        <v>3202.2000000000003</v>
      </c>
      <c r="K129" s="20">
        <f t="shared" si="8"/>
        <v>4345.32</v>
      </c>
    </row>
    <row r="130" spans="1:11" s="11" customFormat="1" ht="14.25" customHeight="1">
      <c r="A130" s="25" t="s">
        <v>421</v>
      </c>
      <c r="B130" s="25">
        <v>1</v>
      </c>
      <c r="C130" s="25" t="s">
        <v>425</v>
      </c>
      <c r="D130" s="25" t="s">
        <v>15</v>
      </c>
      <c r="E130" s="25" t="s">
        <v>426</v>
      </c>
      <c r="F130" s="25" t="s">
        <v>427</v>
      </c>
      <c r="G130" s="17">
        <f t="shared" si="9"/>
        <v>59.3</v>
      </c>
      <c r="H130" s="20">
        <f t="shared" si="5"/>
        <v>2226.9300000000003</v>
      </c>
      <c r="I130" s="20">
        <f t="shared" si="6"/>
        <v>2541.51</v>
      </c>
      <c r="J130" s="20">
        <f t="shared" si="7"/>
        <v>3056.38</v>
      </c>
      <c r="K130" s="20">
        <f t="shared" si="8"/>
        <v>4199.5</v>
      </c>
    </row>
    <row r="131" spans="1:11" s="11" customFormat="1" ht="14.25" customHeight="1">
      <c r="A131" s="25" t="s">
        <v>421</v>
      </c>
      <c r="B131" s="25">
        <v>2</v>
      </c>
      <c r="C131" s="25" t="s">
        <v>428</v>
      </c>
      <c r="D131" s="25" t="s">
        <v>15</v>
      </c>
      <c r="E131" s="25" t="s">
        <v>429</v>
      </c>
      <c r="F131" s="25" t="s">
        <v>430</v>
      </c>
      <c r="G131" s="17">
        <f t="shared" si="9"/>
        <v>53.94</v>
      </c>
      <c r="H131" s="20">
        <f t="shared" si="5"/>
        <v>2118.9500000000003</v>
      </c>
      <c r="I131" s="20">
        <f t="shared" si="6"/>
        <v>2433.53</v>
      </c>
      <c r="J131" s="20">
        <f t="shared" si="7"/>
        <v>2948.4</v>
      </c>
      <c r="K131" s="20">
        <f t="shared" si="8"/>
        <v>4091.52</v>
      </c>
    </row>
    <row r="132" spans="1:11" s="11" customFormat="1" ht="14.25" customHeight="1">
      <c r="A132" s="25" t="s">
        <v>421</v>
      </c>
      <c r="B132" s="25">
        <v>3</v>
      </c>
      <c r="C132" s="25" t="s">
        <v>431</v>
      </c>
      <c r="D132" s="25" t="s">
        <v>15</v>
      </c>
      <c r="E132" s="25" t="s">
        <v>432</v>
      </c>
      <c r="F132" s="25" t="s">
        <v>433</v>
      </c>
      <c r="G132" s="17">
        <f t="shared" si="9"/>
        <v>53.11</v>
      </c>
      <c r="H132" s="20">
        <f t="shared" si="5"/>
        <v>2102.3300000000004</v>
      </c>
      <c r="I132" s="20">
        <f t="shared" si="6"/>
        <v>2416.9100000000003</v>
      </c>
      <c r="J132" s="20">
        <f t="shared" si="7"/>
        <v>2931.78</v>
      </c>
      <c r="K132" s="20">
        <f t="shared" si="8"/>
        <v>4074.9</v>
      </c>
    </row>
    <row r="133" spans="1:11" s="11" customFormat="1" ht="14.25" customHeight="1">
      <c r="A133" s="25" t="s">
        <v>421</v>
      </c>
      <c r="B133" s="25">
        <v>4</v>
      </c>
      <c r="C133" s="25" t="s">
        <v>434</v>
      </c>
      <c r="D133" s="25" t="s">
        <v>15</v>
      </c>
      <c r="E133" s="25" t="s">
        <v>435</v>
      </c>
      <c r="F133" s="25" t="s">
        <v>436</v>
      </c>
      <c r="G133" s="17">
        <f t="shared" si="9"/>
        <v>53.41</v>
      </c>
      <c r="H133" s="20">
        <f t="shared" si="5"/>
        <v>2108.31</v>
      </c>
      <c r="I133" s="20">
        <f t="shared" si="6"/>
        <v>2422.89</v>
      </c>
      <c r="J133" s="20">
        <f t="shared" si="7"/>
        <v>2937.76</v>
      </c>
      <c r="K133" s="20">
        <f t="shared" si="8"/>
        <v>4080.88</v>
      </c>
    </row>
    <row r="134" spans="1:11" s="11" customFormat="1" ht="14.25" customHeight="1">
      <c r="A134" s="25" t="s">
        <v>421</v>
      </c>
      <c r="B134" s="25">
        <v>5</v>
      </c>
      <c r="C134" s="25" t="s">
        <v>437</v>
      </c>
      <c r="D134" s="25" t="s">
        <v>438</v>
      </c>
      <c r="E134" s="25" t="s">
        <v>15</v>
      </c>
      <c r="F134" s="25" t="s">
        <v>439</v>
      </c>
      <c r="G134" s="17">
        <f t="shared" si="9"/>
        <v>54.17</v>
      </c>
      <c r="H134" s="20">
        <f t="shared" si="5"/>
        <v>2123.65</v>
      </c>
      <c r="I134" s="20">
        <f t="shared" si="6"/>
        <v>2438.23</v>
      </c>
      <c r="J134" s="20">
        <f t="shared" si="7"/>
        <v>2953.1000000000004</v>
      </c>
      <c r="K134" s="20">
        <f t="shared" si="8"/>
        <v>4096.22</v>
      </c>
    </row>
    <row r="135" spans="1:11" s="11" customFormat="1" ht="14.25" customHeight="1">
      <c r="A135" s="25" t="s">
        <v>421</v>
      </c>
      <c r="B135" s="25">
        <v>6</v>
      </c>
      <c r="C135" s="25" t="s">
        <v>31</v>
      </c>
      <c r="D135" s="25" t="s">
        <v>440</v>
      </c>
      <c r="E135" s="25" t="s">
        <v>15</v>
      </c>
      <c r="F135" s="25" t="s">
        <v>441</v>
      </c>
      <c r="G135" s="17">
        <f t="shared" si="9"/>
        <v>54.44</v>
      </c>
      <c r="H135" s="20">
        <f t="shared" si="5"/>
        <v>2129.0099999999998</v>
      </c>
      <c r="I135" s="20">
        <f t="shared" si="6"/>
        <v>2443.5899999999997</v>
      </c>
      <c r="J135" s="20">
        <f t="shared" si="7"/>
        <v>2958.46</v>
      </c>
      <c r="K135" s="20">
        <f t="shared" si="8"/>
        <v>4101.58</v>
      </c>
    </row>
    <row r="136" spans="1:11" s="11" customFormat="1" ht="14.25" customHeight="1">
      <c r="A136" s="25" t="s">
        <v>421</v>
      </c>
      <c r="B136" s="25">
        <v>7</v>
      </c>
      <c r="C136" s="25" t="s">
        <v>442</v>
      </c>
      <c r="D136" s="25" t="s">
        <v>443</v>
      </c>
      <c r="E136" s="25" t="s">
        <v>15</v>
      </c>
      <c r="F136" s="25" t="s">
        <v>444</v>
      </c>
      <c r="G136" s="17">
        <f t="shared" si="9"/>
        <v>58.13</v>
      </c>
      <c r="H136" s="20">
        <f t="shared" si="5"/>
        <v>2203.45</v>
      </c>
      <c r="I136" s="20">
        <f t="shared" si="6"/>
        <v>2518.0299999999997</v>
      </c>
      <c r="J136" s="20">
        <f t="shared" si="7"/>
        <v>3032.9</v>
      </c>
      <c r="K136" s="20">
        <f t="shared" si="8"/>
        <v>4176.0199999999995</v>
      </c>
    </row>
    <row r="137" spans="1:11" s="11" customFormat="1" ht="14.25" customHeight="1">
      <c r="A137" s="25" t="s">
        <v>421</v>
      </c>
      <c r="B137" s="25">
        <v>8</v>
      </c>
      <c r="C137" s="25" t="s">
        <v>445</v>
      </c>
      <c r="D137" s="25" t="s">
        <v>446</v>
      </c>
      <c r="E137" s="25" t="s">
        <v>15</v>
      </c>
      <c r="F137" s="25" t="s">
        <v>447</v>
      </c>
      <c r="G137" s="17">
        <f t="shared" si="9"/>
        <v>62.33</v>
      </c>
      <c r="H137" s="20">
        <f t="shared" si="5"/>
        <v>2288.17</v>
      </c>
      <c r="I137" s="20">
        <f t="shared" si="6"/>
        <v>2602.75</v>
      </c>
      <c r="J137" s="20">
        <f t="shared" si="7"/>
        <v>3117.62</v>
      </c>
      <c r="K137" s="20">
        <f t="shared" si="8"/>
        <v>4260.74</v>
      </c>
    </row>
    <row r="138" spans="1:11" s="11" customFormat="1" ht="14.25" customHeight="1">
      <c r="A138" s="25" t="s">
        <v>421</v>
      </c>
      <c r="B138" s="25">
        <v>9</v>
      </c>
      <c r="C138" s="25" t="s">
        <v>448</v>
      </c>
      <c r="D138" s="25" t="s">
        <v>449</v>
      </c>
      <c r="E138" s="25" t="s">
        <v>15</v>
      </c>
      <c r="F138" s="25" t="s">
        <v>450</v>
      </c>
      <c r="G138" s="17">
        <f t="shared" si="9"/>
        <v>81.07</v>
      </c>
      <c r="H138" s="20">
        <f aca="true" t="shared" si="10" ref="H138:H201">F138+$M$3+G138</f>
        <v>2665.81</v>
      </c>
      <c r="I138" s="20">
        <f aca="true" t="shared" si="11" ref="I138:I201">F138+$N$3+G138</f>
        <v>2980.39</v>
      </c>
      <c r="J138" s="20">
        <f aca="true" t="shared" si="12" ref="J138:J201">F138+$O$3+G138</f>
        <v>3495.26</v>
      </c>
      <c r="K138" s="20">
        <f aca="true" t="shared" si="13" ref="K138:K201">F138+$P$3+G138</f>
        <v>4638.379999999999</v>
      </c>
    </row>
    <row r="139" spans="1:11" s="11" customFormat="1" ht="14.25" customHeight="1">
      <c r="A139" s="25" t="s">
        <v>421</v>
      </c>
      <c r="B139" s="25">
        <v>10</v>
      </c>
      <c r="C139" s="25" t="s">
        <v>451</v>
      </c>
      <c r="D139" s="25" t="s">
        <v>15</v>
      </c>
      <c r="E139" s="25" t="s">
        <v>452</v>
      </c>
      <c r="F139" s="25" t="s">
        <v>34</v>
      </c>
      <c r="G139" s="17">
        <f aca="true" t="shared" si="14" ref="G139:G202">ROUND((F139*0.0522),2)</f>
        <v>82.85</v>
      </c>
      <c r="H139" s="20">
        <f t="shared" si="10"/>
        <v>2701.75</v>
      </c>
      <c r="I139" s="20">
        <f t="shared" si="11"/>
        <v>3016.33</v>
      </c>
      <c r="J139" s="20">
        <f t="shared" si="12"/>
        <v>3531.2000000000003</v>
      </c>
      <c r="K139" s="20">
        <f t="shared" si="13"/>
        <v>4674.320000000001</v>
      </c>
    </row>
    <row r="140" spans="1:11" s="11" customFormat="1" ht="14.25" customHeight="1">
      <c r="A140" s="25" t="s">
        <v>421</v>
      </c>
      <c r="B140" s="25">
        <v>11</v>
      </c>
      <c r="C140" s="25" t="s">
        <v>453</v>
      </c>
      <c r="D140" s="25" t="s">
        <v>15</v>
      </c>
      <c r="E140" s="25" t="s">
        <v>454</v>
      </c>
      <c r="F140" s="25" t="s">
        <v>455</v>
      </c>
      <c r="G140" s="17">
        <f t="shared" si="14"/>
        <v>82.59</v>
      </c>
      <c r="H140" s="20">
        <f t="shared" si="10"/>
        <v>2696.4300000000003</v>
      </c>
      <c r="I140" s="20">
        <f t="shared" si="11"/>
        <v>3011.01</v>
      </c>
      <c r="J140" s="20">
        <f t="shared" si="12"/>
        <v>3525.88</v>
      </c>
      <c r="K140" s="20">
        <f t="shared" si="13"/>
        <v>4669</v>
      </c>
    </row>
    <row r="141" spans="1:11" s="11" customFormat="1" ht="14.25" customHeight="1">
      <c r="A141" s="25" t="s">
        <v>421</v>
      </c>
      <c r="B141" s="25">
        <v>12</v>
      </c>
      <c r="C141" s="25" t="s">
        <v>456</v>
      </c>
      <c r="D141" s="25" t="s">
        <v>15</v>
      </c>
      <c r="E141" s="25" t="s">
        <v>268</v>
      </c>
      <c r="F141" s="25" t="s">
        <v>457</v>
      </c>
      <c r="G141" s="17">
        <f t="shared" si="14"/>
        <v>83.46</v>
      </c>
      <c r="H141" s="20">
        <f t="shared" si="10"/>
        <v>2714.0299999999997</v>
      </c>
      <c r="I141" s="20">
        <f t="shared" si="11"/>
        <v>3028.6099999999997</v>
      </c>
      <c r="J141" s="20">
        <f t="shared" si="12"/>
        <v>3543.48</v>
      </c>
      <c r="K141" s="20">
        <f t="shared" si="13"/>
        <v>4686.599999999999</v>
      </c>
    </row>
    <row r="142" spans="1:11" s="11" customFormat="1" ht="14.25" customHeight="1">
      <c r="A142" s="25" t="s">
        <v>421</v>
      </c>
      <c r="B142" s="25">
        <v>13</v>
      </c>
      <c r="C142" s="25" t="s">
        <v>458</v>
      </c>
      <c r="D142" s="25" t="s">
        <v>15</v>
      </c>
      <c r="E142" s="25" t="s">
        <v>459</v>
      </c>
      <c r="F142" s="25" t="s">
        <v>460</v>
      </c>
      <c r="G142" s="17">
        <f t="shared" si="14"/>
        <v>83.36</v>
      </c>
      <c r="H142" s="20">
        <f t="shared" si="10"/>
        <v>2711.94</v>
      </c>
      <c r="I142" s="20">
        <f t="shared" si="11"/>
        <v>3026.52</v>
      </c>
      <c r="J142" s="20">
        <f t="shared" si="12"/>
        <v>3541.3900000000003</v>
      </c>
      <c r="K142" s="20">
        <f t="shared" si="13"/>
        <v>4684.509999999999</v>
      </c>
    </row>
    <row r="143" spans="1:11" s="11" customFormat="1" ht="14.25" customHeight="1">
      <c r="A143" s="25" t="s">
        <v>421</v>
      </c>
      <c r="B143" s="25">
        <v>14</v>
      </c>
      <c r="C143" s="25" t="s">
        <v>461</v>
      </c>
      <c r="D143" s="25" t="s">
        <v>15</v>
      </c>
      <c r="E143" s="25" t="s">
        <v>462</v>
      </c>
      <c r="F143" s="25" t="s">
        <v>463</v>
      </c>
      <c r="G143" s="17">
        <f t="shared" si="14"/>
        <v>82.54</v>
      </c>
      <c r="H143" s="20">
        <f t="shared" si="10"/>
        <v>2695.4300000000003</v>
      </c>
      <c r="I143" s="20">
        <f t="shared" si="11"/>
        <v>3010.01</v>
      </c>
      <c r="J143" s="20">
        <f t="shared" si="12"/>
        <v>3524.88</v>
      </c>
      <c r="K143" s="20">
        <f t="shared" si="13"/>
        <v>4668</v>
      </c>
    </row>
    <row r="144" spans="1:11" s="11" customFormat="1" ht="14.25" customHeight="1">
      <c r="A144" s="25" t="s">
        <v>421</v>
      </c>
      <c r="B144" s="25">
        <v>15</v>
      </c>
      <c r="C144" s="25" t="s">
        <v>464</v>
      </c>
      <c r="D144" s="25" t="s">
        <v>15</v>
      </c>
      <c r="E144" s="25" t="s">
        <v>297</v>
      </c>
      <c r="F144" s="25" t="s">
        <v>465</v>
      </c>
      <c r="G144" s="17">
        <f t="shared" si="14"/>
        <v>82.4</v>
      </c>
      <c r="H144" s="20">
        <f t="shared" si="10"/>
        <v>2692.67</v>
      </c>
      <c r="I144" s="20">
        <f t="shared" si="11"/>
        <v>3007.25</v>
      </c>
      <c r="J144" s="20">
        <f t="shared" si="12"/>
        <v>3522.1200000000003</v>
      </c>
      <c r="K144" s="20">
        <f t="shared" si="13"/>
        <v>4665.24</v>
      </c>
    </row>
    <row r="145" spans="1:11" s="11" customFormat="1" ht="14.25" customHeight="1">
      <c r="A145" s="25" t="s">
        <v>421</v>
      </c>
      <c r="B145" s="25">
        <v>16</v>
      </c>
      <c r="C145" s="25" t="s">
        <v>466</v>
      </c>
      <c r="D145" s="25" t="s">
        <v>15</v>
      </c>
      <c r="E145" s="25" t="s">
        <v>467</v>
      </c>
      <c r="F145" s="25" t="s">
        <v>468</v>
      </c>
      <c r="G145" s="17">
        <f t="shared" si="14"/>
        <v>82.32</v>
      </c>
      <c r="H145" s="20">
        <f t="shared" si="10"/>
        <v>2691.03</v>
      </c>
      <c r="I145" s="20">
        <f t="shared" si="11"/>
        <v>3005.61</v>
      </c>
      <c r="J145" s="20">
        <f t="shared" si="12"/>
        <v>3520.48</v>
      </c>
      <c r="K145" s="20">
        <f t="shared" si="13"/>
        <v>4663.599999999999</v>
      </c>
    </row>
    <row r="146" spans="1:11" s="11" customFormat="1" ht="14.25" customHeight="1">
      <c r="A146" s="25" t="s">
        <v>421</v>
      </c>
      <c r="B146" s="25">
        <v>17</v>
      </c>
      <c r="C146" s="25" t="s">
        <v>28</v>
      </c>
      <c r="D146" s="25" t="s">
        <v>15</v>
      </c>
      <c r="E146" s="25" t="s">
        <v>469</v>
      </c>
      <c r="F146" s="25" t="s">
        <v>470</v>
      </c>
      <c r="G146" s="17">
        <f t="shared" si="14"/>
        <v>82.42</v>
      </c>
      <c r="H146" s="20">
        <f t="shared" si="10"/>
        <v>2693.11</v>
      </c>
      <c r="I146" s="20">
        <f t="shared" si="11"/>
        <v>3007.69</v>
      </c>
      <c r="J146" s="20">
        <f t="shared" si="12"/>
        <v>3522.5600000000004</v>
      </c>
      <c r="K146" s="20">
        <f t="shared" si="13"/>
        <v>4665.68</v>
      </c>
    </row>
    <row r="147" spans="1:11" s="11" customFormat="1" ht="14.25" customHeight="1">
      <c r="A147" s="25" t="s">
        <v>421</v>
      </c>
      <c r="B147" s="25">
        <v>18</v>
      </c>
      <c r="C147" s="25" t="s">
        <v>471</v>
      </c>
      <c r="D147" s="25" t="s">
        <v>15</v>
      </c>
      <c r="E147" s="25" t="s">
        <v>472</v>
      </c>
      <c r="F147" s="25" t="s">
        <v>473</v>
      </c>
      <c r="G147" s="17">
        <f t="shared" si="14"/>
        <v>82.25</v>
      </c>
      <c r="H147" s="20">
        <f t="shared" si="10"/>
        <v>2689.62</v>
      </c>
      <c r="I147" s="20">
        <f t="shared" si="11"/>
        <v>3004.2</v>
      </c>
      <c r="J147" s="20">
        <f t="shared" si="12"/>
        <v>3519.07</v>
      </c>
      <c r="K147" s="20">
        <f t="shared" si="13"/>
        <v>4662.1900000000005</v>
      </c>
    </row>
    <row r="148" spans="1:11" s="11" customFormat="1" ht="14.25" customHeight="1">
      <c r="A148" s="25" t="s">
        <v>421</v>
      </c>
      <c r="B148" s="25">
        <v>19</v>
      </c>
      <c r="C148" s="25" t="s">
        <v>474</v>
      </c>
      <c r="D148" s="25" t="s">
        <v>475</v>
      </c>
      <c r="E148" s="25" t="s">
        <v>15</v>
      </c>
      <c r="F148" s="25" t="s">
        <v>476</v>
      </c>
      <c r="G148" s="17">
        <f t="shared" si="14"/>
        <v>77.24</v>
      </c>
      <c r="H148" s="20">
        <f t="shared" si="10"/>
        <v>2588.67</v>
      </c>
      <c r="I148" s="20">
        <f t="shared" si="11"/>
        <v>2903.25</v>
      </c>
      <c r="J148" s="20">
        <f t="shared" si="12"/>
        <v>3418.12</v>
      </c>
      <c r="K148" s="20">
        <f t="shared" si="13"/>
        <v>4561.24</v>
      </c>
    </row>
    <row r="149" spans="1:11" s="11" customFormat="1" ht="14.25" customHeight="1">
      <c r="A149" s="25" t="s">
        <v>421</v>
      </c>
      <c r="B149" s="25">
        <v>20</v>
      </c>
      <c r="C149" s="25" t="s">
        <v>477</v>
      </c>
      <c r="D149" s="25" t="s">
        <v>478</v>
      </c>
      <c r="E149" s="25" t="s">
        <v>15</v>
      </c>
      <c r="F149" s="25" t="s">
        <v>479</v>
      </c>
      <c r="G149" s="17">
        <f t="shared" si="14"/>
        <v>80.84</v>
      </c>
      <c r="H149" s="20">
        <f t="shared" si="10"/>
        <v>2661.26</v>
      </c>
      <c r="I149" s="20">
        <f t="shared" si="11"/>
        <v>2975.84</v>
      </c>
      <c r="J149" s="20">
        <f t="shared" si="12"/>
        <v>3490.71</v>
      </c>
      <c r="K149" s="20">
        <f t="shared" si="13"/>
        <v>4633.83</v>
      </c>
    </row>
    <row r="150" spans="1:11" s="11" customFormat="1" ht="14.25" customHeight="1">
      <c r="A150" s="25" t="s">
        <v>421</v>
      </c>
      <c r="B150" s="25">
        <v>21</v>
      </c>
      <c r="C150" s="25" t="s">
        <v>480</v>
      </c>
      <c r="D150" s="25" t="s">
        <v>481</v>
      </c>
      <c r="E150" s="25" t="s">
        <v>15</v>
      </c>
      <c r="F150" s="25" t="s">
        <v>482</v>
      </c>
      <c r="G150" s="17">
        <f t="shared" si="14"/>
        <v>78.25</v>
      </c>
      <c r="H150" s="20">
        <f t="shared" si="10"/>
        <v>2608.95</v>
      </c>
      <c r="I150" s="20">
        <f t="shared" si="11"/>
        <v>2923.5299999999997</v>
      </c>
      <c r="J150" s="20">
        <f t="shared" si="12"/>
        <v>3438.4</v>
      </c>
      <c r="K150" s="20">
        <f t="shared" si="13"/>
        <v>4581.52</v>
      </c>
    </row>
    <row r="151" spans="1:11" s="11" customFormat="1" ht="14.25" customHeight="1">
      <c r="A151" s="25" t="s">
        <v>421</v>
      </c>
      <c r="B151" s="25">
        <v>22</v>
      </c>
      <c r="C151" s="25" t="s">
        <v>483</v>
      </c>
      <c r="D151" s="25" t="s">
        <v>15</v>
      </c>
      <c r="E151" s="25" t="s">
        <v>484</v>
      </c>
      <c r="F151" s="25" t="s">
        <v>485</v>
      </c>
      <c r="G151" s="17">
        <f t="shared" si="14"/>
        <v>77.62</v>
      </c>
      <c r="H151" s="20">
        <f t="shared" si="10"/>
        <v>2596.29</v>
      </c>
      <c r="I151" s="20">
        <f t="shared" si="11"/>
        <v>2910.87</v>
      </c>
      <c r="J151" s="20">
        <f t="shared" si="12"/>
        <v>3425.74</v>
      </c>
      <c r="K151" s="20">
        <f t="shared" si="13"/>
        <v>4568.86</v>
      </c>
    </row>
    <row r="152" spans="1:11" s="11" customFormat="1" ht="14.25" customHeight="1">
      <c r="A152" s="25" t="s">
        <v>421</v>
      </c>
      <c r="B152" s="25">
        <v>23</v>
      </c>
      <c r="C152" s="25" t="s">
        <v>486</v>
      </c>
      <c r="D152" s="25" t="s">
        <v>15</v>
      </c>
      <c r="E152" s="25" t="s">
        <v>487</v>
      </c>
      <c r="F152" s="25" t="s">
        <v>488</v>
      </c>
      <c r="G152" s="17">
        <f t="shared" si="14"/>
        <v>63.55</v>
      </c>
      <c r="H152" s="20">
        <f t="shared" si="10"/>
        <v>2312.71</v>
      </c>
      <c r="I152" s="20">
        <f t="shared" si="11"/>
        <v>2627.29</v>
      </c>
      <c r="J152" s="20">
        <f t="shared" si="12"/>
        <v>3142.1600000000003</v>
      </c>
      <c r="K152" s="20">
        <f t="shared" si="13"/>
        <v>4285.28</v>
      </c>
    </row>
    <row r="153" spans="1:11" s="11" customFormat="1" ht="14.25" customHeight="1">
      <c r="A153" s="25" t="s">
        <v>489</v>
      </c>
      <c r="B153" s="25">
        <v>0</v>
      </c>
      <c r="C153" s="25" t="s">
        <v>490</v>
      </c>
      <c r="D153" s="25" t="s">
        <v>15</v>
      </c>
      <c r="E153" s="25" t="s">
        <v>491</v>
      </c>
      <c r="F153" s="25" t="s">
        <v>492</v>
      </c>
      <c r="G153" s="17">
        <f t="shared" si="14"/>
        <v>62.78</v>
      </c>
      <c r="H153" s="20">
        <f t="shared" si="10"/>
        <v>2297.2100000000005</v>
      </c>
      <c r="I153" s="20">
        <f t="shared" si="11"/>
        <v>2611.7900000000004</v>
      </c>
      <c r="J153" s="20">
        <f t="shared" si="12"/>
        <v>3126.6600000000003</v>
      </c>
      <c r="K153" s="20">
        <f t="shared" si="13"/>
        <v>4269.78</v>
      </c>
    </row>
    <row r="154" spans="1:11" s="11" customFormat="1" ht="14.25" customHeight="1">
      <c r="A154" s="25" t="s">
        <v>489</v>
      </c>
      <c r="B154" s="25">
        <v>1</v>
      </c>
      <c r="C154" s="25" t="s">
        <v>493</v>
      </c>
      <c r="D154" s="25" t="s">
        <v>15</v>
      </c>
      <c r="E154" s="25" t="s">
        <v>494</v>
      </c>
      <c r="F154" s="25" t="s">
        <v>495</v>
      </c>
      <c r="G154" s="17">
        <f t="shared" si="14"/>
        <v>53.41</v>
      </c>
      <c r="H154" s="20">
        <f t="shared" si="10"/>
        <v>2108.2</v>
      </c>
      <c r="I154" s="20">
        <f t="shared" si="11"/>
        <v>2422.7799999999997</v>
      </c>
      <c r="J154" s="20">
        <f t="shared" si="12"/>
        <v>2937.65</v>
      </c>
      <c r="K154" s="20">
        <f t="shared" si="13"/>
        <v>4080.77</v>
      </c>
    </row>
    <row r="155" spans="1:11" s="11" customFormat="1" ht="14.25" customHeight="1">
      <c r="A155" s="25" t="s">
        <v>489</v>
      </c>
      <c r="B155" s="25">
        <v>2</v>
      </c>
      <c r="C155" s="25" t="s">
        <v>496</v>
      </c>
      <c r="D155" s="25" t="s">
        <v>15</v>
      </c>
      <c r="E155" s="25" t="s">
        <v>497</v>
      </c>
      <c r="F155" s="25" t="s">
        <v>498</v>
      </c>
      <c r="G155" s="17">
        <f t="shared" si="14"/>
        <v>49.58</v>
      </c>
      <c r="H155" s="20">
        <f t="shared" si="10"/>
        <v>2031.07</v>
      </c>
      <c r="I155" s="20">
        <f t="shared" si="11"/>
        <v>2345.6499999999996</v>
      </c>
      <c r="J155" s="20">
        <f t="shared" si="12"/>
        <v>2860.52</v>
      </c>
      <c r="K155" s="20">
        <f t="shared" si="13"/>
        <v>4003.64</v>
      </c>
    </row>
    <row r="156" spans="1:11" s="11" customFormat="1" ht="14.25" customHeight="1">
      <c r="A156" s="25" t="s">
        <v>489</v>
      </c>
      <c r="B156" s="25">
        <v>3</v>
      </c>
      <c r="C156" s="25" t="s">
        <v>499</v>
      </c>
      <c r="D156" s="25" t="s">
        <v>15</v>
      </c>
      <c r="E156" s="25" t="s">
        <v>500</v>
      </c>
      <c r="F156" s="25" t="s">
        <v>501</v>
      </c>
      <c r="G156" s="17">
        <f t="shared" si="14"/>
        <v>48.5</v>
      </c>
      <c r="H156" s="20">
        <f t="shared" si="10"/>
        <v>2009.33</v>
      </c>
      <c r="I156" s="20">
        <f t="shared" si="11"/>
        <v>2323.91</v>
      </c>
      <c r="J156" s="20">
        <f t="shared" si="12"/>
        <v>2838.78</v>
      </c>
      <c r="K156" s="20">
        <f t="shared" si="13"/>
        <v>3981.9</v>
      </c>
    </row>
    <row r="157" spans="1:11" s="11" customFormat="1" ht="14.25" customHeight="1">
      <c r="A157" s="25" t="s">
        <v>489</v>
      </c>
      <c r="B157" s="25">
        <v>4</v>
      </c>
      <c r="C157" s="25" t="s">
        <v>502</v>
      </c>
      <c r="D157" s="25" t="s">
        <v>15</v>
      </c>
      <c r="E157" s="25" t="s">
        <v>503</v>
      </c>
      <c r="F157" s="25" t="s">
        <v>504</v>
      </c>
      <c r="G157" s="17">
        <f t="shared" si="14"/>
        <v>48.38</v>
      </c>
      <c r="H157" s="20">
        <f t="shared" si="10"/>
        <v>2006.9900000000002</v>
      </c>
      <c r="I157" s="20">
        <f t="shared" si="11"/>
        <v>2321.57</v>
      </c>
      <c r="J157" s="20">
        <f t="shared" si="12"/>
        <v>2836.44</v>
      </c>
      <c r="K157" s="20">
        <f t="shared" si="13"/>
        <v>3979.56</v>
      </c>
    </row>
    <row r="158" spans="1:11" s="11" customFormat="1" ht="14.25" customHeight="1">
      <c r="A158" s="25" t="s">
        <v>489</v>
      </c>
      <c r="B158" s="25">
        <v>5</v>
      </c>
      <c r="C158" s="25" t="s">
        <v>505</v>
      </c>
      <c r="D158" s="25" t="s">
        <v>15</v>
      </c>
      <c r="E158" s="25" t="s">
        <v>506</v>
      </c>
      <c r="F158" s="25" t="s">
        <v>507</v>
      </c>
      <c r="G158" s="17">
        <f t="shared" si="14"/>
        <v>49.22</v>
      </c>
      <c r="H158" s="20">
        <f t="shared" si="10"/>
        <v>2023.92</v>
      </c>
      <c r="I158" s="20">
        <f t="shared" si="11"/>
        <v>2338.4999999999995</v>
      </c>
      <c r="J158" s="20">
        <f t="shared" si="12"/>
        <v>2853.37</v>
      </c>
      <c r="K158" s="20">
        <f t="shared" si="13"/>
        <v>3996.49</v>
      </c>
    </row>
    <row r="159" spans="1:11" s="11" customFormat="1" ht="14.25" customHeight="1">
      <c r="A159" s="25" t="s">
        <v>489</v>
      </c>
      <c r="B159" s="25">
        <v>6</v>
      </c>
      <c r="C159" s="25" t="s">
        <v>508</v>
      </c>
      <c r="D159" s="25" t="s">
        <v>509</v>
      </c>
      <c r="E159" s="25" t="s">
        <v>15</v>
      </c>
      <c r="F159" s="25" t="s">
        <v>510</v>
      </c>
      <c r="G159" s="17">
        <f t="shared" si="14"/>
        <v>48.26</v>
      </c>
      <c r="H159" s="20">
        <f t="shared" si="10"/>
        <v>2004.57</v>
      </c>
      <c r="I159" s="20">
        <f t="shared" si="11"/>
        <v>2319.15</v>
      </c>
      <c r="J159" s="20">
        <f t="shared" si="12"/>
        <v>2834.0200000000004</v>
      </c>
      <c r="K159" s="20">
        <f t="shared" si="13"/>
        <v>3977.1400000000003</v>
      </c>
    </row>
    <row r="160" spans="1:11" s="11" customFormat="1" ht="14.25" customHeight="1">
      <c r="A160" s="25" t="s">
        <v>489</v>
      </c>
      <c r="B160" s="25">
        <v>7</v>
      </c>
      <c r="C160" s="25" t="s">
        <v>511</v>
      </c>
      <c r="D160" s="25" t="s">
        <v>512</v>
      </c>
      <c r="E160" s="25" t="s">
        <v>15</v>
      </c>
      <c r="F160" s="25" t="s">
        <v>513</v>
      </c>
      <c r="G160" s="17">
        <f t="shared" si="14"/>
        <v>48.07</v>
      </c>
      <c r="H160" s="20">
        <f t="shared" si="10"/>
        <v>2000.61</v>
      </c>
      <c r="I160" s="20">
        <f t="shared" si="11"/>
        <v>2315.19</v>
      </c>
      <c r="J160" s="20">
        <f t="shared" si="12"/>
        <v>2830.0600000000004</v>
      </c>
      <c r="K160" s="20">
        <f t="shared" si="13"/>
        <v>3973.1800000000003</v>
      </c>
    </row>
    <row r="161" spans="1:11" s="11" customFormat="1" ht="14.25" customHeight="1">
      <c r="A161" s="25" t="s">
        <v>489</v>
      </c>
      <c r="B161" s="25">
        <v>8</v>
      </c>
      <c r="C161" s="25" t="s">
        <v>514</v>
      </c>
      <c r="D161" s="25" t="s">
        <v>515</v>
      </c>
      <c r="E161" s="25" t="s">
        <v>15</v>
      </c>
      <c r="F161" s="25" t="s">
        <v>516</v>
      </c>
      <c r="G161" s="17">
        <f t="shared" si="14"/>
        <v>52.36</v>
      </c>
      <c r="H161" s="20">
        <f t="shared" si="10"/>
        <v>2087.2200000000003</v>
      </c>
      <c r="I161" s="20">
        <f t="shared" si="11"/>
        <v>2401.8</v>
      </c>
      <c r="J161" s="20">
        <f t="shared" si="12"/>
        <v>2916.67</v>
      </c>
      <c r="K161" s="20">
        <f t="shared" si="13"/>
        <v>4059.79</v>
      </c>
    </row>
    <row r="162" spans="1:11" s="11" customFormat="1" ht="14.25" customHeight="1">
      <c r="A162" s="25" t="s">
        <v>489</v>
      </c>
      <c r="B162" s="25">
        <v>9</v>
      </c>
      <c r="C162" s="25" t="s">
        <v>517</v>
      </c>
      <c r="D162" s="25" t="s">
        <v>518</v>
      </c>
      <c r="E162" s="25" t="s">
        <v>15</v>
      </c>
      <c r="F162" s="25" t="s">
        <v>519</v>
      </c>
      <c r="G162" s="17">
        <f t="shared" si="14"/>
        <v>57.93</v>
      </c>
      <c r="H162" s="20">
        <f t="shared" si="10"/>
        <v>2199.36</v>
      </c>
      <c r="I162" s="20">
        <f t="shared" si="11"/>
        <v>2513.94</v>
      </c>
      <c r="J162" s="20">
        <f t="shared" si="12"/>
        <v>3028.81</v>
      </c>
      <c r="K162" s="20">
        <f t="shared" si="13"/>
        <v>4171.93</v>
      </c>
    </row>
    <row r="163" spans="1:11" s="11" customFormat="1" ht="14.25" customHeight="1">
      <c r="A163" s="25" t="s">
        <v>489</v>
      </c>
      <c r="B163" s="25">
        <v>10</v>
      </c>
      <c r="C163" s="25" t="s">
        <v>520</v>
      </c>
      <c r="D163" s="25" t="s">
        <v>15</v>
      </c>
      <c r="E163" s="25" t="s">
        <v>521</v>
      </c>
      <c r="F163" s="25" t="s">
        <v>522</v>
      </c>
      <c r="G163" s="17">
        <f t="shared" si="14"/>
        <v>70.74</v>
      </c>
      <c r="H163" s="20">
        <f t="shared" si="10"/>
        <v>2457.6</v>
      </c>
      <c r="I163" s="20">
        <f t="shared" si="11"/>
        <v>2772.18</v>
      </c>
      <c r="J163" s="20">
        <f t="shared" si="12"/>
        <v>3287.05</v>
      </c>
      <c r="K163" s="20">
        <f t="shared" si="13"/>
        <v>4430.17</v>
      </c>
    </row>
    <row r="164" spans="1:11" s="11" customFormat="1" ht="14.25" customHeight="1">
      <c r="A164" s="25" t="s">
        <v>489</v>
      </c>
      <c r="B164" s="25">
        <v>11</v>
      </c>
      <c r="C164" s="25" t="s">
        <v>523</v>
      </c>
      <c r="D164" s="25" t="s">
        <v>15</v>
      </c>
      <c r="E164" s="25" t="s">
        <v>524</v>
      </c>
      <c r="F164" s="25" t="s">
        <v>525</v>
      </c>
      <c r="G164" s="17">
        <f t="shared" si="14"/>
        <v>71.79</v>
      </c>
      <c r="H164" s="20">
        <f t="shared" si="10"/>
        <v>2478.87</v>
      </c>
      <c r="I164" s="20">
        <f t="shared" si="11"/>
        <v>2793.45</v>
      </c>
      <c r="J164" s="20">
        <f t="shared" si="12"/>
        <v>3308.32</v>
      </c>
      <c r="K164" s="20">
        <f t="shared" si="13"/>
        <v>4451.44</v>
      </c>
    </row>
    <row r="165" spans="1:11" s="11" customFormat="1" ht="14.25" customHeight="1">
      <c r="A165" s="25" t="s">
        <v>489</v>
      </c>
      <c r="B165" s="25">
        <v>12</v>
      </c>
      <c r="C165" s="25" t="s">
        <v>526</v>
      </c>
      <c r="D165" s="25" t="s">
        <v>15</v>
      </c>
      <c r="E165" s="25" t="s">
        <v>527</v>
      </c>
      <c r="F165" s="25" t="s">
        <v>528</v>
      </c>
      <c r="G165" s="17">
        <f t="shared" si="14"/>
        <v>72.75</v>
      </c>
      <c r="H165" s="20">
        <f t="shared" si="10"/>
        <v>2498.06</v>
      </c>
      <c r="I165" s="20">
        <f t="shared" si="11"/>
        <v>2812.64</v>
      </c>
      <c r="J165" s="20">
        <f t="shared" si="12"/>
        <v>3327.51</v>
      </c>
      <c r="K165" s="20">
        <f t="shared" si="13"/>
        <v>4470.63</v>
      </c>
    </row>
    <row r="166" spans="1:11" s="11" customFormat="1" ht="14.25" customHeight="1">
      <c r="A166" s="25" t="s">
        <v>489</v>
      </c>
      <c r="B166" s="25">
        <v>13</v>
      </c>
      <c r="C166" s="25" t="s">
        <v>529</v>
      </c>
      <c r="D166" s="25" t="s">
        <v>15</v>
      </c>
      <c r="E166" s="25" t="s">
        <v>530</v>
      </c>
      <c r="F166" s="25" t="s">
        <v>531</v>
      </c>
      <c r="G166" s="17">
        <f t="shared" si="14"/>
        <v>73.01</v>
      </c>
      <c r="H166" s="20">
        <f t="shared" si="10"/>
        <v>2503.32</v>
      </c>
      <c r="I166" s="20">
        <f t="shared" si="11"/>
        <v>2817.9</v>
      </c>
      <c r="J166" s="20">
        <f t="shared" si="12"/>
        <v>3332.7700000000004</v>
      </c>
      <c r="K166" s="20">
        <f t="shared" si="13"/>
        <v>4475.89</v>
      </c>
    </row>
    <row r="167" spans="1:11" s="11" customFormat="1" ht="14.25" customHeight="1">
      <c r="A167" s="25" t="s">
        <v>489</v>
      </c>
      <c r="B167" s="25">
        <v>14</v>
      </c>
      <c r="C167" s="25" t="s">
        <v>532</v>
      </c>
      <c r="D167" s="25" t="s">
        <v>15</v>
      </c>
      <c r="E167" s="25" t="s">
        <v>48</v>
      </c>
      <c r="F167" s="25" t="s">
        <v>533</v>
      </c>
      <c r="G167" s="17">
        <f t="shared" si="14"/>
        <v>72.92</v>
      </c>
      <c r="H167" s="20">
        <f t="shared" si="10"/>
        <v>2501.49</v>
      </c>
      <c r="I167" s="20">
        <f t="shared" si="11"/>
        <v>2816.0699999999997</v>
      </c>
      <c r="J167" s="20">
        <f t="shared" si="12"/>
        <v>3330.94</v>
      </c>
      <c r="K167" s="20">
        <f t="shared" si="13"/>
        <v>4474.0599999999995</v>
      </c>
    </row>
    <row r="168" spans="1:11" s="11" customFormat="1" ht="14.25" customHeight="1">
      <c r="A168" s="25" t="s">
        <v>489</v>
      </c>
      <c r="B168" s="25">
        <v>15</v>
      </c>
      <c r="C168" s="25" t="s">
        <v>534</v>
      </c>
      <c r="D168" s="25" t="s">
        <v>15</v>
      </c>
      <c r="E168" s="25" t="s">
        <v>535</v>
      </c>
      <c r="F168" s="25" t="s">
        <v>536</v>
      </c>
      <c r="G168" s="17">
        <f t="shared" si="14"/>
        <v>72.84</v>
      </c>
      <c r="H168" s="20">
        <f t="shared" si="10"/>
        <v>2499.8500000000004</v>
      </c>
      <c r="I168" s="20">
        <f t="shared" si="11"/>
        <v>2814.4300000000003</v>
      </c>
      <c r="J168" s="20">
        <f t="shared" si="12"/>
        <v>3329.3</v>
      </c>
      <c r="K168" s="20">
        <f t="shared" si="13"/>
        <v>4472.42</v>
      </c>
    </row>
    <row r="169" spans="1:11" s="11" customFormat="1" ht="14.25" customHeight="1">
      <c r="A169" s="25" t="s">
        <v>489</v>
      </c>
      <c r="B169" s="25">
        <v>16</v>
      </c>
      <c r="C169" s="25" t="s">
        <v>537</v>
      </c>
      <c r="D169" s="25" t="s">
        <v>15</v>
      </c>
      <c r="E169" s="25" t="s">
        <v>538</v>
      </c>
      <c r="F169" s="25" t="s">
        <v>539</v>
      </c>
      <c r="G169" s="17">
        <f t="shared" si="14"/>
        <v>72.75</v>
      </c>
      <c r="H169" s="20">
        <f t="shared" si="10"/>
        <v>2498.2200000000003</v>
      </c>
      <c r="I169" s="20">
        <f t="shared" si="11"/>
        <v>2812.8</v>
      </c>
      <c r="J169" s="20">
        <f t="shared" si="12"/>
        <v>3327.67</v>
      </c>
      <c r="K169" s="20">
        <f t="shared" si="13"/>
        <v>4470.79</v>
      </c>
    </row>
    <row r="170" spans="1:11" s="11" customFormat="1" ht="14.25" customHeight="1">
      <c r="A170" s="25" t="s">
        <v>489</v>
      </c>
      <c r="B170" s="25">
        <v>17</v>
      </c>
      <c r="C170" s="25" t="s">
        <v>540</v>
      </c>
      <c r="D170" s="25" t="s">
        <v>15</v>
      </c>
      <c r="E170" s="25" t="s">
        <v>541</v>
      </c>
      <c r="F170" s="25" t="s">
        <v>542</v>
      </c>
      <c r="G170" s="17">
        <f t="shared" si="14"/>
        <v>76.42</v>
      </c>
      <c r="H170" s="20">
        <f t="shared" si="10"/>
        <v>2572.12</v>
      </c>
      <c r="I170" s="20">
        <f t="shared" si="11"/>
        <v>2886.7</v>
      </c>
      <c r="J170" s="20">
        <f t="shared" si="12"/>
        <v>3401.57</v>
      </c>
      <c r="K170" s="20">
        <f t="shared" si="13"/>
        <v>4544.6900000000005</v>
      </c>
    </row>
    <row r="171" spans="1:11" s="11" customFormat="1" ht="14.25" customHeight="1">
      <c r="A171" s="25" t="s">
        <v>489</v>
      </c>
      <c r="B171" s="25">
        <v>18</v>
      </c>
      <c r="C171" s="25" t="s">
        <v>543</v>
      </c>
      <c r="D171" s="25" t="s">
        <v>15</v>
      </c>
      <c r="E171" s="25" t="s">
        <v>544</v>
      </c>
      <c r="F171" s="25" t="s">
        <v>545</v>
      </c>
      <c r="G171" s="17">
        <f t="shared" si="14"/>
        <v>76.81</v>
      </c>
      <c r="H171" s="20">
        <f t="shared" si="10"/>
        <v>2580.04</v>
      </c>
      <c r="I171" s="20">
        <f t="shared" si="11"/>
        <v>2894.62</v>
      </c>
      <c r="J171" s="20">
        <f t="shared" si="12"/>
        <v>3409.4900000000002</v>
      </c>
      <c r="K171" s="20">
        <f t="shared" si="13"/>
        <v>4552.610000000001</v>
      </c>
    </row>
    <row r="172" spans="1:11" s="11" customFormat="1" ht="14.25" customHeight="1">
      <c r="A172" s="25" t="s">
        <v>489</v>
      </c>
      <c r="B172" s="25">
        <v>19</v>
      </c>
      <c r="C172" s="25" t="s">
        <v>546</v>
      </c>
      <c r="D172" s="25" t="s">
        <v>547</v>
      </c>
      <c r="E172" s="25" t="s">
        <v>15</v>
      </c>
      <c r="F172" s="25" t="s">
        <v>548</v>
      </c>
      <c r="G172" s="17">
        <f t="shared" si="14"/>
        <v>78.88</v>
      </c>
      <c r="H172" s="20">
        <f t="shared" si="10"/>
        <v>2621.7</v>
      </c>
      <c r="I172" s="20">
        <f t="shared" si="11"/>
        <v>2936.2799999999997</v>
      </c>
      <c r="J172" s="20">
        <f t="shared" si="12"/>
        <v>3451.15</v>
      </c>
      <c r="K172" s="20">
        <f t="shared" si="13"/>
        <v>4594.2699999999995</v>
      </c>
    </row>
    <row r="173" spans="1:11" s="11" customFormat="1" ht="14.25" customHeight="1">
      <c r="A173" s="25" t="s">
        <v>489</v>
      </c>
      <c r="B173" s="25">
        <v>20</v>
      </c>
      <c r="C173" s="25" t="s">
        <v>549</v>
      </c>
      <c r="D173" s="25" t="s">
        <v>550</v>
      </c>
      <c r="E173" s="25" t="s">
        <v>15</v>
      </c>
      <c r="F173" s="25" t="s">
        <v>551</v>
      </c>
      <c r="G173" s="17">
        <f t="shared" si="14"/>
        <v>81.23</v>
      </c>
      <c r="H173" s="20">
        <f t="shared" si="10"/>
        <v>2669.0099999999998</v>
      </c>
      <c r="I173" s="20">
        <f t="shared" si="11"/>
        <v>2983.5899999999997</v>
      </c>
      <c r="J173" s="20">
        <f t="shared" si="12"/>
        <v>3498.46</v>
      </c>
      <c r="K173" s="20">
        <f t="shared" si="13"/>
        <v>4641.58</v>
      </c>
    </row>
    <row r="174" spans="1:11" s="11" customFormat="1" ht="14.25" customHeight="1">
      <c r="A174" s="25" t="s">
        <v>489</v>
      </c>
      <c r="B174" s="25">
        <v>21</v>
      </c>
      <c r="C174" s="25" t="s">
        <v>552</v>
      </c>
      <c r="D174" s="25" t="s">
        <v>553</v>
      </c>
      <c r="E174" s="25" t="s">
        <v>15</v>
      </c>
      <c r="F174" s="25" t="s">
        <v>554</v>
      </c>
      <c r="G174" s="17">
        <f t="shared" si="14"/>
        <v>82.01</v>
      </c>
      <c r="H174" s="20">
        <f t="shared" si="10"/>
        <v>2684.7300000000005</v>
      </c>
      <c r="I174" s="20">
        <f t="shared" si="11"/>
        <v>2999.3100000000004</v>
      </c>
      <c r="J174" s="20">
        <f t="shared" si="12"/>
        <v>3514.1800000000003</v>
      </c>
      <c r="K174" s="20">
        <f t="shared" si="13"/>
        <v>4657.3</v>
      </c>
    </row>
    <row r="175" spans="1:11" s="11" customFormat="1" ht="14.25" customHeight="1">
      <c r="A175" s="25" t="s">
        <v>489</v>
      </c>
      <c r="B175" s="25">
        <v>22</v>
      </c>
      <c r="C175" s="25" t="s">
        <v>30</v>
      </c>
      <c r="D175" s="25" t="s">
        <v>15</v>
      </c>
      <c r="E175" s="25" t="s">
        <v>555</v>
      </c>
      <c r="F175" s="25" t="s">
        <v>556</v>
      </c>
      <c r="G175" s="17">
        <f t="shared" si="14"/>
        <v>77.48</v>
      </c>
      <c r="H175" s="20">
        <f t="shared" si="10"/>
        <v>2593.53</v>
      </c>
      <c r="I175" s="20">
        <f t="shared" si="11"/>
        <v>2908.11</v>
      </c>
      <c r="J175" s="20">
        <f t="shared" si="12"/>
        <v>3422.98</v>
      </c>
      <c r="K175" s="20">
        <f t="shared" si="13"/>
        <v>4566.099999999999</v>
      </c>
    </row>
    <row r="176" spans="1:11" s="11" customFormat="1" ht="14.25" customHeight="1">
      <c r="A176" s="25" t="s">
        <v>489</v>
      </c>
      <c r="B176" s="25">
        <v>23</v>
      </c>
      <c r="C176" s="25" t="s">
        <v>557</v>
      </c>
      <c r="D176" s="25" t="s">
        <v>15</v>
      </c>
      <c r="E176" s="25" t="s">
        <v>558</v>
      </c>
      <c r="F176" s="25" t="s">
        <v>559</v>
      </c>
      <c r="G176" s="17">
        <f t="shared" si="14"/>
        <v>66.52</v>
      </c>
      <c r="H176" s="20">
        <f t="shared" si="10"/>
        <v>2372.47</v>
      </c>
      <c r="I176" s="20">
        <f t="shared" si="11"/>
        <v>2687.0499999999997</v>
      </c>
      <c r="J176" s="20">
        <f t="shared" si="12"/>
        <v>3201.92</v>
      </c>
      <c r="K176" s="20">
        <f t="shared" si="13"/>
        <v>4345.040000000001</v>
      </c>
    </row>
    <row r="177" spans="1:11" s="11" customFormat="1" ht="14.25" customHeight="1">
      <c r="A177" s="25" t="s">
        <v>560</v>
      </c>
      <c r="B177" s="25">
        <v>0</v>
      </c>
      <c r="C177" s="25" t="s">
        <v>436</v>
      </c>
      <c r="D177" s="25" t="s">
        <v>15</v>
      </c>
      <c r="E177" s="25" t="s">
        <v>561</v>
      </c>
      <c r="F177" s="25" t="s">
        <v>562</v>
      </c>
      <c r="G177" s="17">
        <f t="shared" si="14"/>
        <v>54.17</v>
      </c>
      <c r="H177" s="20">
        <f t="shared" si="10"/>
        <v>2123.6800000000003</v>
      </c>
      <c r="I177" s="20">
        <f t="shared" si="11"/>
        <v>2438.26</v>
      </c>
      <c r="J177" s="20">
        <f t="shared" si="12"/>
        <v>2953.13</v>
      </c>
      <c r="K177" s="20">
        <f t="shared" si="13"/>
        <v>4096.25</v>
      </c>
    </row>
    <row r="178" spans="1:11" s="11" customFormat="1" ht="14.25" customHeight="1">
      <c r="A178" s="25" t="s">
        <v>560</v>
      </c>
      <c r="B178" s="25">
        <v>1</v>
      </c>
      <c r="C178" s="25" t="s">
        <v>563</v>
      </c>
      <c r="D178" s="25" t="s">
        <v>15</v>
      </c>
      <c r="E178" s="25" t="s">
        <v>564</v>
      </c>
      <c r="F178" s="25" t="s">
        <v>565</v>
      </c>
      <c r="G178" s="17">
        <f t="shared" si="14"/>
        <v>49.28</v>
      </c>
      <c r="H178" s="20">
        <f t="shared" si="10"/>
        <v>2025.07</v>
      </c>
      <c r="I178" s="20">
        <f t="shared" si="11"/>
        <v>2339.65</v>
      </c>
      <c r="J178" s="20">
        <f t="shared" si="12"/>
        <v>2854.5200000000004</v>
      </c>
      <c r="K178" s="20">
        <f t="shared" si="13"/>
        <v>3997.6400000000003</v>
      </c>
    </row>
    <row r="179" spans="1:11" s="11" customFormat="1" ht="14.25" customHeight="1">
      <c r="A179" s="25" t="s">
        <v>560</v>
      </c>
      <c r="B179" s="25">
        <v>2</v>
      </c>
      <c r="C179" s="25" t="s">
        <v>566</v>
      </c>
      <c r="D179" s="25" t="s">
        <v>567</v>
      </c>
      <c r="E179" s="25" t="s">
        <v>15</v>
      </c>
      <c r="F179" s="25" t="s">
        <v>568</v>
      </c>
      <c r="G179" s="17">
        <f t="shared" si="14"/>
        <v>46.14</v>
      </c>
      <c r="H179" s="20">
        <f t="shared" si="10"/>
        <v>1961.8000000000002</v>
      </c>
      <c r="I179" s="20">
        <f t="shared" si="11"/>
        <v>2276.3799999999997</v>
      </c>
      <c r="J179" s="20">
        <f t="shared" si="12"/>
        <v>2791.25</v>
      </c>
      <c r="K179" s="20">
        <f t="shared" si="13"/>
        <v>3934.37</v>
      </c>
    </row>
    <row r="180" spans="1:11" s="11" customFormat="1" ht="14.25" customHeight="1">
      <c r="A180" s="25" t="s">
        <v>560</v>
      </c>
      <c r="B180" s="25">
        <v>3</v>
      </c>
      <c r="C180" s="25" t="s">
        <v>569</v>
      </c>
      <c r="D180" s="25" t="s">
        <v>570</v>
      </c>
      <c r="E180" s="25" t="s">
        <v>15</v>
      </c>
      <c r="F180" s="25" t="s">
        <v>571</v>
      </c>
      <c r="G180" s="17">
        <f t="shared" si="14"/>
        <v>43.86</v>
      </c>
      <c r="H180" s="20">
        <f t="shared" si="10"/>
        <v>1915.77</v>
      </c>
      <c r="I180" s="20">
        <f t="shared" si="11"/>
        <v>2230.35</v>
      </c>
      <c r="J180" s="20">
        <f t="shared" si="12"/>
        <v>2745.2200000000003</v>
      </c>
      <c r="K180" s="20">
        <f t="shared" si="13"/>
        <v>3888.34</v>
      </c>
    </row>
    <row r="181" spans="1:11" s="11" customFormat="1" ht="14.25" customHeight="1">
      <c r="A181" s="25" t="s">
        <v>560</v>
      </c>
      <c r="B181" s="25">
        <v>4</v>
      </c>
      <c r="C181" s="25" t="s">
        <v>572</v>
      </c>
      <c r="D181" s="25" t="s">
        <v>573</v>
      </c>
      <c r="E181" s="25" t="s">
        <v>15</v>
      </c>
      <c r="F181" s="25" t="s">
        <v>574</v>
      </c>
      <c r="G181" s="17">
        <f t="shared" si="14"/>
        <v>13</v>
      </c>
      <c r="H181" s="20">
        <f t="shared" si="10"/>
        <v>1293.71</v>
      </c>
      <c r="I181" s="20">
        <f t="shared" si="11"/>
        <v>1608.29</v>
      </c>
      <c r="J181" s="20">
        <f t="shared" si="12"/>
        <v>2123.16</v>
      </c>
      <c r="K181" s="20">
        <f t="shared" si="13"/>
        <v>3266.2799999999997</v>
      </c>
    </row>
    <row r="182" spans="1:11" s="11" customFormat="1" ht="14.25" customHeight="1">
      <c r="A182" s="25" t="s">
        <v>560</v>
      </c>
      <c r="B182" s="25">
        <v>5</v>
      </c>
      <c r="C182" s="25" t="s">
        <v>575</v>
      </c>
      <c r="D182" s="25" t="s">
        <v>576</v>
      </c>
      <c r="E182" s="25" t="s">
        <v>15</v>
      </c>
      <c r="F182" s="25" t="s">
        <v>577</v>
      </c>
      <c r="G182" s="17">
        <f t="shared" si="14"/>
        <v>38.69</v>
      </c>
      <c r="H182" s="20">
        <f t="shared" si="10"/>
        <v>1811.5500000000002</v>
      </c>
      <c r="I182" s="20">
        <f t="shared" si="11"/>
        <v>2126.13</v>
      </c>
      <c r="J182" s="20">
        <f t="shared" si="12"/>
        <v>2641</v>
      </c>
      <c r="K182" s="20">
        <f t="shared" si="13"/>
        <v>3784.12</v>
      </c>
    </row>
    <row r="183" spans="1:11" s="11" customFormat="1" ht="14.25" customHeight="1">
      <c r="A183" s="25" t="s">
        <v>560</v>
      </c>
      <c r="B183" s="25">
        <v>6</v>
      </c>
      <c r="C183" s="25" t="s">
        <v>578</v>
      </c>
      <c r="D183" s="25" t="s">
        <v>579</v>
      </c>
      <c r="E183" s="25" t="s">
        <v>15</v>
      </c>
      <c r="F183" s="25" t="s">
        <v>580</v>
      </c>
      <c r="G183" s="17">
        <f t="shared" si="14"/>
        <v>38.39</v>
      </c>
      <c r="H183" s="20">
        <f t="shared" si="10"/>
        <v>1805.5200000000002</v>
      </c>
      <c r="I183" s="20">
        <f t="shared" si="11"/>
        <v>2120.1</v>
      </c>
      <c r="J183" s="20">
        <f t="shared" si="12"/>
        <v>2634.97</v>
      </c>
      <c r="K183" s="20">
        <f t="shared" si="13"/>
        <v>3778.0899999999997</v>
      </c>
    </row>
    <row r="184" spans="1:11" s="11" customFormat="1" ht="14.25" customHeight="1">
      <c r="A184" s="25" t="s">
        <v>560</v>
      </c>
      <c r="B184" s="25">
        <v>7</v>
      </c>
      <c r="C184" s="25" t="s">
        <v>581</v>
      </c>
      <c r="D184" s="25" t="s">
        <v>582</v>
      </c>
      <c r="E184" s="25" t="s">
        <v>15</v>
      </c>
      <c r="F184" s="25" t="s">
        <v>583</v>
      </c>
      <c r="G184" s="17">
        <f t="shared" si="14"/>
        <v>67.43</v>
      </c>
      <c r="H184" s="20">
        <f t="shared" si="10"/>
        <v>2390.83</v>
      </c>
      <c r="I184" s="20">
        <f t="shared" si="11"/>
        <v>2705.41</v>
      </c>
      <c r="J184" s="20">
        <f t="shared" si="12"/>
        <v>3220.28</v>
      </c>
      <c r="K184" s="20">
        <f t="shared" si="13"/>
        <v>4363.400000000001</v>
      </c>
    </row>
    <row r="185" spans="1:11" s="11" customFormat="1" ht="14.25" customHeight="1">
      <c r="A185" s="25" t="s">
        <v>560</v>
      </c>
      <c r="B185" s="25">
        <v>8</v>
      </c>
      <c r="C185" s="25" t="s">
        <v>584</v>
      </c>
      <c r="D185" s="25" t="s">
        <v>585</v>
      </c>
      <c r="E185" s="25" t="s">
        <v>15</v>
      </c>
      <c r="F185" s="25" t="s">
        <v>586</v>
      </c>
      <c r="G185" s="17">
        <f t="shared" si="14"/>
        <v>77.29</v>
      </c>
      <c r="H185" s="20">
        <f t="shared" si="10"/>
        <v>2589.55</v>
      </c>
      <c r="I185" s="20">
        <f t="shared" si="11"/>
        <v>2904.13</v>
      </c>
      <c r="J185" s="20">
        <f t="shared" si="12"/>
        <v>3419</v>
      </c>
      <c r="K185" s="20">
        <f t="shared" si="13"/>
        <v>4562.12</v>
      </c>
    </row>
    <row r="186" spans="1:11" s="11" customFormat="1" ht="14.25" customHeight="1">
      <c r="A186" s="25" t="s">
        <v>560</v>
      </c>
      <c r="B186" s="25">
        <v>9</v>
      </c>
      <c r="C186" s="25" t="s">
        <v>587</v>
      </c>
      <c r="D186" s="25" t="s">
        <v>588</v>
      </c>
      <c r="E186" s="25" t="s">
        <v>15</v>
      </c>
      <c r="F186" s="25" t="s">
        <v>589</v>
      </c>
      <c r="G186" s="17">
        <f t="shared" si="14"/>
        <v>82.87</v>
      </c>
      <c r="H186" s="20">
        <f t="shared" si="10"/>
        <v>2702.16</v>
      </c>
      <c r="I186" s="20">
        <f t="shared" si="11"/>
        <v>3016.74</v>
      </c>
      <c r="J186" s="20">
        <f t="shared" si="12"/>
        <v>3531.6099999999997</v>
      </c>
      <c r="K186" s="20">
        <f t="shared" si="13"/>
        <v>4674.73</v>
      </c>
    </row>
    <row r="187" spans="1:11" s="11" customFormat="1" ht="14.25" customHeight="1">
      <c r="A187" s="25" t="s">
        <v>560</v>
      </c>
      <c r="B187" s="25">
        <v>10</v>
      </c>
      <c r="C187" s="25" t="s">
        <v>590</v>
      </c>
      <c r="D187" s="25" t="s">
        <v>591</v>
      </c>
      <c r="E187" s="25" t="s">
        <v>15</v>
      </c>
      <c r="F187" s="25" t="s">
        <v>592</v>
      </c>
      <c r="G187" s="17">
        <f t="shared" si="14"/>
        <v>83.98</v>
      </c>
      <c r="H187" s="20">
        <f t="shared" si="10"/>
        <v>2724.47</v>
      </c>
      <c r="I187" s="20">
        <f t="shared" si="11"/>
        <v>3039.0499999999997</v>
      </c>
      <c r="J187" s="20">
        <f t="shared" si="12"/>
        <v>3553.92</v>
      </c>
      <c r="K187" s="20">
        <f t="shared" si="13"/>
        <v>4697.039999999999</v>
      </c>
    </row>
    <row r="188" spans="1:11" s="11" customFormat="1" ht="14.25" customHeight="1">
      <c r="A188" s="25" t="s">
        <v>560</v>
      </c>
      <c r="B188" s="25">
        <v>11</v>
      </c>
      <c r="C188" s="25" t="s">
        <v>593</v>
      </c>
      <c r="D188" s="25" t="s">
        <v>15</v>
      </c>
      <c r="E188" s="25" t="s">
        <v>594</v>
      </c>
      <c r="F188" s="25" t="s">
        <v>595</v>
      </c>
      <c r="G188" s="17">
        <f t="shared" si="14"/>
        <v>84.4</v>
      </c>
      <c r="H188" s="20">
        <f t="shared" si="10"/>
        <v>2733.05</v>
      </c>
      <c r="I188" s="20">
        <f t="shared" si="11"/>
        <v>3047.63</v>
      </c>
      <c r="J188" s="20">
        <f t="shared" si="12"/>
        <v>3562.5000000000005</v>
      </c>
      <c r="K188" s="20">
        <f t="shared" si="13"/>
        <v>4705.62</v>
      </c>
    </row>
    <row r="189" spans="1:11" s="11" customFormat="1" ht="14.25" customHeight="1">
      <c r="A189" s="25" t="s">
        <v>560</v>
      </c>
      <c r="B189" s="25">
        <v>12</v>
      </c>
      <c r="C189" s="25" t="s">
        <v>596</v>
      </c>
      <c r="D189" s="25" t="s">
        <v>15</v>
      </c>
      <c r="E189" s="25" t="s">
        <v>597</v>
      </c>
      <c r="F189" s="25" t="s">
        <v>598</v>
      </c>
      <c r="G189" s="17">
        <f t="shared" si="14"/>
        <v>83.7</v>
      </c>
      <c r="H189" s="20">
        <f t="shared" si="10"/>
        <v>2718.84</v>
      </c>
      <c r="I189" s="20">
        <f t="shared" si="11"/>
        <v>3033.42</v>
      </c>
      <c r="J189" s="20">
        <f t="shared" si="12"/>
        <v>3548.29</v>
      </c>
      <c r="K189" s="20">
        <f t="shared" si="13"/>
        <v>4691.41</v>
      </c>
    </row>
    <row r="190" spans="1:11" s="11" customFormat="1" ht="14.25" customHeight="1">
      <c r="A190" s="25" t="s">
        <v>560</v>
      </c>
      <c r="B190" s="25">
        <v>13</v>
      </c>
      <c r="C190" s="25" t="s">
        <v>599</v>
      </c>
      <c r="D190" s="25" t="s">
        <v>15</v>
      </c>
      <c r="E190" s="25" t="s">
        <v>600</v>
      </c>
      <c r="F190" s="25" t="s">
        <v>601</v>
      </c>
      <c r="G190" s="17">
        <f t="shared" si="14"/>
        <v>83.89</v>
      </c>
      <c r="H190" s="20">
        <f t="shared" si="10"/>
        <v>2722.73</v>
      </c>
      <c r="I190" s="20">
        <f t="shared" si="11"/>
        <v>3037.31</v>
      </c>
      <c r="J190" s="20">
        <f t="shared" si="12"/>
        <v>3552.18</v>
      </c>
      <c r="K190" s="20">
        <f t="shared" si="13"/>
        <v>4695.3</v>
      </c>
    </row>
    <row r="191" spans="1:11" s="11" customFormat="1" ht="14.25" customHeight="1">
      <c r="A191" s="25" t="s">
        <v>560</v>
      </c>
      <c r="B191" s="25">
        <v>14</v>
      </c>
      <c r="C191" s="25" t="s">
        <v>602</v>
      </c>
      <c r="D191" s="25" t="s">
        <v>15</v>
      </c>
      <c r="E191" s="25" t="s">
        <v>603</v>
      </c>
      <c r="F191" s="25" t="s">
        <v>604</v>
      </c>
      <c r="G191" s="17">
        <f t="shared" si="14"/>
        <v>83.69</v>
      </c>
      <c r="H191" s="20">
        <f t="shared" si="10"/>
        <v>2718.6600000000003</v>
      </c>
      <c r="I191" s="20">
        <f t="shared" si="11"/>
        <v>3033.2400000000002</v>
      </c>
      <c r="J191" s="20">
        <f t="shared" si="12"/>
        <v>3548.11</v>
      </c>
      <c r="K191" s="20">
        <f t="shared" si="13"/>
        <v>4691.23</v>
      </c>
    </row>
    <row r="192" spans="1:11" s="11" customFormat="1" ht="14.25" customHeight="1">
      <c r="A192" s="25" t="s">
        <v>560</v>
      </c>
      <c r="B192" s="25">
        <v>15</v>
      </c>
      <c r="C192" s="25" t="s">
        <v>605</v>
      </c>
      <c r="D192" s="25" t="s">
        <v>15</v>
      </c>
      <c r="E192" s="25" t="s">
        <v>606</v>
      </c>
      <c r="F192" s="25" t="s">
        <v>607</v>
      </c>
      <c r="G192" s="17">
        <f t="shared" si="14"/>
        <v>83.62</v>
      </c>
      <c r="H192" s="20">
        <f t="shared" si="10"/>
        <v>2717.26</v>
      </c>
      <c r="I192" s="20">
        <f t="shared" si="11"/>
        <v>3031.84</v>
      </c>
      <c r="J192" s="20">
        <f t="shared" si="12"/>
        <v>3546.71</v>
      </c>
      <c r="K192" s="20">
        <f t="shared" si="13"/>
        <v>4689.83</v>
      </c>
    </row>
    <row r="193" spans="1:11" s="11" customFormat="1" ht="14.25" customHeight="1">
      <c r="A193" s="25" t="s">
        <v>560</v>
      </c>
      <c r="B193" s="25">
        <v>16</v>
      </c>
      <c r="C193" s="25" t="s">
        <v>608</v>
      </c>
      <c r="D193" s="25" t="s">
        <v>15</v>
      </c>
      <c r="E193" s="25" t="s">
        <v>609</v>
      </c>
      <c r="F193" s="25" t="s">
        <v>610</v>
      </c>
      <c r="G193" s="17">
        <f t="shared" si="14"/>
        <v>83.73</v>
      </c>
      <c r="H193" s="20">
        <f t="shared" si="10"/>
        <v>2719.36</v>
      </c>
      <c r="I193" s="20">
        <f t="shared" si="11"/>
        <v>3033.94</v>
      </c>
      <c r="J193" s="20">
        <f t="shared" si="12"/>
        <v>3548.81</v>
      </c>
      <c r="K193" s="20">
        <f t="shared" si="13"/>
        <v>4691.929999999999</v>
      </c>
    </row>
    <row r="194" spans="1:11" s="11" customFormat="1" ht="14.25" customHeight="1">
      <c r="A194" s="25" t="s">
        <v>560</v>
      </c>
      <c r="B194" s="25">
        <v>17</v>
      </c>
      <c r="C194" s="25" t="s">
        <v>611</v>
      </c>
      <c r="D194" s="25" t="s">
        <v>15</v>
      </c>
      <c r="E194" s="25" t="s">
        <v>612</v>
      </c>
      <c r="F194" s="25" t="s">
        <v>613</v>
      </c>
      <c r="G194" s="17">
        <f t="shared" si="14"/>
        <v>82.82</v>
      </c>
      <c r="H194" s="20">
        <f t="shared" si="10"/>
        <v>2701.19</v>
      </c>
      <c r="I194" s="20">
        <f t="shared" si="11"/>
        <v>3015.77</v>
      </c>
      <c r="J194" s="20">
        <f t="shared" si="12"/>
        <v>3530.6400000000003</v>
      </c>
      <c r="K194" s="20">
        <f t="shared" si="13"/>
        <v>4673.76</v>
      </c>
    </row>
    <row r="195" spans="1:11" s="11" customFormat="1" ht="14.25" customHeight="1">
      <c r="A195" s="25" t="s">
        <v>560</v>
      </c>
      <c r="B195" s="25">
        <v>18</v>
      </c>
      <c r="C195" s="25" t="s">
        <v>614</v>
      </c>
      <c r="D195" s="25" t="s">
        <v>15</v>
      </c>
      <c r="E195" s="25" t="s">
        <v>615</v>
      </c>
      <c r="F195" s="25" t="s">
        <v>616</v>
      </c>
      <c r="G195" s="17">
        <f t="shared" si="14"/>
        <v>78.37</v>
      </c>
      <c r="H195" s="20">
        <f t="shared" si="10"/>
        <v>2611.42</v>
      </c>
      <c r="I195" s="20">
        <f t="shared" si="11"/>
        <v>2926</v>
      </c>
      <c r="J195" s="20">
        <f t="shared" si="12"/>
        <v>3440.87</v>
      </c>
      <c r="K195" s="20">
        <f t="shared" si="13"/>
        <v>4583.99</v>
      </c>
    </row>
    <row r="196" spans="1:11" s="11" customFormat="1" ht="14.25" customHeight="1">
      <c r="A196" s="25" t="s">
        <v>560</v>
      </c>
      <c r="B196" s="25">
        <v>19</v>
      </c>
      <c r="C196" s="25" t="s">
        <v>617</v>
      </c>
      <c r="D196" s="25" t="s">
        <v>15</v>
      </c>
      <c r="E196" s="25" t="s">
        <v>618</v>
      </c>
      <c r="F196" s="25" t="s">
        <v>619</v>
      </c>
      <c r="G196" s="17">
        <f t="shared" si="14"/>
        <v>82.77</v>
      </c>
      <c r="H196" s="20">
        <f t="shared" si="10"/>
        <v>2700.06</v>
      </c>
      <c r="I196" s="20">
        <f t="shared" si="11"/>
        <v>3014.64</v>
      </c>
      <c r="J196" s="20">
        <f t="shared" si="12"/>
        <v>3529.5099999999998</v>
      </c>
      <c r="K196" s="20">
        <f t="shared" si="13"/>
        <v>4672.63</v>
      </c>
    </row>
    <row r="197" spans="1:11" s="11" customFormat="1" ht="14.25" customHeight="1">
      <c r="A197" s="25" t="s">
        <v>560</v>
      </c>
      <c r="B197" s="25">
        <v>20</v>
      </c>
      <c r="C197" s="25" t="s">
        <v>620</v>
      </c>
      <c r="D197" s="25" t="s">
        <v>15</v>
      </c>
      <c r="E197" s="25" t="s">
        <v>621</v>
      </c>
      <c r="F197" s="25" t="s">
        <v>622</v>
      </c>
      <c r="G197" s="17">
        <f t="shared" si="14"/>
        <v>84.17</v>
      </c>
      <c r="H197" s="20">
        <f t="shared" si="10"/>
        <v>2728.3500000000004</v>
      </c>
      <c r="I197" s="20">
        <f t="shared" si="11"/>
        <v>3042.9300000000003</v>
      </c>
      <c r="J197" s="20">
        <f t="shared" si="12"/>
        <v>3557.8</v>
      </c>
      <c r="K197" s="20">
        <f t="shared" si="13"/>
        <v>4700.92</v>
      </c>
    </row>
    <row r="198" spans="1:11" s="11" customFormat="1" ht="14.25" customHeight="1">
      <c r="A198" s="25" t="s">
        <v>560</v>
      </c>
      <c r="B198" s="25">
        <v>21</v>
      </c>
      <c r="C198" s="25" t="s">
        <v>623</v>
      </c>
      <c r="D198" s="25" t="s">
        <v>15</v>
      </c>
      <c r="E198" s="25" t="s">
        <v>624</v>
      </c>
      <c r="F198" s="25" t="s">
        <v>625</v>
      </c>
      <c r="G198" s="17">
        <f t="shared" si="14"/>
        <v>83.68</v>
      </c>
      <c r="H198" s="20">
        <f t="shared" si="10"/>
        <v>2718.44</v>
      </c>
      <c r="I198" s="20">
        <f t="shared" si="11"/>
        <v>3033.02</v>
      </c>
      <c r="J198" s="20">
        <f t="shared" si="12"/>
        <v>3547.89</v>
      </c>
      <c r="K198" s="20">
        <f t="shared" si="13"/>
        <v>4691.01</v>
      </c>
    </row>
    <row r="199" spans="1:11" s="11" customFormat="1" ht="14.25" customHeight="1">
      <c r="A199" s="25" t="s">
        <v>560</v>
      </c>
      <c r="B199" s="25">
        <v>22</v>
      </c>
      <c r="C199" s="25" t="s">
        <v>626</v>
      </c>
      <c r="D199" s="25" t="s">
        <v>15</v>
      </c>
      <c r="E199" s="25" t="s">
        <v>627</v>
      </c>
      <c r="F199" s="25" t="s">
        <v>628</v>
      </c>
      <c r="G199" s="17">
        <f t="shared" si="14"/>
        <v>78.68</v>
      </c>
      <c r="H199" s="20">
        <f t="shared" si="10"/>
        <v>2617.74</v>
      </c>
      <c r="I199" s="20">
        <f t="shared" si="11"/>
        <v>2932.3199999999997</v>
      </c>
      <c r="J199" s="20">
        <f t="shared" si="12"/>
        <v>3447.19</v>
      </c>
      <c r="K199" s="20">
        <f t="shared" si="13"/>
        <v>4590.31</v>
      </c>
    </row>
    <row r="200" spans="1:11" s="11" customFormat="1" ht="14.25" customHeight="1">
      <c r="A200" s="25" t="s">
        <v>560</v>
      </c>
      <c r="B200" s="25">
        <v>23</v>
      </c>
      <c r="C200" s="25" t="s">
        <v>629</v>
      </c>
      <c r="D200" s="25" t="s">
        <v>15</v>
      </c>
      <c r="E200" s="25" t="s">
        <v>630</v>
      </c>
      <c r="F200" s="25" t="s">
        <v>631</v>
      </c>
      <c r="G200" s="17">
        <f t="shared" si="14"/>
        <v>65.14</v>
      </c>
      <c r="H200" s="20">
        <f t="shared" si="10"/>
        <v>2344.7099999999996</v>
      </c>
      <c r="I200" s="20">
        <f t="shared" si="11"/>
        <v>2659.2899999999995</v>
      </c>
      <c r="J200" s="20">
        <f t="shared" si="12"/>
        <v>3174.16</v>
      </c>
      <c r="K200" s="20">
        <f t="shared" si="13"/>
        <v>4317.28</v>
      </c>
    </row>
    <row r="201" spans="1:11" s="11" customFormat="1" ht="14.25" customHeight="1">
      <c r="A201" s="25" t="s">
        <v>632</v>
      </c>
      <c r="B201" s="25">
        <v>0</v>
      </c>
      <c r="C201" s="25" t="s">
        <v>633</v>
      </c>
      <c r="D201" s="25" t="s">
        <v>15</v>
      </c>
      <c r="E201" s="25" t="s">
        <v>634</v>
      </c>
      <c r="F201" s="25" t="s">
        <v>635</v>
      </c>
      <c r="G201" s="17">
        <f t="shared" si="14"/>
        <v>53.82</v>
      </c>
      <c r="H201" s="20">
        <f t="shared" si="10"/>
        <v>2116.53</v>
      </c>
      <c r="I201" s="20">
        <f t="shared" si="11"/>
        <v>2431.11</v>
      </c>
      <c r="J201" s="20">
        <f t="shared" si="12"/>
        <v>2945.98</v>
      </c>
      <c r="K201" s="20">
        <f t="shared" si="13"/>
        <v>4089.1</v>
      </c>
    </row>
    <row r="202" spans="1:11" s="11" customFormat="1" ht="14.25" customHeight="1">
      <c r="A202" s="25" t="s">
        <v>632</v>
      </c>
      <c r="B202" s="25">
        <v>1</v>
      </c>
      <c r="C202" s="25" t="s">
        <v>636</v>
      </c>
      <c r="D202" s="25" t="s">
        <v>15</v>
      </c>
      <c r="E202" s="25" t="s">
        <v>637</v>
      </c>
      <c r="F202" s="25" t="s">
        <v>638</v>
      </c>
      <c r="G202" s="17">
        <f t="shared" si="14"/>
        <v>49.87</v>
      </c>
      <c r="H202" s="20">
        <f aca="true" t="shared" si="15" ref="H202:H265">F202+$M$3+G202</f>
        <v>2036.84</v>
      </c>
      <c r="I202" s="20">
        <f aca="true" t="shared" si="16" ref="I202:I265">F202+$N$3+G202</f>
        <v>2351.42</v>
      </c>
      <c r="J202" s="20">
        <f aca="true" t="shared" si="17" ref="J202:J265">F202+$O$3+G202</f>
        <v>2866.29</v>
      </c>
      <c r="K202" s="20">
        <f aca="true" t="shared" si="18" ref="K202:K265">F202+$P$3+G202</f>
        <v>4009.41</v>
      </c>
    </row>
    <row r="203" spans="1:11" s="11" customFormat="1" ht="14.25" customHeight="1">
      <c r="A203" s="25" t="s">
        <v>632</v>
      </c>
      <c r="B203" s="25">
        <v>2</v>
      </c>
      <c r="C203" s="25" t="s">
        <v>639</v>
      </c>
      <c r="D203" s="25" t="s">
        <v>15</v>
      </c>
      <c r="E203" s="25" t="s">
        <v>640</v>
      </c>
      <c r="F203" s="25" t="s">
        <v>641</v>
      </c>
      <c r="G203" s="17">
        <f aca="true" t="shared" si="19" ref="G203:G266">ROUND((F203*0.0522),2)</f>
        <v>48.01</v>
      </c>
      <c r="H203" s="20">
        <f t="shared" si="15"/>
        <v>1999.42</v>
      </c>
      <c r="I203" s="20">
        <f t="shared" si="16"/>
        <v>2314</v>
      </c>
      <c r="J203" s="20">
        <f t="shared" si="17"/>
        <v>2828.8700000000003</v>
      </c>
      <c r="K203" s="20">
        <f t="shared" si="18"/>
        <v>3971.9900000000002</v>
      </c>
    </row>
    <row r="204" spans="1:11" s="11" customFormat="1" ht="14.25" customHeight="1">
      <c r="A204" s="25" t="s">
        <v>632</v>
      </c>
      <c r="B204" s="25">
        <v>3</v>
      </c>
      <c r="C204" s="25" t="s">
        <v>642</v>
      </c>
      <c r="D204" s="25" t="s">
        <v>15</v>
      </c>
      <c r="E204" s="25" t="s">
        <v>643</v>
      </c>
      <c r="F204" s="25" t="s">
        <v>644</v>
      </c>
      <c r="G204" s="17">
        <f t="shared" si="19"/>
        <v>47.72</v>
      </c>
      <c r="H204" s="20">
        <f t="shared" si="15"/>
        <v>1993.57</v>
      </c>
      <c r="I204" s="20">
        <f t="shared" si="16"/>
        <v>2308.1499999999996</v>
      </c>
      <c r="J204" s="20">
        <f t="shared" si="17"/>
        <v>2823.02</v>
      </c>
      <c r="K204" s="20">
        <f t="shared" si="18"/>
        <v>3966.14</v>
      </c>
    </row>
    <row r="205" spans="1:11" s="11" customFormat="1" ht="14.25" customHeight="1">
      <c r="A205" s="25" t="s">
        <v>632</v>
      </c>
      <c r="B205" s="25">
        <v>4</v>
      </c>
      <c r="C205" s="25" t="s">
        <v>645</v>
      </c>
      <c r="D205" s="25" t="s">
        <v>646</v>
      </c>
      <c r="E205" s="25" t="s">
        <v>15</v>
      </c>
      <c r="F205" s="25" t="s">
        <v>647</v>
      </c>
      <c r="G205" s="17">
        <f t="shared" si="19"/>
        <v>48.78</v>
      </c>
      <c r="H205" s="20">
        <f t="shared" si="15"/>
        <v>2015.01</v>
      </c>
      <c r="I205" s="20">
        <f t="shared" si="16"/>
        <v>2329.59</v>
      </c>
      <c r="J205" s="20">
        <f t="shared" si="17"/>
        <v>2844.4600000000005</v>
      </c>
      <c r="K205" s="20">
        <f t="shared" si="18"/>
        <v>3987.5800000000004</v>
      </c>
    </row>
    <row r="206" spans="1:11" s="11" customFormat="1" ht="14.25" customHeight="1">
      <c r="A206" s="25" t="s">
        <v>632</v>
      </c>
      <c r="B206" s="25">
        <v>5</v>
      </c>
      <c r="C206" s="25" t="s">
        <v>46</v>
      </c>
      <c r="D206" s="25" t="s">
        <v>648</v>
      </c>
      <c r="E206" s="25" t="s">
        <v>15</v>
      </c>
      <c r="F206" s="25" t="s">
        <v>649</v>
      </c>
      <c r="G206" s="17">
        <f t="shared" si="19"/>
        <v>52.57</v>
      </c>
      <c r="H206" s="20">
        <f t="shared" si="15"/>
        <v>2091.29</v>
      </c>
      <c r="I206" s="20">
        <f t="shared" si="16"/>
        <v>2405.8700000000003</v>
      </c>
      <c r="J206" s="20">
        <f t="shared" si="17"/>
        <v>2920.7400000000002</v>
      </c>
      <c r="K206" s="20">
        <f t="shared" si="18"/>
        <v>4063.86</v>
      </c>
    </row>
    <row r="207" spans="1:11" s="11" customFormat="1" ht="14.25" customHeight="1">
      <c r="A207" s="25" t="s">
        <v>632</v>
      </c>
      <c r="B207" s="25">
        <v>6</v>
      </c>
      <c r="C207" s="25" t="s">
        <v>650</v>
      </c>
      <c r="D207" s="25" t="s">
        <v>651</v>
      </c>
      <c r="E207" s="25" t="s">
        <v>15</v>
      </c>
      <c r="F207" s="25" t="s">
        <v>652</v>
      </c>
      <c r="G207" s="17">
        <f t="shared" si="19"/>
        <v>55.01</v>
      </c>
      <c r="H207" s="20">
        <f t="shared" si="15"/>
        <v>2140.4900000000002</v>
      </c>
      <c r="I207" s="20">
        <f t="shared" si="16"/>
        <v>2455.07</v>
      </c>
      <c r="J207" s="20">
        <f t="shared" si="17"/>
        <v>2969.9400000000005</v>
      </c>
      <c r="K207" s="20">
        <f t="shared" si="18"/>
        <v>4113.06</v>
      </c>
    </row>
    <row r="208" spans="1:11" s="11" customFormat="1" ht="14.25" customHeight="1">
      <c r="A208" s="25" t="s">
        <v>632</v>
      </c>
      <c r="B208" s="25">
        <v>7</v>
      </c>
      <c r="C208" s="25" t="s">
        <v>653</v>
      </c>
      <c r="D208" s="25" t="s">
        <v>654</v>
      </c>
      <c r="E208" s="25" t="s">
        <v>655</v>
      </c>
      <c r="F208" s="25" t="s">
        <v>656</v>
      </c>
      <c r="G208" s="17">
        <f t="shared" si="19"/>
        <v>73.71</v>
      </c>
      <c r="H208" s="20">
        <f t="shared" si="15"/>
        <v>2517.5</v>
      </c>
      <c r="I208" s="20">
        <f t="shared" si="16"/>
        <v>2832.08</v>
      </c>
      <c r="J208" s="20">
        <f t="shared" si="17"/>
        <v>3346.95</v>
      </c>
      <c r="K208" s="20">
        <f t="shared" si="18"/>
        <v>4490.07</v>
      </c>
    </row>
    <row r="209" spans="1:11" s="11" customFormat="1" ht="14.25" customHeight="1">
      <c r="A209" s="25" t="s">
        <v>632</v>
      </c>
      <c r="B209" s="25">
        <v>8</v>
      </c>
      <c r="C209" s="25" t="s">
        <v>657</v>
      </c>
      <c r="D209" s="25" t="s">
        <v>658</v>
      </c>
      <c r="E209" s="25" t="s">
        <v>15</v>
      </c>
      <c r="F209" s="25" t="s">
        <v>659</v>
      </c>
      <c r="G209" s="17">
        <f t="shared" si="19"/>
        <v>76.96</v>
      </c>
      <c r="H209" s="20">
        <f t="shared" si="15"/>
        <v>2583</v>
      </c>
      <c r="I209" s="20">
        <f t="shared" si="16"/>
        <v>2897.58</v>
      </c>
      <c r="J209" s="20">
        <f t="shared" si="17"/>
        <v>3412.45</v>
      </c>
      <c r="K209" s="20">
        <f t="shared" si="18"/>
        <v>4555.57</v>
      </c>
    </row>
    <row r="210" spans="1:11" s="11" customFormat="1" ht="14.25" customHeight="1">
      <c r="A210" s="25" t="s">
        <v>632</v>
      </c>
      <c r="B210" s="25">
        <v>9</v>
      </c>
      <c r="C210" s="25" t="s">
        <v>660</v>
      </c>
      <c r="D210" s="25" t="s">
        <v>15</v>
      </c>
      <c r="E210" s="25" t="s">
        <v>661</v>
      </c>
      <c r="F210" s="25" t="s">
        <v>662</v>
      </c>
      <c r="G210" s="17">
        <f t="shared" si="19"/>
        <v>84.61</v>
      </c>
      <c r="H210" s="20">
        <f t="shared" si="15"/>
        <v>2737.2400000000002</v>
      </c>
      <c r="I210" s="20">
        <f t="shared" si="16"/>
        <v>3051.82</v>
      </c>
      <c r="J210" s="20">
        <f t="shared" si="17"/>
        <v>3566.69</v>
      </c>
      <c r="K210" s="20">
        <f t="shared" si="18"/>
        <v>4709.8099999999995</v>
      </c>
    </row>
    <row r="211" spans="1:11" s="11" customFormat="1" ht="14.25" customHeight="1">
      <c r="A211" s="25" t="s">
        <v>632</v>
      </c>
      <c r="B211" s="25">
        <v>10</v>
      </c>
      <c r="C211" s="25" t="s">
        <v>663</v>
      </c>
      <c r="D211" s="25" t="s">
        <v>15</v>
      </c>
      <c r="E211" s="25" t="s">
        <v>664</v>
      </c>
      <c r="F211" s="25" t="s">
        <v>665</v>
      </c>
      <c r="G211" s="17">
        <f t="shared" si="19"/>
        <v>85.28</v>
      </c>
      <c r="H211" s="20">
        <f t="shared" si="15"/>
        <v>2750.7100000000005</v>
      </c>
      <c r="I211" s="20">
        <f t="shared" si="16"/>
        <v>3065.2900000000004</v>
      </c>
      <c r="J211" s="20">
        <f t="shared" si="17"/>
        <v>3580.1600000000003</v>
      </c>
      <c r="K211" s="20">
        <f t="shared" si="18"/>
        <v>4723.28</v>
      </c>
    </row>
    <row r="212" spans="1:11" s="11" customFormat="1" ht="14.25" customHeight="1">
      <c r="A212" s="25" t="s">
        <v>632</v>
      </c>
      <c r="B212" s="25">
        <v>11</v>
      </c>
      <c r="C212" s="25" t="s">
        <v>666</v>
      </c>
      <c r="D212" s="25" t="s">
        <v>15</v>
      </c>
      <c r="E212" s="25" t="s">
        <v>667</v>
      </c>
      <c r="F212" s="25" t="s">
        <v>668</v>
      </c>
      <c r="G212" s="17">
        <f t="shared" si="19"/>
        <v>85.24</v>
      </c>
      <c r="H212" s="20">
        <f t="shared" si="15"/>
        <v>2749.97</v>
      </c>
      <c r="I212" s="20">
        <f t="shared" si="16"/>
        <v>3064.5499999999997</v>
      </c>
      <c r="J212" s="20">
        <f t="shared" si="17"/>
        <v>3579.42</v>
      </c>
      <c r="K212" s="20">
        <f t="shared" si="18"/>
        <v>4722.54</v>
      </c>
    </row>
    <row r="213" spans="1:11" s="11" customFormat="1" ht="14.25" customHeight="1">
      <c r="A213" s="25" t="s">
        <v>632</v>
      </c>
      <c r="B213" s="25">
        <v>12</v>
      </c>
      <c r="C213" s="25" t="s">
        <v>669</v>
      </c>
      <c r="D213" s="25" t="s">
        <v>15</v>
      </c>
      <c r="E213" s="25" t="s">
        <v>670</v>
      </c>
      <c r="F213" s="25" t="s">
        <v>671</v>
      </c>
      <c r="G213" s="17">
        <f t="shared" si="19"/>
        <v>84.39</v>
      </c>
      <c r="H213" s="20">
        <f t="shared" si="15"/>
        <v>2732.81</v>
      </c>
      <c r="I213" s="20">
        <f t="shared" si="16"/>
        <v>3047.39</v>
      </c>
      <c r="J213" s="20">
        <f t="shared" si="17"/>
        <v>3562.2599999999998</v>
      </c>
      <c r="K213" s="20">
        <f t="shared" si="18"/>
        <v>4705.38</v>
      </c>
    </row>
    <row r="214" spans="1:11" s="11" customFormat="1" ht="14.25" customHeight="1">
      <c r="A214" s="25" t="s">
        <v>632</v>
      </c>
      <c r="B214" s="25">
        <v>13</v>
      </c>
      <c r="C214" s="25" t="s">
        <v>672</v>
      </c>
      <c r="D214" s="25" t="s">
        <v>15</v>
      </c>
      <c r="E214" s="25" t="s">
        <v>673</v>
      </c>
      <c r="F214" s="25" t="s">
        <v>674</v>
      </c>
      <c r="G214" s="17">
        <f t="shared" si="19"/>
        <v>84.09</v>
      </c>
      <c r="H214" s="20">
        <f t="shared" si="15"/>
        <v>2726.8</v>
      </c>
      <c r="I214" s="20">
        <f t="shared" si="16"/>
        <v>3041.38</v>
      </c>
      <c r="J214" s="20">
        <f t="shared" si="17"/>
        <v>3556.25</v>
      </c>
      <c r="K214" s="20">
        <f t="shared" si="18"/>
        <v>4699.37</v>
      </c>
    </row>
    <row r="215" spans="1:11" s="11" customFormat="1" ht="14.25" customHeight="1">
      <c r="A215" s="25" t="s">
        <v>632</v>
      </c>
      <c r="B215" s="25">
        <v>14</v>
      </c>
      <c r="C215" s="25" t="s">
        <v>675</v>
      </c>
      <c r="D215" s="25" t="s">
        <v>15</v>
      </c>
      <c r="E215" s="25" t="s">
        <v>676</v>
      </c>
      <c r="F215" s="25" t="s">
        <v>677</v>
      </c>
      <c r="G215" s="17">
        <f t="shared" si="19"/>
        <v>84.43</v>
      </c>
      <c r="H215" s="20">
        <f t="shared" si="15"/>
        <v>2733.4999999999995</v>
      </c>
      <c r="I215" s="20">
        <f t="shared" si="16"/>
        <v>3048.0799999999995</v>
      </c>
      <c r="J215" s="20">
        <f t="shared" si="17"/>
        <v>3562.95</v>
      </c>
      <c r="K215" s="20">
        <f t="shared" si="18"/>
        <v>4706.07</v>
      </c>
    </row>
    <row r="216" spans="1:11" s="11" customFormat="1" ht="14.25" customHeight="1">
      <c r="A216" s="25" t="s">
        <v>632</v>
      </c>
      <c r="B216" s="25">
        <v>15</v>
      </c>
      <c r="C216" s="25" t="s">
        <v>678</v>
      </c>
      <c r="D216" s="25" t="s">
        <v>679</v>
      </c>
      <c r="E216" s="25" t="s">
        <v>15</v>
      </c>
      <c r="F216" s="25" t="s">
        <v>680</v>
      </c>
      <c r="G216" s="17">
        <f t="shared" si="19"/>
        <v>80.94</v>
      </c>
      <c r="H216" s="20">
        <f t="shared" si="15"/>
        <v>2663.15</v>
      </c>
      <c r="I216" s="20">
        <f t="shared" si="16"/>
        <v>2977.73</v>
      </c>
      <c r="J216" s="20">
        <f t="shared" si="17"/>
        <v>3492.6</v>
      </c>
      <c r="K216" s="20">
        <f t="shared" si="18"/>
        <v>4635.719999999999</v>
      </c>
    </row>
    <row r="217" spans="1:11" s="11" customFormat="1" ht="14.25" customHeight="1">
      <c r="A217" s="25" t="s">
        <v>632</v>
      </c>
      <c r="B217" s="25">
        <v>16</v>
      </c>
      <c r="C217" s="25" t="s">
        <v>681</v>
      </c>
      <c r="D217" s="25" t="s">
        <v>15</v>
      </c>
      <c r="E217" s="25" t="s">
        <v>682</v>
      </c>
      <c r="F217" s="25" t="s">
        <v>683</v>
      </c>
      <c r="G217" s="17">
        <f t="shared" si="19"/>
        <v>80.88</v>
      </c>
      <c r="H217" s="20">
        <f t="shared" si="15"/>
        <v>2661.94</v>
      </c>
      <c r="I217" s="20">
        <f t="shared" si="16"/>
        <v>2976.52</v>
      </c>
      <c r="J217" s="20">
        <f t="shared" si="17"/>
        <v>3491.3900000000003</v>
      </c>
      <c r="K217" s="20">
        <f t="shared" si="18"/>
        <v>4634.51</v>
      </c>
    </row>
    <row r="218" spans="1:11" s="11" customFormat="1" ht="14.25" customHeight="1">
      <c r="A218" s="25" t="s">
        <v>632</v>
      </c>
      <c r="B218" s="25">
        <v>17</v>
      </c>
      <c r="C218" s="25" t="s">
        <v>684</v>
      </c>
      <c r="D218" s="25" t="s">
        <v>15</v>
      </c>
      <c r="E218" s="25" t="s">
        <v>685</v>
      </c>
      <c r="F218" s="25" t="s">
        <v>686</v>
      </c>
      <c r="G218" s="17">
        <f t="shared" si="19"/>
        <v>80.77</v>
      </c>
      <c r="H218" s="20">
        <f t="shared" si="15"/>
        <v>2659.73</v>
      </c>
      <c r="I218" s="20">
        <f t="shared" si="16"/>
        <v>2974.31</v>
      </c>
      <c r="J218" s="20">
        <f t="shared" si="17"/>
        <v>3489.18</v>
      </c>
      <c r="K218" s="20">
        <f t="shared" si="18"/>
        <v>4632.3</v>
      </c>
    </row>
    <row r="219" spans="1:11" s="11" customFormat="1" ht="14.25" customHeight="1">
      <c r="A219" s="25" t="s">
        <v>632</v>
      </c>
      <c r="B219" s="25">
        <v>18</v>
      </c>
      <c r="C219" s="25" t="s">
        <v>687</v>
      </c>
      <c r="D219" s="25" t="s">
        <v>15</v>
      </c>
      <c r="E219" s="25" t="s">
        <v>688</v>
      </c>
      <c r="F219" s="25" t="s">
        <v>689</v>
      </c>
      <c r="G219" s="17">
        <f t="shared" si="19"/>
        <v>83.25</v>
      </c>
      <c r="H219" s="20">
        <f t="shared" si="15"/>
        <v>2709.79</v>
      </c>
      <c r="I219" s="20">
        <f t="shared" si="16"/>
        <v>3024.37</v>
      </c>
      <c r="J219" s="20">
        <f t="shared" si="17"/>
        <v>3539.24</v>
      </c>
      <c r="K219" s="20">
        <f t="shared" si="18"/>
        <v>4682.36</v>
      </c>
    </row>
    <row r="220" spans="1:11" s="11" customFormat="1" ht="14.25" customHeight="1">
      <c r="A220" s="25" t="s">
        <v>632</v>
      </c>
      <c r="B220" s="25">
        <v>19</v>
      </c>
      <c r="C220" s="25" t="s">
        <v>690</v>
      </c>
      <c r="D220" s="25" t="s">
        <v>15</v>
      </c>
      <c r="E220" s="25" t="s">
        <v>691</v>
      </c>
      <c r="F220" s="25" t="s">
        <v>692</v>
      </c>
      <c r="G220" s="17">
        <f t="shared" si="19"/>
        <v>81.02</v>
      </c>
      <c r="H220" s="20">
        <f t="shared" si="15"/>
        <v>2664.81</v>
      </c>
      <c r="I220" s="20">
        <f t="shared" si="16"/>
        <v>2979.39</v>
      </c>
      <c r="J220" s="20">
        <f t="shared" si="17"/>
        <v>3494.2599999999998</v>
      </c>
      <c r="K220" s="20">
        <f t="shared" si="18"/>
        <v>4637.38</v>
      </c>
    </row>
    <row r="221" spans="1:11" s="11" customFormat="1" ht="14.25" customHeight="1">
      <c r="A221" s="25" t="s">
        <v>632</v>
      </c>
      <c r="B221" s="25">
        <v>20</v>
      </c>
      <c r="C221" s="25" t="s">
        <v>117</v>
      </c>
      <c r="D221" s="25" t="s">
        <v>693</v>
      </c>
      <c r="E221" s="25" t="s">
        <v>15</v>
      </c>
      <c r="F221" s="25" t="s">
        <v>119</v>
      </c>
      <c r="G221" s="17">
        <f t="shared" si="19"/>
        <v>84.41</v>
      </c>
      <c r="H221" s="20">
        <f t="shared" si="15"/>
        <v>2733.14</v>
      </c>
      <c r="I221" s="20">
        <f t="shared" si="16"/>
        <v>3047.72</v>
      </c>
      <c r="J221" s="20">
        <f t="shared" si="17"/>
        <v>3562.59</v>
      </c>
      <c r="K221" s="20">
        <f t="shared" si="18"/>
        <v>4705.71</v>
      </c>
    </row>
    <row r="222" spans="1:11" s="11" customFormat="1" ht="14.25" customHeight="1">
      <c r="A222" s="25" t="s">
        <v>632</v>
      </c>
      <c r="B222" s="25">
        <v>21</v>
      </c>
      <c r="C222" s="25" t="s">
        <v>694</v>
      </c>
      <c r="D222" s="25" t="s">
        <v>15</v>
      </c>
      <c r="E222" s="25" t="s">
        <v>695</v>
      </c>
      <c r="F222" s="25" t="s">
        <v>696</v>
      </c>
      <c r="G222" s="17">
        <f t="shared" si="19"/>
        <v>85.3</v>
      </c>
      <c r="H222" s="20">
        <f t="shared" si="15"/>
        <v>2751.1500000000005</v>
      </c>
      <c r="I222" s="20">
        <f t="shared" si="16"/>
        <v>3065.7300000000005</v>
      </c>
      <c r="J222" s="20">
        <f t="shared" si="17"/>
        <v>3580.6000000000004</v>
      </c>
      <c r="K222" s="20">
        <f t="shared" si="18"/>
        <v>4723.72</v>
      </c>
    </row>
    <row r="223" spans="1:11" s="11" customFormat="1" ht="14.25" customHeight="1">
      <c r="A223" s="25" t="s">
        <v>632</v>
      </c>
      <c r="B223" s="25">
        <v>22</v>
      </c>
      <c r="C223" s="25" t="s">
        <v>697</v>
      </c>
      <c r="D223" s="25" t="s">
        <v>15</v>
      </c>
      <c r="E223" s="25" t="s">
        <v>698</v>
      </c>
      <c r="F223" s="25" t="s">
        <v>699</v>
      </c>
      <c r="G223" s="17">
        <f t="shared" si="19"/>
        <v>81.25</v>
      </c>
      <c r="H223" s="20">
        <f t="shared" si="15"/>
        <v>2669.48</v>
      </c>
      <c r="I223" s="20">
        <f t="shared" si="16"/>
        <v>2984.06</v>
      </c>
      <c r="J223" s="20">
        <f t="shared" si="17"/>
        <v>3498.9300000000003</v>
      </c>
      <c r="K223" s="20">
        <f t="shared" si="18"/>
        <v>4642.05</v>
      </c>
    </row>
    <row r="224" spans="1:11" s="11" customFormat="1" ht="14.25" customHeight="1">
      <c r="A224" s="25" t="s">
        <v>632</v>
      </c>
      <c r="B224" s="25">
        <v>23</v>
      </c>
      <c r="C224" s="25" t="s">
        <v>700</v>
      </c>
      <c r="D224" s="25" t="s">
        <v>15</v>
      </c>
      <c r="E224" s="25" t="s">
        <v>701</v>
      </c>
      <c r="F224" s="25" t="s">
        <v>702</v>
      </c>
      <c r="G224" s="17">
        <f t="shared" si="19"/>
        <v>76.84</v>
      </c>
      <c r="H224" s="20">
        <f t="shared" si="15"/>
        <v>2580.61</v>
      </c>
      <c r="I224" s="20">
        <f t="shared" si="16"/>
        <v>2895.19</v>
      </c>
      <c r="J224" s="20">
        <f t="shared" si="17"/>
        <v>3410.0600000000004</v>
      </c>
      <c r="K224" s="20">
        <f t="shared" si="18"/>
        <v>4553.18</v>
      </c>
    </row>
    <row r="225" spans="1:11" s="11" customFormat="1" ht="14.25" customHeight="1">
      <c r="A225" s="25" t="s">
        <v>703</v>
      </c>
      <c r="B225" s="25">
        <v>0</v>
      </c>
      <c r="C225" s="25" t="s">
        <v>704</v>
      </c>
      <c r="D225" s="25" t="s">
        <v>15</v>
      </c>
      <c r="E225" s="25" t="s">
        <v>705</v>
      </c>
      <c r="F225" s="25" t="s">
        <v>706</v>
      </c>
      <c r="G225" s="17">
        <f t="shared" si="19"/>
        <v>53.93</v>
      </c>
      <c r="H225" s="20">
        <f t="shared" si="15"/>
        <v>2118.68</v>
      </c>
      <c r="I225" s="20">
        <f t="shared" si="16"/>
        <v>2433.2599999999998</v>
      </c>
      <c r="J225" s="20">
        <f t="shared" si="17"/>
        <v>2948.1299999999997</v>
      </c>
      <c r="K225" s="20">
        <f t="shared" si="18"/>
        <v>4091.2499999999995</v>
      </c>
    </row>
    <row r="226" spans="1:11" s="11" customFormat="1" ht="14.25" customHeight="1">
      <c r="A226" s="25" t="s">
        <v>703</v>
      </c>
      <c r="B226" s="25">
        <v>1</v>
      </c>
      <c r="C226" s="25" t="s">
        <v>707</v>
      </c>
      <c r="D226" s="25" t="s">
        <v>15</v>
      </c>
      <c r="E226" s="25" t="s">
        <v>708</v>
      </c>
      <c r="F226" s="25" t="s">
        <v>709</v>
      </c>
      <c r="G226" s="17">
        <f t="shared" si="19"/>
        <v>48.95</v>
      </c>
      <c r="H226" s="20">
        <f t="shared" si="15"/>
        <v>2018.3700000000001</v>
      </c>
      <c r="I226" s="20">
        <f t="shared" si="16"/>
        <v>2332.95</v>
      </c>
      <c r="J226" s="20">
        <f t="shared" si="17"/>
        <v>2847.8199999999997</v>
      </c>
      <c r="K226" s="20">
        <f t="shared" si="18"/>
        <v>3990.9399999999996</v>
      </c>
    </row>
    <row r="227" spans="1:11" s="11" customFormat="1" ht="14.25" customHeight="1">
      <c r="A227" s="25" t="s">
        <v>703</v>
      </c>
      <c r="B227" s="25">
        <v>2</v>
      </c>
      <c r="C227" s="25" t="s">
        <v>710</v>
      </c>
      <c r="D227" s="25" t="s">
        <v>15</v>
      </c>
      <c r="E227" s="25" t="s">
        <v>711</v>
      </c>
      <c r="F227" s="25" t="s">
        <v>712</v>
      </c>
      <c r="G227" s="17">
        <f t="shared" si="19"/>
        <v>47.92</v>
      </c>
      <c r="H227" s="20">
        <f t="shared" si="15"/>
        <v>1997.64</v>
      </c>
      <c r="I227" s="20">
        <f t="shared" si="16"/>
        <v>2312.2200000000003</v>
      </c>
      <c r="J227" s="20">
        <f t="shared" si="17"/>
        <v>2827.09</v>
      </c>
      <c r="K227" s="20">
        <f t="shared" si="18"/>
        <v>3970.21</v>
      </c>
    </row>
    <row r="228" spans="1:11" s="11" customFormat="1" ht="14.25" customHeight="1">
      <c r="A228" s="25" t="s">
        <v>703</v>
      </c>
      <c r="B228" s="25">
        <v>3</v>
      </c>
      <c r="C228" s="25" t="s">
        <v>713</v>
      </c>
      <c r="D228" s="25" t="s">
        <v>15</v>
      </c>
      <c r="E228" s="25" t="s">
        <v>714</v>
      </c>
      <c r="F228" s="25" t="s">
        <v>715</v>
      </c>
      <c r="G228" s="17">
        <f t="shared" si="19"/>
        <v>47.48</v>
      </c>
      <c r="H228" s="20">
        <f t="shared" si="15"/>
        <v>1988.68</v>
      </c>
      <c r="I228" s="20">
        <f t="shared" si="16"/>
        <v>2303.2599999999998</v>
      </c>
      <c r="J228" s="20">
        <f t="shared" si="17"/>
        <v>2818.13</v>
      </c>
      <c r="K228" s="20">
        <f t="shared" si="18"/>
        <v>3961.25</v>
      </c>
    </row>
    <row r="229" spans="1:11" s="11" customFormat="1" ht="14.25" customHeight="1">
      <c r="A229" s="25" t="s">
        <v>703</v>
      </c>
      <c r="B229" s="25">
        <v>4</v>
      </c>
      <c r="C229" s="25" t="s">
        <v>716</v>
      </c>
      <c r="D229" s="25" t="s">
        <v>717</v>
      </c>
      <c r="E229" s="25" t="s">
        <v>15</v>
      </c>
      <c r="F229" s="25" t="s">
        <v>718</v>
      </c>
      <c r="G229" s="17">
        <f t="shared" si="19"/>
        <v>48.41</v>
      </c>
      <c r="H229" s="20">
        <f t="shared" si="15"/>
        <v>2007.5200000000002</v>
      </c>
      <c r="I229" s="20">
        <f t="shared" si="16"/>
        <v>2322.1</v>
      </c>
      <c r="J229" s="20">
        <f t="shared" si="17"/>
        <v>2836.97</v>
      </c>
      <c r="K229" s="20">
        <f t="shared" si="18"/>
        <v>3980.0899999999997</v>
      </c>
    </row>
    <row r="230" spans="1:11" s="11" customFormat="1" ht="14.25" customHeight="1">
      <c r="A230" s="25" t="s">
        <v>703</v>
      </c>
      <c r="B230" s="25">
        <v>5</v>
      </c>
      <c r="C230" s="25" t="s">
        <v>719</v>
      </c>
      <c r="D230" s="25" t="s">
        <v>720</v>
      </c>
      <c r="E230" s="25" t="s">
        <v>15</v>
      </c>
      <c r="F230" s="25" t="s">
        <v>721</v>
      </c>
      <c r="G230" s="17">
        <f t="shared" si="19"/>
        <v>52.31</v>
      </c>
      <c r="H230" s="20">
        <f t="shared" si="15"/>
        <v>2086.08</v>
      </c>
      <c r="I230" s="20">
        <f t="shared" si="16"/>
        <v>2400.66</v>
      </c>
      <c r="J230" s="20">
        <f t="shared" si="17"/>
        <v>2915.53</v>
      </c>
      <c r="K230" s="20">
        <f t="shared" si="18"/>
        <v>4058.65</v>
      </c>
    </row>
    <row r="231" spans="1:11" s="11" customFormat="1" ht="14.25" customHeight="1">
      <c r="A231" s="25" t="s">
        <v>703</v>
      </c>
      <c r="B231" s="25">
        <v>6</v>
      </c>
      <c r="C231" s="25" t="s">
        <v>722</v>
      </c>
      <c r="D231" s="25" t="s">
        <v>723</v>
      </c>
      <c r="E231" s="25" t="s">
        <v>15</v>
      </c>
      <c r="F231" s="25" t="s">
        <v>724</v>
      </c>
      <c r="G231" s="17">
        <f t="shared" si="19"/>
        <v>49.48</v>
      </c>
      <c r="H231" s="20">
        <f t="shared" si="15"/>
        <v>2029.0700000000002</v>
      </c>
      <c r="I231" s="20">
        <f t="shared" si="16"/>
        <v>2343.65</v>
      </c>
      <c r="J231" s="20">
        <f t="shared" si="17"/>
        <v>2858.52</v>
      </c>
      <c r="K231" s="20">
        <f t="shared" si="18"/>
        <v>4001.64</v>
      </c>
    </row>
    <row r="232" spans="1:11" s="11" customFormat="1" ht="14.25" customHeight="1">
      <c r="A232" s="25" t="s">
        <v>703</v>
      </c>
      <c r="B232" s="25">
        <v>7</v>
      </c>
      <c r="C232" s="25" t="s">
        <v>725</v>
      </c>
      <c r="D232" s="25" t="s">
        <v>726</v>
      </c>
      <c r="E232" s="25" t="s">
        <v>15</v>
      </c>
      <c r="F232" s="25" t="s">
        <v>727</v>
      </c>
      <c r="G232" s="17">
        <f t="shared" si="19"/>
        <v>68.44</v>
      </c>
      <c r="H232" s="20">
        <f t="shared" si="15"/>
        <v>2411.22</v>
      </c>
      <c r="I232" s="20">
        <f t="shared" si="16"/>
        <v>2725.7999999999997</v>
      </c>
      <c r="J232" s="20">
        <f t="shared" si="17"/>
        <v>3240.67</v>
      </c>
      <c r="K232" s="20">
        <f t="shared" si="18"/>
        <v>4383.79</v>
      </c>
    </row>
    <row r="233" spans="1:11" s="11" customFormat="1" ht="14.25" customHeight="1">
      <c r="A233" s="25" t="s">
        <v>703</v>
      </c>
      <c r="B233" s="25">
        <v>8</v>
      </c>
      <c r="C233" s="25" t="s">
        <v>728</v>
      </c>
      <c r="D233" s="25" t="s">
        <v>729</v>
      </c>
      <c r="E233" s="25" t="s">
        <v>15</v>
      </c>
      <c r="F233" s="25" t="s">
        <v>730</v>
      </c>
      <c r="G233" s="17">
        <f t="shared" si="19"/>
        <v>75.41</v>
      </c>
      <c r="H233" s="20">
        <f t="shared" si="15"/>
        <v>2551.68</v>
      </c>
      <c r="I233" s="20">
        <f t="shared" si="16"/>
        <v>2866.2599999999998</v>
      </c>
      <c r="J233" s="20">
        <f t="shared" si="17"/>
        <v>3381.13</v>
      </c>
      <c r="K233" s="20">
        <f t="shared" si="18"/>
        <v>4524.25</v>
      </c>
    </row>
    <row r="234" spans="1:11" s="11" customFormat="1" ht="14.25" customHeight="1">
      <c r="A234" s="25" t="s">
        <v>703</v>
      </c>
      <c r="B234" s="25">
        <v>9</v>
      </c>
      <c r="C234" s="25" t="s">
        <v>731</v>
      </c>
      <c r="D234" s="25" t="s">
        <v>732</v>
      </c>
      <c r="E234" s="25" t="s">
        <v>15</v>
      </c>
      <c r="F234" s="25" t="s">
        <v>733</v>
      </c>
      <c r="G234" s="17">
        <f t="shared" si="19"/>
        <v>81.66</v>
      </c>
      <c r="H234" s="20">
        <f t="shared" si="15"/>
        <v>2677.79</v>
      </c>
      <c r="I234" s="20">
        <f t="shared" si="16"/>
        <v>2992.37</v>
      </c>
      <c r="J234" s="20">
        <f t="shared" si="17"/>
        <v>3507.24</v>
      </c>
      <c r="K234" s="20">
        <f t="shared" si="18"/>
        <v>4650.36</v>
      </c>
    </row>
    <row r="235" spans="1:11" s="11" customFormat="1" ht="14.25" customHeight="1">
      <c r="A235" s="25" t="s">
        <v>703</v>
      </c>
      <c r="B235" s="25">
        <v>10</v>
      </c>
      <c r="C235" s="25" t="s">
        <v>734</v>
      </c>
      <c r="D235" s="25" t="s">
        <v>735</v>
      </c>
      <c r="E235" s="25" t="s">
        <v>15</v>
      </c>
      <c r="F235" s="25" t="s">
        <v>736</v>
      </c>
      <c r="G235" s="17">
        <f t="shared" si="19"/>
        <v>83.84</v>
      </c>
      <c r="H235" s="20">
        <f t="shared" si="15"/>
        <v>2721.7400000000002</v>
      </c>
      <c r="I235" s="20">
        <f t="shared" si="16"/>
        <v>3036.32</v>
      </c>
      <c r="J235" s="20">
        <f t="shared" si="17"/>
        <v>3551.1900000000005</v>
      </c>
      <c r="K235" s="20">
        <f t="shared" si="18"/>
        <v>4694.31</v>
      </c>
    </row>
    <row r="236" spans="1:11" s="11" customFormat="1" ht="14.25" customHeight="1">
      <c r="A236" s="25" t="s">
        <v>703</v>
      </c>
      <c r="B236" s="25">
        <v>11</v>
      </c>
      <c r="C236" s="25" t="s">
        <v>737</v>
      </c>
      <c r="D236" s="25" t="s">
        <v>15</v>
      </c>
      <c r="E236" s="25" t="s">
        <v>738</v>
      </c>
      <c r="F236" s="25" t="s">
        <v>739</v>
      </c>
      <c r="G236" s="17">
        <f t="shared" si="19"/>
        <v>84.04</v>
      </c>
      <c r="H236" s="20">
        <f t="shared" si="15"/>
        <v>2725.65</v>
      </c>
      <c r="I236" s="20">
        <f t="shared" si="16"/>
        <v>3040.23</v>
      </c>
      <c r="J236" s="20">
        <f t="shared" si="17"/>
        <v>3555.1000000000004</v>
      </c>
      <c r="K236" s="20">
        <f t="shared" si="18"/>
        <v>4698.22</v>
      </c>
    </row>
    <row r="237" spans="1:11" s="11" customFormat="1" ht="14.25" customHeight="1">
      <c r="A237" s="25" t="s">
        <v>703</v>
      </c>
      <c r="B237" s="25">
        <v>12</v>
      </c>
      <c r="C237" s="25" t="s">
        <v>740</v>
      </c>
      <c r="D237" s="25" t="s">
        <v>15</v>
      </c>
      <c r="E237" s="25" t="s">
        <v>741</v>
      </c>
      <c r="F237" s="25" t="s">
        <v>742</v>
      </c>
      <c r="G237" s="17">
        <f t="shared" si="19"/>
        <v>82.65</v>
      </c>
      <c r="H237" s="20">
        <f t="shared" si="15"/>
        <v>2697.7500000000005</v>
      </c>
      <c r="I237" s="20">
        <f t="shared" si="16"/>
        <v>3012.3300000000004</v>
      </c>
      <c r="J237" s="20">
        <f t="shared" si="17"/>
        <v>3527.2000000000003</v>
      </c>
      <c r="K237" s="20">
        <f t="shared" si="18"/>
        <v>4670.32</v>
      </c>
    </row>
    <row r="238" spans="1:11" s="11" customFormat="1" ht="14.25" customHeight="1">
      <c r="A238" s="25" t="s">
        <v>703</v>
      </c>
      <c r="B238" s="25">
        <v>13</v>
      </c>
      <c r="C238" s="25" t="s">
        <v>743</v>
      </c>
      <c r="D238" s="25" t="s">
        <v>15</v>
      </c>
      <c r="E238" s="25" t="s">
        <v>744</v>
      </c>
      <c r="F238" s="25" t="s">
        <v>745</v>
      </c>
      <c r="G238" s="17">
        <f t="shared" si="19"/>
        <v>82.46</v>
      </c>
      <c r="H238" s="20">
        <f t="shared" si="15"/>
        <v>2693.94</v>
      </c>
      <c r="I238" s="20">
        <f t="shared" si="16"/>
        <v>3008.52</v>
      </c>
      <c r="J238" s="20">
        <f t="shared" si="17"/>
        <v>3523.3900000000003</v>
      </c>
      <c r="K238" s="20">
        <f t="shared" si="18"/>
        <v>4666.51</v>
      </c>
    </row>
    <row r="239" spans="1:11" s="11" customFormat="1" ht="14.25" customHeight="1">
      <c r="A239" s="25" t="s">
        <v>703</v>
      </c>
      <c r="B239" s="25">
        <v>14</v>
      </c>
      <c r="C239" s="25" t="s">
        <v>23</v>
      </c>
      <c r="D239" s="25" t="s">
        <v>15</v>
      </c>
      <c r="E239" s="25" t="s">
        <v>746</v>
      </c>
      <c r="F239" s="25" t="s">
        <v>747</v>
      </c>
      <c r="G239" s="17">
        <f t="shared" si="19"/>
        <v>82.97</v>
      </c>
      <c r="H239" s="20">
        <f t="shared" si="15"/>
        <v>2704.2</v>
      </c>
      <c r="I239" s="20">
        <f t="shared" si="16"/>
        <v>3018.7799999999997</v>
      </c>
      <c r="J239" s="20">
        <f t="shared" si="17"/>
        <v>3533.65</v>
      </c>
      <c r="K239" s="20">
        <f t="shared" si="18"/>
        <v>4676.77</v>
      </c>
    </row>
    <row r="240" spans="1:11" s="11" customFormat="1" ht="14.25" customHeight="1">
      <c r="A240" s="25" t="s">
        <v>703</v>
      </c>
      <c r="B240" s="25">
        <v>15</v>
      </c>
      <c r="C240" s="25" t="s">
        <v>748</v>
      </c>
      <c r="D240" s="25" t="s">
        <v>15</v>
      </c>
      <c r="E240" s="25" t="s">
        <v>749</v>
      </c>
      <c r="F240" s="25" t="s">
        <v>750</v>
      </c>
      <c r="G240" s="17">
        <f t="shared" si="19"/>
        <v>81.77</v>
      </c>
      <c r="H240" s="20">
        <f t="shared" si="15"/>
        <v>2679.9900000000002</v>
      </c>
      <c r="I240" s="20">
        <f t="shared" si="16"/>
        <v>2994.57</v>
      </c>
      <c r="J240" s="20">
        <f t="shared" si="17"/>
        <v>3509.44</v>
      </c>
      <c r="K240" s="20">
        <f t="shared" si="18"/>
        <v>4652.56</v>
      </c>
    </row>
    <row r="241" spans="1:11" s="11" customFormat="1" ht="14.25" customHeight="1">
      <c r="A241" s="25" t="s">
        <v>703</v>
      </c>
      <c r="B241" s="25">
        <v>16</v>
      </c>
      <c r="C241" s="25" t="s">
        <v>751</v>
      </c>
      <c r="D241" s="25" t="s">
        <v>15</v>
      </c>
      <c r="E241" s="25" t="s">
        <v>752</v>
      </c>
      <c r="F241" s="25" t="s">
        <v>753</v>
      </c>
      <c r="G241" s="17">
        <f t="shared" si="19"/>
        <v>81.8</v>
      </c>
      <c r="H241" s="20">
        <f t="shared" si="15"/>
        <v>2680.59</v>
      </c>
      <c r="I241" s="20">
        <f t="shared" si="16"/>
        <v>2995.17</v>
      </c>
      <c r="J241" s="20">
        <f t="shared" si="17"/>
        <v>3510.04</v>
      </c>
      <c r="K241" s="20">
        <f t="shared" si="18"/>
        <v>4653.16</v>
      </c>
    </row>
    <row r="242" spans="1:11" s="11" customFormat="1" ht="14.25" customHeight="1">
      <c r="A242" s="25" t="s">
        <v>703</v>
      </c>
      <c r="B242" s="25">
        <v>17</v>
      </c>
      <c r="C242" s="25" t="s">
        <v>754</v>
      </c>
      <c r="D242" s="25" t="s">
        <v>15</v>
      </c>
      <c r="E242" s="25" t="s">
        <v>755</v>
      </c>
      <c r="F242" s="25" t="s">
        <v>756</v>
      </c>
      <c r="G242" s="17">
        <f t="shared" si="19"/>
        <v>81.57</v>
      </c>
      <c r="H242" s="20">
        <f t="shared" si="15"/>
        <v>2675.9</v>
      </c>
      <c r="I242" s="20">
        <f t="shared" si="16"/>
        <v>2990.48</v>
      </c>
      <c r="J242" s="20">
        <f t="shared" si="17"/>
        <v>3505.3500000000004</v>
      </c>
      <c r="K242" s="20">
        <f t="shared" si="18"/>
        <v>4648.469999999999</v>
      </c>
    </row>
    <row r="243" spans="1:11" s="11" customFormat="1" ht="14.25" customHeight="1">
      <c r="A243" s="25" t="s">
        <v>703</v>
      </c>
      <c r="B243" s="25">
        <v>18</v>
      </c>
      <c r="C243" s="25" t="s">
        <v>757</v>
      </c>
      <c r="D243" s="25" t="s">
        <v>15</v>
      </c>
      <c r="E243" s="25" t="s">
        <v>758</v>
      </c>
      <c r="F243" s="25" t="s">
        <v>759</v>
      </c>
      <c r="G243" s="17">
        <f t="shared" si="19"/>
        <v>77.92</v>
      </c>
      <c r="H243" s="20">
        <f t="shared" si="15"/>
        <v>2602.28</v>
      </c>
      <c r="I243" s="20">
        <f t="shared" si="16"/>
        <v>2916.86</v>
      </c>
      <c r="J243" s="20">
        <f t="shared" si="17"/>
        <v>3431.7300000000005</v>
      </c>
      <c r="K243" s="20">
        <f t="shared" si="18"/>
        <v>4574.85</v>
      </c>
    </row>
    <row r="244" spans="1:11" s="11" customFormat="1" ht="14.25" customHeight="1">
      <c r="A244" s="25" t="s">
        <v>703</v>
      </c>
      <c r="B244" s="25">
        <v>19</v>
      </c>
      <c r="C244" s="25" t="s">
        <v>760</v>
      </c>
      <c r="D244" s="25" t="s">
        <v>761</v>
      </c>
      <c r="E244" s="25" t="s">
        <v>15</v>
      </c>
      <c r="F244" s="25" t="s">
        <v>762</v>
      </c>
      <c r="G244" s="17">
        <f t="shared" si="19"/>
        <v>79.24</v>
      </c>
      <c r="H244" s="20">
        <f t="shared" si="15"/>
        <v>2628.91</v>
      </c>
      <c r="I244" s="20">
        <f t="shared" si="16"/>
        <v>2943.49</v>
      </c>
      <c r="J244" s="20">
        <f t="shared" si="17"/>
        <v>3458.3599999999997</v>
      </c>
      <c r="K244" s="20">
        <f t="shared" si="18"/>
        <v>4601.48</v>
      </c>
    </row>
    <row r="245" spans="1:11" s="11" customFormat="1" ht="14.25" customHeight="1">
      <c r="A245" s="25" t="s">
        <v>703</v>
      </c>
      <c r="B245" s="25">
        <v>20</v>
      </c>
      <c r="C245" s="25" t="s">
        <v>763</v>
      </c>
      <c r="D245" s="25" t="s">
        <v>15</v>
      </c>
      <c r="E245" s="25" t="s">
        <v>62</v>
      </c>
      <c r="F245" s="25" t="s">
        <v>764</v>
      </c>
      <c r="G245" s="17">
        <f t="shared" si="19"/>
        <v>82.73</v>
      </c>
      <c r="H245" s="20">
        <f t="shared" si="15"/>
        <v>2699.2999999999997</v>
      </c>
      <c r="I245" s="20">
        <f t="shared" si="16"/>
        <v>3013.8799999999997</v>
      </c>
      <c r="J245" s="20">
        <f t="shared" si="17"/>
        <v>3528.75</v>
      </c>
      <c r="K245" s="20">
        <f t="shared" si="18"/>
        <v>4671.869999999999</v>
      </c>
    </row>
    <row r="246" spans="1:11" s="11" customFormat="1" ht="14.25" customHeight="1">
      <c r="A246" s="25" t="s">
        <v>703</v>
      </c>
      <c r="B246" s="25">
        <v>21</v>
      </c>
      <c r="C246" s="25" t="s">
        <v>765</v>
      </c>
      <c r="D246" s="25" t="s">
        <v>15</v>
      </c>
      <c r="E246" s="25" t="s">
        <v>766</v>
      </c>
      <c r="F246" s="25" t="s">
        <v>767</v>
      </c>
      <c r="G246" s="17">
        <f t="shared" si="19"/>
        <v>84.03</v>
      </c>
      <c r="H246" s="20">
        <f t="shared" si="15"/>
        <v>2725.52</v>
      </c>
      <c r="I246" s="20">
        <f t="shared" si="16"/>
        <v>3040.1</v>
      </c>
      <c r="J246" s="20">
        <f t="shared" si="17"/>
        <v>3554.9700000000003</v>
      </c>
      <c r="K246" s="20">
        <f t="shared" si="18"/>
        <v>4698.089999999999</v>
      </c>
    </row>
    <row r="247" spans="1:11" s="11" customFormat="1" ht="14.25" customHeight="1">
      <c r="A247" s="25" t="s">
        <v>703</v>
      </c>
      <c r="B247" s="25">
        <v>22</v>
      </c>
      <c r="C247" s="25" t="s">
        <v>768</v>
      </c>
      <c r="D247" s="25" t="s">
        <v>15</v>
      </c>
      <c r="E247" s="25" t="s">
        <v>769</v>
      </c>
      <c r="F247" s="25" t="s">
        <v>770</v>
      </c>
      <c r="G247" s="17">
        <f t="shared" si="19"/>
        <v>77.89</v>
      </c>
      <c r="H247" s="20">
        <f t="shared" si="15"/>
        <v>2601.65</v>
      </c>
      <c r="I247" s="20">
        <f t="shared" si="16"/>
        <v>2916.23</v>
      </c>
      <c r="J247" s="20">
        <f t="shared" si="17"/>
        <v>3431.1</v>
      </c>
      <c r="K247" s="20">
        <f t="shared" si="18"/>
        <v>4574.22</v>
      </c>
    </row>
    <row r="248" spans="1:11" s="11" customFormat="1" ht="14.25" customHeight="1">
      <c r="A248" s="25" t="s">
        <v>703</v>
      </c>
      <c r="B248" s="25">
        <v>23</v>
      </c>
      <c r="C248" s="25" t="s">
        <v>771</v>
      </c>
      <c r="D248" s="25" t="s">
        <v>15</v>
      </c>
      <c r="E248" s="25" t="s">
        <v>772</v>
      </c>
      <c r="F248" s="25" t="s">
        <v>773</v>
      </c>
      <c r="G248" s="17">
        <f t="shared" si="19"/>
        <v>63.84</v>
      </c>
      <c r="H248" s="20">
        <f t="shared" si="15"/>
        <v>2318.4800000000005</v>
      </c>
      <c r="I248" s="20">
        <f t="shared" si="16"/>
        <v>2633.0600000000004</v>
      </c>
      <c r="J248" s="20">
        <f t="shared" si="17"/>
        <v>3147.9300000000003</v>
      </c>
      <c r="K248" s="20">
        <f t="shared" si="18"/>
        <v>4291.05</v>
      </c>
    </row>
    <row r="249" spans="1:11" s="11" customFormat="1" ht="14.25" customHeight="1">
      <c r="A249" s="25" t="s">
        <v>774</v>
      </c>
      <c r="B249" s="25">
        <v>0</v>
      </c>
      <c r="C249" s="25" t="s">
        <v>775</v>
      </c>
      <c r="D249" s="25" t="s">
        <v>15</v>
      </c>
      <c r="E249" s="25" t="s">
        <v>776</v>
      </c>
      <c r="F249" s="25" t="s">
        <v>777</v>
      </c>
      <c r="G249" s="17">
        <f t="shared" si="19"/>
        <v>51.76</v>
      </c>
      <c r="H249" s="20">
        <f t="shared" si="15"/>
        <v>2075.0400000000004</v>
      </c>
      <c r="I249" s="20">
        <f t="shared" si="16"/>
        <v>2389.6200000000003</v>
      </c>
      <c r="J249" s="20">
        <f t="shared" si="17"/>
        <v>2904.4900000000002</v>
      </c>
      <c r="K249" s="20">
        <f t="shared" si="18"/>
        <v>4047.61</v>
      </c>
    </row>
    <row r="250" spans="1:11" s="11" customFormat="1" ht="14.25" customHeight="1">
      <c r="A250" s="25" t="s">
        <v>774</v>
      </c>
      <c r="B250" s="25">
        <v>1</v>
      </c>
      <c r="C250" s="25" t="s">
        <v>778</v>
      </c>
      <c r="D250" s="25" t="s">
        <v>15</v>
      </c>
      <c r="E250" s="25" t="s">
        <v>779</v>
      </c>
      <c r="F250" s="25" t="s">
        <v>780</v>
      </c>
      <c r="G250" s="17">
        <f t="shared" si="19"/>
        <v>48.19</v>
      </c>
      <c r="H250" s="20">
        <f t="shared" si="15"/>
        <v>2003.06</v>
      </c>
      <c r="I250" s="20">
        <f t="shared" si="16"/>
        <v>2317.64</v>
      </c>
      <c r="J250" s="20">
        <f t="shared" si="17"/>
        <v>2832.51</v>
      </c>
      <c r="K250" s="20">
        <f t="shared" si="18"/>
        <v>3975.63</v>
      </c>
    </row>
    <row r="251" spans="1:11" s="11" customFormat="1" ht="14.25" customHeight="1">
      <c r="A251" s="25" t="s">
        <v>774</v>
      </c>
      <c r="B251" s="25">
        <v>2</v>
      </c>
      <c r="C251" s="25" t="s">
        <v>781</v>
      </c>
      <c r="D251" s="25" t="s">
        <v>15</v>
      </c>
      <c r="E251" s="25" t="s">
        <v>782</v>
      </c>
      <c r="F251" s="25" t="s">
        <v>783</v>
      </c>
      <c r="G251" s="17">
        <f t="shared" si="19"/>
        <v>46.41</v>
      </c>
      <c r="H251" s="20">
        <f t="shared" si="15"/>
        <v>1967.2700000000002</v>
      </c>
      <c r="I251" s="20">
        <f t="shared" si="16"/>
        <v>2281.85</v>
      </c>
      <c r="J251" s="20">
        <f t="shared" si="17"/>
        <v>2796.72</v>
      </c>
      <c r="K251" s="20">
        <f t="shared" si="18"/>
        <v>3939.8399999999997</v>
      </c>
    </row>
    <row r="252" spans="1:11" s="11" customFormat="1" ht="14.25" customHeight="1">
      <c r="A252" s="25" t="s">
        <v>774</v>
      </c>
      <c r="B252" s="25">
        <v>3</v>
      </c>
      <c r="C252" s="25" t="s">
        <v>784</v>
      </c>
      <c r="D252" s="25" t="s">
        <v>15</v>
      </c>
      <c r="E252" s="25" t="s">
        <v>785</v>
      </c>
      <c r="F252" s="25" t="s">
        <v>786</v>
      </c>
      <c r="G252" s="17">
        <f t="shared" si="19"/>
        <v>45.16</v>
      </c>
      <c r="H252" s="20">
        <f t="shared" si="15"/>
        <v>1941.95</v>
      </c>
      <c r="I252" s="20">
        <f t="shared" si="16"/>
        <v>2256.5299999999997</v>
      </c>
      <c r="J252" s="20">
        <f t="shared" si="17"/>
        <v>2771.4</v>
      </c>
      <c r="K252" s="20">
        <f t="shared" si="18"/>
        <v>3914.52</v>
      </c>
    </row>
    <row r="253" spans="1:11" s="11" customFormat="1" ht="14.25" customHeight="1">
      <c r="A253" s="25" t="s">
        <v>774</v>
      </c>
      <c r="B253" s="25">
        <v>4</v>
      </c>
      <c r="C253" s="25" t="s">
        <v>787</v>
      </c>
      <c r="D253" s="25" t="s">
        <v>788</v>
      </c>
      <c r="E253" s="25" t="s">
        <v>15</v>
      </c>
      <c r="F253" s="25" t="s">
        <v>789</v>
      </c>
      <c r="G253" s="17">
        <f t="shared" si="19"/>
        <v>47.86</v>
      </c>
      <c r="H253" s="20">
        <f t="shared" si="15"/>
        <v>1996.49</v>
      </c>
      <c r="I253" s="20">
        <f t="shared" si="16"/>
        <v>2311.07</v>
      </c>
      <c r="J253" s="20">
        <f t="shared" si="17"/>
        <v>2825.94</v>
      </c>
      <c r="K253" s="20">
        <f t="shared" si="18"/>
        <v>3969.06</v>
      </c>
    </row>
    <row r="254" spans="1:11" s="11" customFormat="1" ht="14.25" customHeight="1">
      <c r="A254" s="25" t="s">
        <v>774</v>
      </c>
      <c r="B254" s="25">
        <v>5</v>
      </c>
      <c r="C254" s="25" t="s">
        <v>790</v>
      </c>
      <c r="D254" s="25" t="s">
        <v>791</v>
      </c>
      <c r="E254" s="25" t="s">
        <v>15</v>
      </c>
      <c r="F254" s="25" t="s">
        <v>792</v>
      </c>
      <c r="G254" s="17">
        <f t="shared" si="19"/>
        <v>50.3</v>
      </c>
      <c r="H254" s="20">
        <f t="shared" si="15"/>
        <v>2045.66</v>
      </c>
      <c r="I254" s="20">
        <f t="shared" si="16"/>
        <v>2360.2400000000002</v>
      </c>
      <c r="J254" s="20">
        <f t="shared" si="17"/>
        <v>2875.11</v>
      </c>
      <c r="K254" s="20">
        <f t="shared" si="18"/>
        <v>4018.23</v>
      </c>
    </row>
    <row r="255" spans="1:11" s="11" customFormat="1" ht="14.25" customHeight="1">
      <c r="A255" s="25" t="s">
        <v>774</v>
      </c>
      <c r="B255" s="25">
        <v>6</v>
      </c>
      <c r="C255" s="25" t="s">
        <v>793</v>
      </c>
      <c r="D255" s="25" t="s">
        <v>794</v>
      </c>
      <c r="E255" s="25" t="s">
        <v>15</v>
      </c>
      <c r="F255" s="25" t="s">
        <v>795</v>
      </c>
      <c r="G255" s="17">
        <f t="shared" si="19"/>
        <v>56.35</v>
      </c>
      <c r="H255" s="20">
        <f t="shared" si="15"/>
        <v>2167.6299999999997</v>
      </c>
      <c r="I255" s="20">
        <f t="shared" si="16"/>
        <v>2482.2099999999996</v>
      </c>
      <c r="J255" s="20">
        <f t="shared" si="17"/>
        <v>2997.08</v>
      </c>
      <c r="K255" s="20">
        <f t="shared" si="18"/>
        <v>4140.2</v>
      </c>
    </row>
    <row r="256" spans="1:11" s="11" customFormat="1" ht="14.25" customHeight="1">
      <c r="A256" s="25" t="s">
        <v>774</v>
      </c>
      <c r="B256" s="25">
        <v>7</v>
      </c>
      <c r="C256" s="25" t="s">
        <v>796</v>
      </c>
      <c r="D256" s="25" t="s">
        <v>797</v>
      </c>
      <c r="E256" s="25" t="s">
        <v>15</v>
      </c>
      <c r="F256" s="25" t="s">
        <v>798</v>
      </c>
      <c r="G256" s="17">
        <f t="shared" si="19"/>
        <v>72.17</v>
      </c>
      <c r="H256" s="20">
        <f t="shared" si="15"/>
        <v>2486.4</v>
      </c>
      <c r="I256" s="20">
        <f t="shared" si="16"/>
        <v>2800.98</v>
      </c>
      <c r="J256" s="20">
        <f t="shared" si="17"/>
        <v>3315.8500000000004</v>
      </c>
      <c r="K256" s="20">
        <f t="shared" si="18"/>
        <v>4458.97</v>
      </c>
    </row>
    <row r="257" spans="1:11" s="11" customFormat="1" ht="14.25" customHeight="1">
      <c r="A257" s="25" t="s">
        <v>774</v>
      </c>
      <c r="B257" s="25">
        <v>8</v>
      </c>
      <c r="C257" s="25" t="s">
        <v>799</v>
      </c>
      <c r="D257" s="25" t="s">
        <v>15</v>
      </c>
      <c r="E257" s="25" t="s">
        <v>800</v>
      </c>
      <c r="F257" s="25" t="s">
        <v>801</v>
      </c>
      <c r="G257" s="17">
        <f t="shared" si="19"/>
        <v>82</v>
      </c>
      <c r="H257" s="20">
        <f t="shared" si="15"/>
        <v>2684.61</v>
      </c>
      <c r="I257" s="20">
        <f t="shared" si="16"/>
        <v>2999.19</v>
      </c>
      <c r="J257" s="20">
        <f t="shared" si="17"/>
        <v>3514.0600000000004</v>
      </c>
      <c r="K257" s="20">
        <f t="shared" si="18"/>
        <v>4657.18</v>
      </c>
    </row>
    <row r="258" spans="1:11" s="11" customFormat="1" ht="14.25" customHeight="1">
      <c r="A258" s="25" t="s">
        <v>774</v>
      </c>
      <c r="B258" s="25">
        <v>9</v>
      </c>
      <c r="C258" s="25" t="s">
        <v>802</v>
      </c>
      <c r="D258" s="25" t="s">
        <v>15</v>
      </c>
      <c r="E258" s="25" t="s">
        <v>803</v>
      </c>
      <c r="F258" s="25" t="s">
        <v>804</v>
      </c>
      <c r="G258" s="17">
        <f t="shared" si="19"/>
        <v>86.98</v>
      </c>
      <c r="H258" s="20">
        <f t="shared" si="15"/>
        <v>2784.9</v>
      </c>
      <c r="I258" s="20">
        <f t="shared" si="16"/>
        <v>3099.48</v>
      </c>
      <c r="J258" s="20">
        <f t="shared" si="17"/>
        <v>3614.35</v>
      </c>
      <c r="K258" s="20">
        <f t="shared" si="18"/>
        <v>4757.469999999999</v>
      </c>
    </row>
    <row r="259" spans="1:11" s="11" customFormat="1" ht="14.25" customHeight="1">
      <c r="A259" s="25" t="s">
        <v>774</v>
      </c>
      <c r="B259" s="25">
        <v>10</v>
      </c>
      <c r="C259" s="25" t="s">
        <v>805</v>
      </c>
      <c r="D259" s="25" t="s">
        <v>15</v>
      </c>
      <c r="E259" s="25" t="s">
        <v>806</v>
      </c>
      <c r="F259" s="25" t="s">
        <v>807</v>
      </c>
      <c r="G259" s="17">
        <f t="shared" si="19"/>
        <v>88.62</v>
      </c>
      <c r="H259" s="20">
        <f t="shared" si="15"/>
        <v>2818.04</v>
      </c>
      <c r="I259" s="20">
        <f t="shared" si="16"/>
        <v>3132.62</v>
      </c>
      <c r="J259" s="20">
        <f t="shared" si="17"/>
        <v>3647.49</v>
      </c>
      <c r="K259" s="20">
        <f t="shared" si="18"/>
        <v>4790.61</v>
      </c>
    </row>
    <row r="260" spans="1:11" s="11" customFormat="1" ht="14.25" customHeight="1">
      <c r="A260" s="25" t="s">
        <v>774</v>
      </c>
      <c r="B260" s="25">
        <v>11</v>
      </c>
      <c r="C260" s="25" t="s">
        <v>808</v>
      </c>
      <c r="D260" s="25" t="s">
        <v>15</v>
      </c>
      <c r="E260" s="25" t="s">
        <v>809</v>
      </c>
      <c r="F260" s="25" t="s">
        <v>810</v>
      </c>
      <c r="G260" s="17">
        <f t="shared" si="19"/>
        <v>88.78</v>
      </c>
      <c r="H260" s="20">
        <f t="shared" si="15"/>
        <v>2821.27</v>
      </c>
      <c r="I260" s="20">
        <f t="shared" si="16"/>
        <v>3135.85</v>
      </c>
      <c r="J260" s="20">
        <f t="shared" si="17"/>
        <v>3650.7200000000003</v>
      </c>
      <c r="K260" s="20">
        <f t="shared" si="18"/>
        <v>4793.839999999999</v>
      </c>
    </row>
    <row r="261" spans="1:11" s="11" customFormat="1" ht="14.25" customHeight="1">
      <c r="A261" s="25" t="s">
        <v>774</v>
      </c>
      <c r="B261" s="25">
        <v>12</v>
      </c>
      <c r="C261" s="25" t="s">
        <v>811</v>
      </c>
      <c r="D261" s="25" t="s">
        <v>15</v>
      </c>
      <c r="E261" s="25" t="s">
        <v>812</v>
      </c>
      <c r="F261" s="25" t="s">
        <v>813</v>
      </c>
      <c r="G261" s="17">
        <f t="shared" si="19"/>
        <v>87.53</v>
      </c>
      <c r="H261" s="20">
        <f t="shared" si="15"/>
        <v>2796.1200000000003</v>
      </c>
      <c r="I261" s="20">
        <f t="shared" si="16"/>
        <v>3110.7000000000003</v>
      </c>
      <c r="J261" s="20">
        <f t="shared" si="17"/>
        <v>3625.57</v>
      </c>
      <c r="K261" s="20">
        <f t="shared" si="18"/>
        <v>4768.69</v>
      </c>
    </row>
    <row r="262" spans="1:11" s="11" customFormat="1" ht="14.25" customHeight="1">
      <c r="A262" s="25" t="s">
        <v>774</v>
      </c>
      <c r="B262" s="25">
        <v>13</v>
      </c>
      <c r="C262" s="25" t="s">
        <v>814</v>
      </c>
      <c r="D262" s="25" t="s">
        <v>15</v>
      </c>
      <c r="E262" s="25" t="s">
        <v>815</v>
      </c>
      <c r="F262" s="25" t="s">
        <v>816</v>
      </c>
      <c r="G262" s="17">
        <f t="shared" si="19"/>
        <v>88</v>
      </c>
      <c r="H262" s="20">
        <f t="shared" si="15"/>
        <v>2805.6000000000004</v>
      </c>
      <c r="I262" s="20">
        <f t="shared" si="16"/>
        <v>3120.1800000000003</v>
      </c>
      <c r="J262" s="20">
        <f t="shared" si="17"/>
        <v>3635.05</v>
      </c>
      <c r="K262" s="20">
        <f t="shared" si="18"/>
        <v>4778.17</v>
      </c>
    </row>
    <row r="263" spans="1:11" s="11" customFormat="1" ht="14.25" customHeight="1">
      <c r="A263" s="25" t="s">
        <v>774</v>
      </c>
      <c r="B263" s="25">
        <v>14</v>
      </c>
      <c r="C263" s="25" t="s">
        <v>817</v>
      </c>
      <c r="D263" s="25" t="s">
        <v>15</v>
      </c>
      <c r="E263" s="25" t="s">
        <v>818</v>
      </c>
      <c r="F263" s="25" t="s">
        <v>819</v>
      </c>
      <c r="G263" s="17">
        <f t="shared" si="19"/>
        <v>88.37</v>
      </c>
      <c r="H263" s="20">
        <f t="shared" si="15"/>
        <v>2813.04</v>
      </c>
      <c r="I263" s="20">
        <f t="shared" si="16"/>
        <v>3127.62</v>
      </c>
      <c r="J263" s="20">
        <f t="shared" si="17"/>
        <v>3642.49</v>
      </c>
      <c r="K263" s="20">
        <f t="shared" si="18"/>
        <v>4785.61</v>
      </c>
    </row>
    <row r="264" spans="1:11" s="11" customFormat="1" ht="14.25" customHeight="1">
      <c r="A264" s="25" t="s">
        <v>774</v>
      </c>
      <c r="B264" s="25">
        <v>15</v>
      </c>
      <c r="C264" s="25" t="s">
        <v>820</v>
      </c>
      <c r="D264" s="25" t="s">
        <v>15</v>
      </c>
      <c r="E264" s="25" t="s">
        <v>821</v>
      </c>
      <c r="F264" s="25" t="s">
        <v>822</v>
      </c>
      <c r="G264" s="17">
        <f t="shared" si="19"/>
        <v>87.66</v>
      </c>
      <c r="H264" s="20">
        <f t="shared" si="15"/>
        <v>2798.58</v>
      </c>
      <c r="I264" s="20">
        <f t="shared" si="16"/>
        <v>3113.16</v>
      </c>
      <c r="J264" s="20">
        <f t="shared" si="17"/>
        <v>3628.0299999999997</v>
      </c>
      <c r="K264" s="20">
        <f t="shared" si="18"/>
        <v>4771.15</v>
      </c>
    </row>
    <row r="265" spans="1:11" s="11" customFormat="1" ht="14.25" customHeight="1">
      <c r="A265" s="25" t="s">
        <v>774</v>
      </c>
      <c r="B265" s="25">
        <v>16</v>
      </c>
      <c r="C265" s="25" t="s">
        <v>823</v>
      </c>
      <c r="D265" s="25" t="s">
        <v>15</v>
      </c>
      <c r="E265" s="25" t="s">
        <v>824</v>
      </c>
      <c r="F265" s="25" t="s">
        <v>825</v>
      </c>
      <c r="G265" s="17">
        <f t="shared" si="19"/>
        <v>87.11</v>
      </c>
      <c r="H265" s="20">
        <f t="shared" si="15"/>
        <v>2787.5400000000004</v>
      </c>
      <c r="I265" s="20">
        <f t="shared" si="16"/>
        <v>3102.1200000000003</v>
      </c>
      <c r="J265" s="20">
        <f t="shared" si="17"/>
        <v>3616.9900000000002</v>
      </c>
      <c r="K265" s="20">
        <f t="shared" si="18"/>
        <v>4760.11</v>
      </c>
    </row>
    <row r="266" spans="1:11" s="11" customFormat="1" ht="14.25" customHeight="1">
      <c r="A266" s="25" t="s">
        <v>774</v>
      </c>
      <c r="B266" s="25">
        <v>17</v>
      </c>
      <c r="C266" s="25" t="s">
        <v>826</v>
      </c>
      <c r="D266" s="25" t="s">
        <v>15</v>
      </c>
      <c r="E266" s="25" t="s">
        <v>827</v>
      </c>
      <c r="F266" s="25" t="s">
        <v>828</v>
      </c>
      <c r="G266" s="17">
        <f t="shared" si="19"/>
        <v>85.81</v>
      </c>
      <c r="H266" s="20">
        <f aca="true" t="shared" si="20" ref="H266:H329">F266+$M$3+G266</f>
        <v>2761.2999999999997</v>
      </c>
      <c r="I266" s="20">
        <f aca="true" t="shared" si="21" ref="I266:I329">F266+$N$3+G266</f>
        <v>3075.8799999999997</v>
      </c>
      <c r="J266" s="20">
        <f aca="true" t="shared" si="22" ref="J266:J329">F266+$O$3+G266</f>
        <v>3590.75</v>
      </c>
      <c r="K266" s="20">
        <f aca="true" t="shared" si="23" ref="K266:K329">F266+$P$3+G266</f>
        <v>4733.87</v>
      </c>
    </row>
    <row r="267" spans="1:11" s="11" customFormat="1" ht="14.25" customHeight="1">
      <c r="A267" s="25" t="s">
        <v>774</v>
      </c>
      <c r="B267" s="25">
        <v>18</v>
      </c>
      <c r="C267" s="25" t="s">
        <v>829</v>
      </c>
      <c r="D267" s="25" t="s">
        <v>15</v>
      </c>
      <c r="E267" s="25" t="s">
        <v>830</v>
      </c>
      <c r="F267" s="25" t="s">
        <v>831</v>
      </c>
      <c r="G267" s="17">
        <f aca="true" t="shared" si="24" ref="G267:G330">ROUND((F267*0.0522),2)</f>
        <v>83.71</v>
      </c>
      <c r="H267" s="20">
        <f t="shared" si="20"/>
        <v>2719.12</v>
      </c>
      <c r="I267" s="20">
        <f t="shared" si="21"/>
        <v>3033.7</v>
      </c>
      <c r="J267" s="20">
        <f t="shared" si="22"/>
        <v>3548.57</v>
      </c>
      <c r="K267" s="20">
        <f t="shared" si="23"/>
        <v>4691.69</v>
      </c>
    </row>
    <row r="268" spans="1:11" s="11" customFormat="1" ht="14.25" customHeight="1">
      <c r="A268" s="25" t="s">
        <v>774</v>
      </c>
      <c r="B268" s="25">
        <v>19</v>
      </c>
      <c r="C268" s="25" t="s">
        <v>832</v>
      </c>
      <c r="D268" s="25" t="s">
        <v>833</v>
      </c>
      <c r="E268" s="25" t="s">
        <v>15</v>
      </c>
      <c r="F268" s="25" t="s">
        <v>834</v>
      </c>
      <c r="G268" s="17">
        <f t="shared" si="24"/>
        <v>83.89</v>
      </c>
      <c r="H268" s="20">
        <f t="shared" si="20"/>
        <v>2722.68</v>
      </c>
      <c r="I268" s="20">
        <f t="shared" si="21"/>
        <v>3037.2599999999998</v>
      </c>
      <c r="J268" s="20">
        <f t="shared" si="22"/>
        <v>3552.1299999999997</v>
      </c>
      <c r="K268" s="20">
        <f t="shared" si="23"/>
        <v>4695.25</v>
      </c>
    </row>
    <row r="269" spans="1:11" s="11" customFormat="1" ht="14.25" customHeight="1">
      <c r="A269" s="25" t="s">
        <v>774</v>
      </c>
      <c r="B269" s="25">
        <v>20</v>
      </c>
      <c r="C269" s="25" t="s">
        <v>835</v>
      </c>
      <c r="D269" s="25" t="s">
        <v>15</v>
      </c>
      <c r="E269" s="25" t="s">
        <v>836</v>
      </c>
      <c r="F269" s="25" t="s">
        <v>837</v>
      </c>
      <c r="G269" s="17">
        <f t="shared" si="24"/>
        <v>88.05</v>
      </c>
      <c r="H269" s="20">
        <f t="shared" si="20"/>
        <v>2806.4400000000005</v>
      </c>
      <c r="I269" s="20">
        <f t="shared" si="21"/>
        <v>3121.0200000000004</v>
      </c>
      <c r="J269" s="20">
        <f t="shared" si="22"/>
        <v>3635.8900000000003</v>
      </c>
      <c r="K269" s="20">
        <f t="shared" si="23"/>
        <v>4779.01</v>
      </c>
    </row>
    <row r="270" spans="1:11" s="11" customFormat="1" ht="14.25" customHeight="1">
      <c r="A270" s="25" t="s">
        <v>774</v>
      </c>
      <c r="B270" s="25">
        <v>21</v>
      </c>
      <c r="C270" s="25" t="s">
        <v>838</v>
      </c>
      <c r="D270" s="25" t="s">
        <v>15</v>
      </c>
      <c r="E270" s="25" t="s">
        <v>839</v>
      </c>
      <c r="F270" s="25" t="s">
        <v>808</v>
      </c>
      <c r="G270" s="17">
        <f t="shared" si="24"/>
        <v>88.02</v>
      </c>
      <c r="H270" s="20">
        <f t="shared" si="20"/>
        <v>2805.9</v>
      </c>
      <c r="I270" s="20">
        <f t="shared" si="21"/>
        <v>3120.48</v>
      </c>
      <c r="J270" s="20">
        <f t="shared" si="22"/>
        <v>3635.35</v>
      </c>
      <c r="K270" s="20">
        <f t="shared" si="23"/>
        <v>4778.47</v>
      </c>
    </row>
    <row r="271" spans="1:11" s="11" customFormat="1" ht="14.25" customHeight="1">
      <c r="A271" s="25" t="s">
        <v>774</v>
      </c>
      <c r="B271" s="25">
        <v>22</v>
      </c>
      <c r="C271" s="25" t="s">
        <v>840</v>
      </c>
      <c r="D271" s="25" t="s">
        <v>15</v>
      </c>
      <c r="E271" s="25" t="s">
        <v>841</v>
      </c>
      <c r="F271" s="25" t="s">
        <v>842</v>
      </c>
      <c r="G271" s="17">
        <f t="shared" si="24"/>
        <v>84.98</v>
      </c>
      <c r="H271" s="20">
        <f t="shared" si="20"/>
        <v>2744.72</v>
      </c>
      <c r="I271" s="20">
        <f t="shared" si="21"/>
        <v>3059.2999999999997</v>
      </c>
      <c r="J271" s="20">
        <f t="shared" si="22"/>
        <v>3574.17</v>
      </c>
      <c r="K271" s="20">
        <f t="shared" si="23"/>
        <v>4717.289999999999</v>
      </c>
    </row>
    <row r="272" spans="1:11" s="11" customFormat="1" ht="14.25" customHeight="1">
      <c r="A272" s="25" t="s">
        <v>774</v>
      </c>
      <c r="B272" s="25">
        <v>23</v>
      </c>
      <c r="C272" s="25" t="s">
        <v>843</v>
      </c>
      <c r="D272" s="25" t="s">
        <v>15</v>
      </c>
      <c r="E272" s="25" t="s">
        <v>844</v>
      </c>
      <c r="F272" s="25" t="s">
        <v>845</v>
      </c>
      <c r="G272" s="17">
        <f t="shared" si="24"/>
        <v>67.06</v>
      </c>
      <c r="H272" s="20">
        <f t="shared" si="20"/>
        <v>2383.53</v>
      </c>
      <c r="I272" s="20">
        <f t="shared" si="21"/>
        <v>2698.11</v>
      </c>
      <c r="J272" s="20">
        <f t="shared" si="22"/>
        <v>3212.98</v>
      </c>
      <c r="K272" s="20">
        <f t="shared" si="23"/>
        <v>4356.1</v>
      </c>
    </row>
    <row r="273" spans="1:11" s="11" customFormat="1" ht="14.25" customHeight="1">
      <c r="A273" s="25" t="s">
        <v>846</v>
      </c>
      <c r="B273" s="25">
        <v>0</v>
      </c>
      <c r="C273" s="25" t="s">
        <v>847</v>
      </c>
      <c r="D273" s="25" t="s">
        <v>15</v>
      </c>
      <c r="E273" s="25" t="s">
        <v>64</v>
      </c>
      <c r="F273" s="25" t="s">
        <v>848</v>
      </c>
      <c r="G273" s="17">
        <f t="shared" si="24"/>
        <v>53.73</v>
      </c>
      <c r="H273" s="20">
        <f t="shared" si="20"/>
        <v>2114.82</v>
      </c>
      <c r="I273" s="20">
        <f t="shared" si="21"/>
        <v>2429.4</v>
      </c>
      <c r="J273" s="20">
        <f t="shared" si="22"/>
        <v>2944.27</v>
      </c>
      <c r="K273" s="20">
        <f t="shared" si="23"/>
        <v>4087.39</v>
      </c>
    </row>
    <row r="274" spans="1:11" s="11" customFormat="1" ht="14.25" customHeight="1">
      <c r="A274" s="25" t="s">
        <v>846</v>
      </c>
      <c r="B274" s="25">
        <v>1</v>
      </c>
      <c r="C274" s="25" t="s">
        <v>849</v>
      </c>
      <c r="D274" s="25" t="s">
        <v>15</v>
      </c>
      <c r="E274" s="25" t="s">
        <v>850</v>
      </c>
      <c r="F274" s="25" t="s">
        <v>851</v>
      </c>
      <c r="G274" s="17">
        <f t="shared" si="24"/>
        <v>49.56</v>
      </c>
      <c r="H274" s="20">
        <f t="shared" si="20"/>
        <v>2030.6100000000001</v>
      </c>
      <c r="I274" s="20">
        <f t="shared" si="21"/>
        <v>2345.19</v>
      </c>
      <c r="J274" s="20">
        <f t="shared" si="22"/>
        <v>2860.06</v>
      </c>
      <c r="K274" s="20">
        <f t="shared" si="23"/>
        <v>4003.18</v>
      </c>
    </row>
    <row r="275" spans="1:11" s="11" customFormat="1" ht="14.25" customHeight="1">
      <c r="A275" s="25" t="s">
        <v>846</v>
      </c>
      <c r="B275" s="25">
        <v>2</v>
      </c>
      <c r="C275" s="25" t="s">
        <v>852</v>
      </c>
      <c r="D275" s="25" t="s">
        <v>15</v>
      </c>
      <c r="E275" s="25" t="s">
        <v>853</v>
      </c>
      <c r="F275" s="25" t="s">
        <v>854</v>
      </c>
      <c r="G275" s="17">
        <f t="shared" si="24"/>
        <v>48.66</v>
      </c>
      <c r="H275" s="20">
        <f t="shared" si="20"/>
        <v>2012.6100000000001</v>
      </c>
      <c r="I275" s="20">
        <f t="shared" si="21"/>
        <v>2327.1899999999996</v>
      </c>
      <c r="J275" s="20">
        <f t="shared" si="22"/>
        <v>2842.06</v>
      </c>
      <c r="K275" s="20">
        <f t="shared" si="23"/>
        <v>3985.18</v>
      </c>
    </row>
    <row r="276" spans="1:11" s="11" customFormat="1" ht="14.25" customHeight="1">
      <c r="A276" s="25" t="s">
        <v>846</v>
      </c>
      <c r="B276" s="25">
        <v>3</v>
      </c>
      <c r="C276" s="25" t="s">
        <v>855</v>
      </c>
      <c r="D276" s="25" t="s">
        <v>856</v>
      </c>
      <c r="E276" s="25" t="s">
        <v>15</v>
      </c>
      <c r="F276" s="25" t="s">
        <v>857</v>
      </c>
      <c r="G276" s="17">
        <f t="shared" si="24"/>
        <v>48.26</v>
      </c>
      <c r="H276" s="20">
        <f t="shared" si="20"/>
        <v>2004.51</v>
      </c>
      <c r="I276" s="20">
        <f t="shared" si="21"/>
        <v>2319.09</v>
      </c>
      <c r="J276" s="20">
        <f t="shared" si="22"/>
        <v>2833.96</v>
      </c>
      <c r="K276" s="20">
        <f t="shared" si="23"/>
        <v>3977.08</v>
      </c>
    </row>
    <row r="277" spans="1:11" s="11" customFormat="1" ht="14.25" customHeight="1">
      <c r="A277" s="25" t="s">
        <v>846</v>
      </c>
      <c r="B277" s="25">
        <v>4</v>
      </c>
      <c r="C277" s="25" t="s">
        <v>858</v>
      </c>
      <c r="D277" s="25" t="s">
        <v>859</v>
      </c>
      <c r="E277" s="25" t="s">
        <v>15</v>
      </c>
      <c r="F277" s="25" t="s">
        <v>860</v>
      </c>
      <c r="G277" s="17">
        <f t="shared" si="24"/>
        <v>49.26</v>
      </c>
      <c r="H277" s="20">
        <f t="shared" si="20"/>
        <v>2024.72</v>
      </c>
      <c r="I277" s="20">
        <f t="shared" si="21"/>
        <v>2339.3</v>
      </c>
      <c r="J277" s="20">
        <f t="shared" si="22"/>
        <v>2854.17</v>
      </c>
      <c r="K277" s="20">
        <f t="shared" si="23"/>
        <v>3997.29</v>
      </c>
    </row>
    <row r="278" spans="1:11" s="11" customFormat="1" ht="14.25" customHeight="1">
      <c r="A278" s="25" t="s">
        <v>846</v>
      </c>
      <c r="B278" s="25">
        <v>5</v>
      </c>
      <c r="C278" s="25" t="s">
        <v>861</v>
      </c>
      <c r="D278" s="25" t="s">
        <v>862</v>
      </c>
      <c r="E278" s="25" t="s">
        <v>15</v>
      </c>
      <c r="F278" s="25" t="s">
        <v>863</v>
      </c>
      <c r="G278" s="17">
        <f t="shared" si="24"/>
        <v>52.33</v>
      </c>
      <c r="H278" s="20">
        <f t="shared" si="20"/>
        <v>2086.56</v>
      </c>
      <c r="I278" s="20">
        <f t="shared" si="21"/>
        <v>2401.14</v>
      </c>
      <c r="J278" s="20">
        <f t="shared" si="22"/>
        <v>2916.01</v>
      </c>
      <c r="K278" s="20">
        <f t="shared" si="23"/>
        <v>4059.13</v>
      </c>
    </row>
    <row r="279" spans="1:11" s="11" customFormat="1" ht="14.25" customHeight="1">
      <c r="A279" s="25" t="s">
        <v>846</v>
      </c>
      <c r="B279" s="25">
        <v>6</v>
      </c>
      <c r="C279" s="25" t="s">
        <v>864</v>
      </c>
      <c r="D279" s="25" t="s">
        <v>865</v>
      </c>
      <c r="E279" s="25" t="s">
        <v>15</v>
      </c>
      <c r="F279" s="25" t="s">
        <v>866</v>
      </c>
      <c r="G279" s="17">
        <f t="shared" si="24"/>
        <v>54.68</v>
      </c>
      <c r="H279" s="20">
        <f t="shared" si="20"/>
        <v>2133.86</v>
      </c>
      <c r="I279" s="20">
        <f t="shared" si="21"/>
        <v>2448.44</v>
      </c>
      <c r="J279" s="20">
        <f t="shared" si="22"/>
        <v>2963.31</v>
      </c>
      <c r="K279" s="20">
        <f t="shared" si="23"/>
        <v>4106.43</v>
      </c>
    </row>
    <row r="280" spans="1:11" s="11" customFormat="1" ht="14.25" customHeight="1">
      <c r="A280" s="25" t="s">
        <v>846</v>
      </c>
      <c r="B280" s="25">
        <v>7</v>
      </c>
      <c r="C280" s="25" t="s">
        <v>867</v>
      </c>
      <c r="D280" s="25" t="s">
        <v>15</v>
      </c>
      <c r="E280" s="25" t="s">
        <v>868</v>
      </c>
      <c r="F280" s="25" t="s">
        <v>869</v>
      </c>
      <c r="G280" s="17">
        <f t="shared" si="24"/>
        <v>73.18</v>
      </c>
      <c r="H280" s="20">
        <f t="shared" si="20"/>
        <v>2506.89</v>
      </c>
      <c r="I280" s="20">
        <f t="shared" si="21"/>
        <v>2821.47</v>
      </c>
      <c r="J280" s="20">
        <f t="shared" si="22"/>
        <v>3336.3399999999997</v>
      </c>
      <c r="K280" s="20">
        <f t="shared" si="23"/>
        <v>4479.46</v>
      </c>
    </row>
    <row r="281" spans="1:11" s="11" customFormat="1" ht="14.25" customHeight="1">
      <c r="A281" s="25" t="s">
        <v>846</v>
      </c>
      <c r="B281" s="25">
        <v>8</v>
      </c>
      <c r="C281" s="25" t="s">
        <v>870</v>
      </c>
      <c r="D281" s="25" t="s">
        <v>871</v>
      </c>
      <c r="E281" s="25" t="s">
        <v>15</v>
      </c>
      <c r="F281" s="25" t="s">
        <v>872</v>
      </c>
      <c r="G281" s="17">
        <f t="shared" si="24"/>
        <v>82.5</v>
      </c>
      <c r="H281" s="20">
        <f t="shared" si="20"/>
        <v>2694.63</v>
      </c>
      <c r="I281" s="20">
        <f t="shared" si="21"/>
        <v>3009.21</v>
      </c>
      <c r="J281" s="20">
        <f t="shared" si="22"/>
        <v>3524.08</v>
      </c>
      <c r="K281" s="20">
        <f t="shared" si="23"/>
        <v>4667.2</v>
      </c>
    </row>
    <row r="282" spans="1:11" s="11" customFormat="1" ht="14.25" customHeight="1">
      <c r="A282" s="25" t="s">
        <v>846</v>
      </c>
      <c r="B282" s="25">
        <v>9</v>
      </c>
      <c r="C282" s="25" t="s">
        <v>873</v>
      </c>
      <c r="D282" s="25" t="s">
        <v>15</v>
      </c>
      <c r="E282" s="25" t="s">
        <v>874</v>
      </c>
      <c r="F282" s="25" t="s">
        <v>875</v>
      </c>
      <c r="G282" s="17">
        <f t="shared" si="24"/>
        <v>89.21</v>
      </c>
      <c r="H282" s="20">
        <f t="shared" si="20"/>
        <v>2829.98</v>
      </c>
      <c r="I282" s="20">
        <f t="shared" si="21"/>
        <v>3144.56</v>
      </c>
      <c r="J282" s="20">
        <f t="shared" si="22"/>
        <v>3659.4300000000003</v>
      </c>
      <c r="K282" s="20">
        <f t="shared" si="23"/>
        <v>4802.55</v>
      </c>
    </row>
    <row r="283" spans="1:11" s="11" customFormat="1" ht="14.25" customHeight="1">
      <c r="A283" s="25" t="s">
        <v>846</v>
      </c>
      <c r="B283" s="25">
        <v>10</v>
      </c>
      <c r="C283" s="25" t="s">
        <v>876</v>
      </c>
      <c r="D283" s="25" t="s">
        <v>15</v>
      </c>
      <c r="E283" s="25" t="s">
        <v>877</v>
      </c>
      <c r="F283" s="25" t="s">
        <v>878</v>
      </c>
      <c r="G283" s="17">
        <f t="shared" si="24"/>
        <v>89.83</v>
      </c>
      <c r="H283" s="20">
        <f t="shared" si="20"/>
        <v>2842.3599999999997</v>
      </c>
      <c r="I283" s="20">
        <f t="shared" si="21"/>
        <v>3156.9399999999996</v>
      </c>
      <c r="J283" s="20">
        <f t="shared" si="22"/>
        <v>3671.81</v>
      </c>
      <c r="K283" s="20">
        <f t="shared" si="23"/>
        <v>4814.93</v>
      </c>
    </row>
    <row r="284" spans="1:11" s="11" customFormat="1" ht="14.25" customHeight="1">
      <c r="A284" s="25" t="s">
        <v>846</v>
      </c>
      <c r="B284" s="25">
        <v>11</v>
      </c>
      <c r="C284" s="25" t="s">
        <v>879</v>
      </c>
      <c r="D284" s="25" t="s">
        <v>15</v>
      </c>
      <c r="E284" s="25" t="s">
        <v>880</v>
      </c>
      <c r="F284" s="25" t="s">
        <v>881</v>
      </c>
      <c r="G284" s="17">
        <f t="shared" si="24"/>
        <v>89.8</v>
      </c>
      <c r="H284" s="20">
        <f t="shared" si="20"/>
        <v>2841.7200000000003</v>
      </c>
      <c r="I284" s="20">
        <f t="shared" si="21"/>
        <v>3156.3</v>
      </c>
      <c r="J284" s="20">
        <f t="shared" si="22"/>
        <v>3671.17</v>
      </c>
      <c r="K284" s="20">
        <f t="shared" si="23"/>
        <v>4814.29</v>
      </c>
    </row>
    <row r="285" spans="1:11" s="11" customFormat="1" ht="14.25" customHeight="1">
      <c r="A285" s="25" t="s">
        <v>846</v>
      </c>
      <c r="B285" s="25">
        <v>12</v>
      </c>
      <c r="C285" s="25" t="s">
        <v>882</v>
      </c>
      <c r="D285" s="25" t="s">
        <v>15</v>
      </c>
      <c r="E285" s="25" t="s">
        <v>883</v>
      </c>
      <c r="F285" s="25" t="s">
        <v>884</v>
      </c>
      <c r="G285" s="17">
        <f t="shared" si="24"/>
        <v>89.24</v>
      </c>
      <c r="H285" s="20">
        <f t="shared" si="20"/>
        <v>2830.5499999999997</v>
      </c>
      <c r="I285" s="20">
        <f t="shared" si="21"/>
        <v>3145.1299999999997</v>
      </c>
      <c r="J285" s="20">
        <f t="shared" si="22"/>
        <v>3660</v>
      </c>
      <c r="K285" s="20">
        <f t="shared" si="23"/>
        <v>4803.12</v>
      </c>
    </row>
    <row r="286" spans="1:11" s="11" customFormat="1" ht="14.25" customHeight="1">
      <c r="A286" s="25" t="s">
        <v>846</v>
      </c>
      <c r="B286" s="25">
        <v>13</v>
      </c>
      <c r="C286" s="25" t="s">
        <v>885</v>
      </c>
      <c r="D286" s="25" t="s">
        <v>15</v>
      </c>
      <c r="E286" s="25" t="s">
        <v>886</v>
      </c>
      <c r="F286" s="25" t="s">
        <v>887</v>
      </c>
      <c r="G286" s="17">
        <f t="shared" si="24"/>
        <v>89.97</v>
      </c>
      <c r="H286" s="20">
        <f t="shared" si="20"/>
        <v>2845.22</v>
      </c>
      <c r="I286" s="20">
        <f t="shared" si="21"/>
        <v>3159.7999999999997</v>
      </c>
      <c r="J286" s="20">
        <f t="shared" si="22"/>
        <v>3674.6699999999996</v>
      </c>
      <c r="K286" s="20">
        <f t="shared" si="23"/>
        <v>4817.79</v>
      </c>
    </row>
    <row r="287" spans="1:11" s="11" customFormat="1" ht="14.25" customHeight="1">
      <c r="A287" s="25" t="s">
        <v>846</v>
      </c>
      <c r="B287" s="25">
        <v>14</v>
      </c>
      <c r="C287" s="25" t="s">
        <v>888</v>
      </c>
      <c r="D287" s="25" t="s">
        <v>15</v>
      </c>
      <c r="E287" s="25" t="s">
        <v>889</v>
      </c>
      <c r="F287" s="25" t="s">
        <v>890</v>
      </c>
      <c r="G287" s="17">
        <f t="shared" si="24"/>
        <v>89.97</v>
      </c>
      <c r="H287" s="20">
        <f t="shared" si="20"/>
        <v>2845.24</v>
      </c>
      <c r="I287" s="20">
        <f t="shared" si="21"/>
        <v>3159.8199999999997</v>
      </c>
      <c r="J287" s="20">
        <f t="shared" si="22"/>
        <v>3674.69</v>
      </c>
      <c r="K287" s="20">
        <f t="shared" si="23"/>
        <v>4817.81</v>
      </c>
    </row>
    <row r="288" spans="1:11" s="11" customFormat="1" ht="14.25" customHeight="1">
      <c r="A288" s="25" t="s">
        <v>846</v>
      </c>
      <c r="B288" s="25">
        <v>15</v>
      </c>
      <c r="C288" s="25" t="s">
        <v>891</v>
      </c>
      <c r="D288" s="25" t="s">
        <v>15</v>
      </c>
      <c r="E288" s="25" t="s">
        <v>892</v>
      </c>
      <c r="F288" s="25" t="s">
        <v>893</v>
      </c>
      <c r="G288" s="17">
        <f t="shared" si="24"/>
        <v>89.09</v>
      </c>
      <c r="H288" s="20">
        <f t="shared" si="20"/>
        <v>2827.4800000000005</v>
      </c>
      <c r="I288" s="20">
        <f t="shared" si="21"/>
        <v>3142.0600000000004</v>
      </c>
      <c r="J288" s="20">
        <f t="shared" si="22"/>
        <v>3656.9300000000003</v>
      </c>
      <c r="K288" s="20">
        <f t="shared" si="23"/>
        <v>4800.05</v>
      </c>
    </row>
    <row r="289" spans="1:11" s="11" customFormat="1" ht="14.25" customHeight="1">
      <c r="A289" s="25" t="s">
        <v>846</v>
      </c>
      <c r="B289" s="25">
        <v>16</v>
      </c>
      <c r="C289" s="25" t="s">
        <v>894</v>
      </c>
      <c r="D289" s="25" t="s">
        <v>15</v>
      </c>
      <c r="E289" s="25" t="s">
        <v>895</v>
      </c>
      <c r="F289" s="25" t="s">
        <v>896</v>
      </c>
      <c r="G289" s="17">
        <f t="shared" si="24"/>
        <v>88.62</v>
      </c>
      <c r="H289" s="20">
        <f t="shared" si="20"/>
        <v>2818.0299999999997</v>
      </c>
      <c r="I289" s="20">
        <f t="shared" si="21"/>
        <v>3132.6099999999997</v>
      </c>
      <c r="J289" s="20">
        <f t="shared" si="22"/>
        <v>3647.48</v>
      </c>
      <c r="K289" s="20">
        <f t="shared" si="23"/>
        <v>4790.599999999999</v>
      </c>
    </row>
    <row r="290" spans="1:11" s="11" customFormat="1" ht="14.25" customHeight="1">
      <c r="A290" s="25" t="s">
        <v>846</v>
      </c>
      <c r="B290" s="25">
        <v>17</v>
      </c>
      <c r="C290" s="25" t="s">
        <v>897</v>
      </c>
      <c r="D290" s="25" t="s">
        <v>15</v>
      </c>
      <c r="E290" s="25" t="s">
        <v>898</v>
      </c>
      <c r="F290" s="25" t="s">
        <v>899</v>
      </c>
      <c r="G290" s="17">
        <f t="shared" si="24"/>
        <v>88.62</v>
      </c>
      <c r="H290" s="20">
        <f t="shared" si="20"/>
        <v>2818.1099999999997</v>
      </c>
      <c r="I290" s="20">
        <f t="shared" si="21"/>
        <v>3132.6899999999996</v>
      </c>
      <c r="J290" s="20">
        <f t="shared" si="22"/>
        <v>3647.56</v>
      </c>
      <c r="K290" s="20">
        <f t="shared" si="23"/>
        <v>4790.679999999999</v>
      </c>
    </row>
    <row r="291" spans="1:11" s="11" customFormat="1" ht="14.25" customHeight="1">
      <c r="A291" s="25" t="s">
        <v>846</v>
      </c>
      <c r="B291" s="25">
        <v>18</v>
      </c>
      <c r="C291" s="25" t="s">
        <v>900</v>
      </c>
      <c r="D291" s="25" t="s">
        <v>901</v>
      </c>
      <c r="E291" s="25" t="s">
        <v>15</v>
      </c>
      <c r="F291" s="25" t="s">
        <v>902</v>
      </c>
      <c r="G291" s="17">
        <f t="shared" si="24"/>
        <v>83.78</v>
      </c>
      <c r="H291" s="20">
        <f t="shared" si="20"/>
        <v>2720.5400000000004</v>
      </c>
      <c r="I291" s="20">
        <f t="shared" si="21"/>
        <v>3035.1200000000003</v>
      </c>
      <c r="J291" s="20">
        <f t="shared" si="22"/>
        <v>3549.9900000000002</v>
      </c>
      <c r="K291" s="20">
        <f t="shared" si="23"/>
        <v>4693.11</v>
      </c>
    </row>
    <row r="292" spans="1:11" s="11" customFormat="1" ht="14.25" customHeight="1">
      <c r="A292" s="25" t="s">
        <v>846</v>
      </c>
      <c r="B292" s="25">
        <v>19</v>
      </c>
      <c r="C292" s="25" t="s">
        <v>903</v>
      </c>
      <c r="D292" s="25" t="s">
        <v>904</v>
      </c>
      <c r="E292" s="25" t="s">
        <v>15</v>
      </c>
      <c r="F292" s="25" t="s">
        <v>905</v>
      </c>
      <c r="G292" s="17">
        <f t="shared" si="24"/>
        <v>86.4</v>
      </c>
      <c r="H292" s="20">
        <f t="shared" si="20"/>
        <v>2773.35</v>
      </c>
      <c r="I292" s="20">
        <f t="shared" si="21"/>
        <v>3087.93</v>
      </c>
      <c r="J292" s="20">
        <f t="shared" si="22"/>
        <v>3602.8</v>
      </c>
      <c r="K292" s="20">
        <f t="shared" si="23"/>
        <v>4745.92</v>
      </c>
    </row>
    <row r="293" spans="1:11" s="11" customFormat="1" ht="14.25" customHeight="1">
      <c r="A293" s="25" t="s">
        <v>846</v>
      </c>
      <c r="B293" s="25">
        <v>20</v>
      </c>
      <c r="C293" s="25" t="s">
        <v>906</v>
      </c>
      <c r="D293" s="25" t="s">
        <v>15</v>
      </c>
      <c r="E293" s="25" t="s">
        <v>594</v>
      </c>
      <c r="F293" s="25" t="s">
        <v>907</v>
      </c>
      <c r="G293" s="17">
        <f t="shared" si="24"/>
        <v>88.28</v>
      </c>
      <c r="H293" s="20">
        <f t="shared" si="20"/>
        <v>2811.09</v>
      </c>
      <c r="I293" s="20">
        <f t="shared" si="21"/>
        <v>3125.67</v>
      </c>
      <c r="J293" s="20">
        <f t="shared" si="22"/>
        <v>3640.5400000000004</v>
      </c>
      <c r="K293" s="20">
        <f t="shared" si="23"/>
        <v>4783.66</v>
      </c>
    </row>
    <row r="294" spans="1:11" s="11" customFormat="1" ht="14.25" customHeight="1">
      <c r="A294" s="25" t="s">
        <v>846</v>
      </c>
      <c r="B294" s="25">
        <v>21</v>
      </c>
      <c r="C294" s="25" t="s">
        <v>908</v>
      </c>
      <c r="D294" s="25" t="s">
        <v>15</v>
      </c>
      <c r="E294" s="25" t="s">
        <v>909</v>
      </c>
      <c r="F294" s="25" t="s">
        <v>910</v>
      </c>
      <c r="G294" s="17">
        <f t="shared" si="24"/>
        <v>87.37</v>
      </c>
      <c r="H294" s="20">
        <f t="shared" si="20"/>
        <v>2792.8199999999997</v>
      </c>
      <c r="I294" s="20">
        <f t="shared" si="21"/>
        <v>3107.3999999999996</v>
      </c>
      <c r="J294" s="20">
        <f t="shared" si="22"/>
        <v>3622.27</v>
      </c>
      <c r="K294" s="20">
        <f t="shared" si="23"/>
        <v>4765.39</v>
      </c>
    </row>
    <row r="295" spans="1:11" s="11" customFormat="1" ht="14.25" customHeight="1">
      <c r="A295" s="25" t="s">
        <v>846</v>
      </c>
      <c r="B295" s="25">
        <v>22</v>
      </c>
      <c r="C295" s="25" t="s">
        <v>911</v>
      </c>
      <c r="D295" s="25" t="s">
        <v>15</v>
      </c>
      <c r="E295" s="25" t="s">
        <v>912</v>
      </c>
      <c r="F295" s="25" t="s">
        <v>913</v>
      </c>
      <c r="G295" s="17">
        <f t="shared" si="24"/>
        <v>83.02</v>
      </c>
      <c r="H295" s="20">
        <f t="shared" si="20"/>
        <v>2705.18</v>
      </c>
      <c r="I295" s="20">
        <f t="shared" si="21"/>
        <v>3019.7599999999998</v>
      </c>
      <c r="J295" s="20">
        <f t="shared" si="22"/>
        <v>3534.63</v>
      </c>
      <c r="K295" s="20">
        <f t="shared" si="23"/>
        <v>4677.75</v>
      </c>
    </row>
    <row r="296" spans="1:11" s="11" customFormat="1" ht="14.25" customHeight="1">
      <c r="A296" s="25" t="s">
        <v>846</v>
      </c>
      <c r="B296" s="25">
        <v>23</v>
      </c>
      <c r="C296" s="25" t="s">
        <v>914</v>
      </c>
      <c r="D296" s="25" t="s">
        <v>15</v>
      </c>
      <c r="E296" s="25" t="s">
        <v>915</v>
      </c>
      <c r="F296" s="25" t="s">
        <v>916</v>
      </c>
      <c r="G296" s="17">
        <f t="shared" si="24"/>
        <v>62.19</v>
      </c>
      <c r="H296" s="20">
        <f t="shared" si="20"/>
        <v>2285.2000000000003</v>
      </c>
      <c r="I296" s="20">
        <f t="shared" si="21"/>
        <v>2599.78</v>
      </c>
      <c r="J296" s="20">
        <f t="shared" si="22"/>
        <v>3114.65</v>
      </c>
      <c r="K296" s="20">
        <f t="shared" si="23"/>
        <v>4257.7699999999995</v>
      </c>
    </row>
    <row r="297" spans="1:11" s="11" customFormat="1" ht="14.25" customHeight="1">
      <c r="A297" s="25" t="s">
        <v>917</v>
      </c>
      <c r="B297" s="25">
        <v>0</v>
      </c>
      <c r="C297" s="25" t="s">
        <v>918</v>
      </c>
      <c r="D297" s="25" t="s">
        <v>15</v>
      </c>
      <c r="E297" s="25" t="s">
        <v>919</v>
      </c>
      <c r="F297" s="25" t="s">
        <v>920</v>
      </c>
      <c r="G297" s="17">
        <f t="shared" si="24"/>
        <v>54.49</v>
      </c>
      <c r="H297" s="20">
        <f t="shared" si="20"/>
        <v>2130.1099999999997</v>
      </c>
      <c r="I297" s="20">
        <f t="shared" si="21"/>
        <v>2444.6899999999996</v>
      </c>
      <c r="J297" s="20">
        <f t="shared" si="22"/>
        <v>2959.56</v>
      </c>
      <c r="K297" s="20">
        <f t="shared" si="23"/>
        <v>4102.68</v>
      </c>
    </row>
    <row r="298" spans="1:11" s="11" customFormat="1" ht="14.25" customHeight="1">
      <c r="A298" s="25" t="s">
        <v>917</v>
      </c>
      <c r="B298" s="25">
        <v>1</v>
      </c>
      <c r="C298" s="25" t="s">
        <v>921</v>
      </c>
      <c r="D298" s="25" t="s">
        <v>15</v>
      </c>
      <c r="E298" s="25" t="s">
        <v>922</v>
      </c>
      <c r="F298" s="25" t="s">
        <v>923</v>
      </c>
      <c r="G298" s="17">
        <f t="shared" si="24"/>
        <v>50.93</v>
      </c>
      <c r="H298" s="20">
        <f t="shared" si="20"/>
        <v>2058.27</v>
      </c>
      <c r="I298" s="20">
        <f t="shared" si="21"/>
        <v>2372.85</v>
      </c>
      <c r="J298" s="20">
        <f t="shared" si="22"/>
        <v>2887.72</v>
      </c>
      <c r="K298" s="20">
        <f t="shared" si="23"/>
        <v>4030.8399999999997</v>
      </c>
    </row>
    <row r="299" spans="1:11" s="11" customFormat="1" ht="14.25" customHeight="1">
      <c r="A299" s="25" t="s">
        <v>917</v>
      </c>
      <c r="B299" s="25">
        <v>2</v>
      </c>
      <c r="C299" s="25" t="s">
        <v>924</v>
      </c>
      <c r="D299" s="25" t="s">
        <v>925</v>
      </c>
      <c r="E299" s="25" t="s">
        <v>15</v>
      </c>
      <c r="F299" s="25" t="s">
        <v>926</v>
      </c>
      <c r="G299" s="17">
        <f t="shared" si="24"/>
        <v>51.14</v>
      </c>
      <c r="H299" s="20">
        <f t="shared" si="20"/>
        <v>2062.52</v>
      </c>
      <c r="I299" s="20">
        <f t="shared" si="21"/>
        <v>2377.1</v>
      </c>
      <c r="J299" s="20">
        <f t="shared" si="22"/>
        <v>2891.97</v>
      </c>
      <c r="K299" s="20">
        <f t="shared" si="23"/>
        <v>4035.0899999999997</v>
      </c>
    </row>
    <row r="300" spans="1:11" s="11" customFormat="1" ht="14.25" customHeight="1">
      <c r="A300" s="25" t="s">
        <v>917</v>
      </c>
      <c r="B300" s="25">
        <v>3</v>
      </c>
      <c r="C300" s="25" t="s">
        <v>927</v>
      </c>
      <c r="D300" s="25" t="s">
        <v>928</v>
      </c>
      <c r="E300" s="25" t="s">
        <v>15</v>
      </c>
      <c r="F300" s="25" t="s">
        <v>929</v>
      </c>
      <c r="G300" s="17">
        <f t="shared" si="24"/>
        <v>50.61</v>
      </c>
      <c r="H300" s="20">
        <f t="shared" si="20"/>
        <v>2051.94</v>
      </c>
      <c r="I300" s="20">
        <f t="shared" si="21"/>
        <v>2366.52</v>
      </c>
      <c r="J300" s="20">
        <f t="shared" si="22"/>
        <v>2881.3900000000003</v>
      </c>
      <c r="K300" s="20">
        <f t="shared" si="23"/>
        <v>4024.51</v>
      </c>
    </row>
    <row r="301" spans="1:11" s="11" customFormat="1" ht="14.25" customHeight="1">
      <c r="A301" s="25" t="s">
        <v>917</v>
      </c>
      <c r="B301" s="25">
        <v>4</v>
      </c>
      <c r="C301" s="25" t="s">
        <v>930</v>
      </c>
      <c r="D301" s="25" t="s">
        <v>931</v>
      </c>
      <c r="E301" s="25" t="s">
        <v>15</v>
      </c>
      <c r="F301" s="25" t="s">
        <v>932</v>
      </c>
      <c r="G301" s="17">
        <f t="shared" si="24"/>
        <v>50.81</v>
      </c>
      <c r="H301" s="20">
        <f t="shared" si="20"/>
        <v>2055.86</v>
      </c>
      <c r="I301" s="20">
        <f t="shared" si="21"/>
        <v>2370.44</v>
      </c>
      <c r="J301" s="20">
        <f t="shared" si="22"/>
        <v>2885.31</v>
      </c>
      <c r="K301" s="20">
        <f t="shared" si="23"/>
        <v>4028.43</v>
      </c>
    </row>
    <row r="302" spans="1:11" s="11" customFormat="1" ht="14.25" customHeight="1">
      <c r="A302" s="25" t="s">
        <v>917</v>
      </c>
      <c r="B302" s="25">
        <v>5</v>
      </c>
      <c r="C302" s="25" t="s">
        <v>933</v>
      </c>
      <c r="D302" s="25" t="s">
        <v>934</v>
      </c>
      <c r="E302" s="25" t="s">
        <v>15</v>
      </c>
      <c r="F302" s="25" t="s">
        <v>935</v>
      </c>
      <c r="G302" s="17">
        <f t="shared" si="24"/>
        <v>50.96</v>
      </c>
      <c r="H302" s="20">
        <f t="shared" si="20"/>
        <v>2058.83</v>
      </c>
      <c r="I302" s="20">
        <f t="shared" si="21"/>
        <v>2373.41</v>
      </c>
      <c r="J302" s="20">
        <f t="shared" si="22"/>
        <v>2888.28</v>
      </c>
      <c r="K302" s="20">
        <f t="shared" si="23"/>
        <v>4031.4</v>
      </c>
    </row>
    <row r="303" spans="1:11" s="11" customFormat="1" ht="14.25" customHeight="1">
      <c r="A303" s="25" t="s">
        <v>917</v>
      </c>
      <c r="B303" s="25">
        <v>6</v>
      </c>
      <c r="C303" s="25" t="s">
        <v>936</v>
      </c>
      <c r="D303" s="25" t="s">
        <v>937</v>
      </c>
      <c r="E303" s="25" t="s">
        <v>15</v>
      </c>
      <c r="F303" s="25" t="s">
        <v>938</v>
      </c>
      <c r="G303" s="17">
        <f t="shared" si="24"/>
        <v>50.95</v>
      </c>
      <c r="H303" s="20">
        <f t="shared" si="20"/>
        <v>2058.73</v>
      </c>
      <c r="I303" s="20">
        <f t="shared" si="21"/>
        <v>2373.31</v>
      </c>
      <c r="J303" s="20">
        <f t="shared" si="22"/>
        <v>2888.18</v>
      </c>
      <c r="K303" s="20">
        <f t="shared" si="23"/>
        <v>4031.2999999999997</v>
      </c>
    </row>
    <row r="304" spans="1:11" s="11" customFormat="1" ht="14.25" customHeight="1">
      <c r="A304" s="25" t="s">
        <v>917</v>
      </c>
      <c r="B304" s="25">
        <v>7</v>
      </c>
      <c r="C304" s="25" t="s">
        <v>939</v>
      </c>
      <c r="D304" s="25" t="s">
        <v>940</v>
      </c>
      <c r="E304" s="25" t="s">
        <v>15</v>
      </c>
      <c r="F304" s="25" t="s">
        <v>941</v>
      </c>
      <c r="G304" s="17">
        <f t="shared" si="24"/>
        <v>53.89</v>
      </c>
      <c r="H304" s="20">
        <f t="shared" si="20"/>
        <v>2117.89</v>
      </c>
      <c r="I304" s="20">
        <f t="shared" si="21"/>
        <v>2432.47</v>
      </c>
      <c r="J304" s="20">
        <f t="shared" si="22"/>
        <v>2947.3399999999997</v>
      </c>
      <c r="K304" s="20">
        <f t="shared" si="23"/>
        <v>4090.4599999999996</v>
      </c>
    </row>
    <row r="305" spans="1:11" s="11" customFormat="1" ht="14.25" customHeight="1">
      <c r="A305" s="25" t="s">
        <v>917</v>
      </c>
      <c r="B305" s="25">
        <v>8</v>
      </c>
      <c r="C305" s="25" t="s">
        <v>942</v>
      </c>
      <c r="D305" s="25" t="s">
        <v>943</v>
      </c>
      <c r="E305" s="25" t="s">
        <v>15</v>
      </c>
      <c r="F305" s="25" t="s">
        <v>944</v>
      </c>
      <c r="G305" s="17">
        <f t="shared" si="24"/>
        <v>70.33</v>
      </c>
      <c r="H305" s="20">
        <f t="shared" si="20"/>
        <v>2449.4300000000003</v>
      </c>
      <c r="I305" s="20">
        <f t="shared" si="21"/>
        <v>2764.01</v>
      </c>
      <c r="J305" s="20">
        <f t="shared" si="22"/>
        <v>3278.88</v>
      </c>
      <c r="K305" s="20">
        <f t="shared" si="23"/>
        <v>4422</v>
      </c>
    </row>
    <row r="306" spans="1:11" s="11" customFormat="1" ht="14.25" customHeight="1">
      <c r="A306" s="25" t="s">
        <v>917</v>
      </c>
      <c r="B306" s="25">
        <v>9</v>
      </c>
      <c r="C306" s="25" t="s">
        <v>945</v>
      </c>
      <c r="D306" s="25" t="s">
        <v>946</v>
      </c>
      <c r="E306" s="25" t="s">
        <v>15</v>
      </c>
      <c r="F306" s="25" t="s">
        <v>737</v>
      </c>
      <c r="G306" s="17">
        <f t="shared" si="24"/>
        <v>83.27</v>
      </c>
      <c r="H306" s="20">
        <f t="shared" si="20"/>
        <v>2710.27</v>
      </c>
      <c r="I306" s="20">
        <f t="shared" si="21"/>
        <v>3024.85</v>
      </c>
      <c r="J306" s="20">
        <f t="shared" si="22"/>
        <v>3539.72</v>
      </c>
      <c r="K306" s="20">
        <f t="shared" si="23"/>
        <v>4682.84</v>
      </c>
    </row>
    <row r="307" spans="1:11" s="11" customFormat="1" ht="14.25" customHeight="1">
      <c r="A307" s="25" t="s">
        <v>917</v>
      </c>
      <c r="B307" s="25">
        <v>10</v>
      </c>
      <c r="C307" s="25" t="s">
        <v>947</v>
      </c>
      <c r="D307" s="25" t="s">
        <v>15</v>
      </c>
      <c r="E307" s="25" t="s">
        <v>948</v>
      </c>
      <c r="F307" s="25" t="s">
        <v>949</v>
      </c>
      <c r="G307" s="17">
        <f t="shared" si="24"/>
        <v>87.33</v>
      </c>
      <c r="H307" s="20">
        <f t="shared" si="20"/>
        <v>2792.09</v>
      </c>
      <c r="I307" s="20">
        <f t="shared" si="21"/>
        <v>3106.67</v>
      </c>
      <c r="J307" s="20">
        <f t="shared" si="22"/>
        <v>3621.54</v>
      </c>
      <c r="K307" s="20">
        <f t="shared" si="23"/>
        <v>4764.66</v>
      </c>
    </row>
    <row r="308" spans="1:11" s="11" customFormat="1" ht="14.25" customHeight="1">
      <c r="A308" s="25" t="s">
        <v>917</v>
      </c>
      <c r="B308" s="25">
        <v>11</v>
      </c>
      <c r="C308" s="25" t="s">
        <v>950</v>
      </c>
      <c r="D308" s="25" t="s">
        <v>15</v>
      </c>
      <c r="E308" s="25" t="s">
        <v>951</v>
      </c>
      <c r="F308" s="25" t="s">
        <v>952</v>
      </c>
      <c r="G308" s="17">
        <f t="shared" si="24"/>
        <v>87.34</v>
      </c>
      <c r="H308" s="20">
        <f t="shared" si="20"/>
        <v>2792.2700000000004</v>
      </c>
      <c r="I308" s="20">
        <f t="shared" si="21"/>
        <v>3106.8500000000004</v>
      </c>
      <c r="J308" s="20">
        <f t="shared" si="22"/>
        <v>3621.7200000000003</v>
      </c>
      <c r="K308" s="20">
        <f t="shared" si="23"/>
        <v>4764.84</v>
      </c>
    </row>
    <row r="309" spans="1:11" s="11" customFormat="1" ht="14.25" customHeight="1">
      <c r="A309" s="25" t="s">
        <v>917</v>
      </c>
      <c r="B309" s="25">
        <v>12</v>
      </c>
      <c r="C309" s="25" t="s">
        <v>953</v>
      </c>
      <c r="D309" s="25" t="s">
        <v>15</v>
      </c>
      <c r="E309" s="25" t="s">
        <v>954</v>
      </c>
      <c r="F309" s="25" t="s">
        <v>955</v>
      </c>
      <c r="G309" s="17">
        <f t="shared" si="24"/>
        <v>87.17</v>
      </c>
      <c r="H309" s="20">
        <f t="shared" si="20"/>
        <v>2788.8</v>
      </c>
      <c r="I309" s="20">
        <f t="shared" si="21"/>
        <v>3103.38</v>
      </c>
      <c r="J309" s="20">
        <f t="shared" si="22"/>
        <v>3618.25</v>
      </c>
      <c r="K309" s="20">
        <f t="shared" si="23"/>
        <v>4761.37</v>
      </c>
    </row>
    <row r="310" spans="1:11" s="11" customFormat="1" ht="14.25" customHeight="1">
      <c r="A310" s="25" t="s">
        <v>917</v>
      </c>
      <c r="B310" s="25">
        <v>13</v>
      </c>
      <c r="C310" s="25" t="s">
        <v>956</v>
      </c>
      <c r="D310" s="25" t="s">
        <v>15</v>
      </c>
      <c r="E310" s="25" t="s">
        <v>957</v>
      </c>
      <c r="F310" s="25" t="s">
        <v>958</v>
      </c>
      <c r="G310" s="17">
        <f t="shared" si="24"/>
        <v>87.08</v>
      </c>
      <c r="H310" s="20">
        <f t="shared" si="20"/>
        <v>2787.01</v>
      </c>
      <c r="I310" s="20">
        <f t="shared" si="21"/>
        <v>3101.59</v>
      </c>
      <c r="J310" s="20">
        <f t="shared" si="22"/>
        <v>3616.46</v>
      </c>
      <c r="K310" s="20">
        <f t="shared" si="23"/>
        <v>4759.58</v>
      </c>
    </row>
    <row r="311" spans="1:11" s="11" customFormat="1" ht="14.25" customHeight="1">
      <c r="A311" s="25" t="s">
        <v>917</v>
      </c>
      <c r="B311" s="25">
        <v>14</v>
      </c>
      <c r="C311" s="25" t="s">
        <v>959</v>
      </c>
      <c r="D311" s="25" t="s">
        <v>15</v>
      </c>
      <c r="E311" s="25" t="s">
        <v>960</v>
      </c>
      <c r="F311" s="25" t="s">
        <v>961</v>
      </c>
      <c r="G311" s="17">
        <f t="shared" si="24"/>
        <v>86.77</v>
      </c>
      <c r="H311" s="20">
        <f t="shared" si="20"/>
        <v>2780.64</v>
      </c>
      <c r="I311" s="20">
        <f t="shared" si="21"/>
        <v>3095.22</v>
      </c>
      <c r="J311" s="20">
        <f t="shared" si="22"/>
        <v>3610.09</v>
      </c>
      <c r="K311" s="20">
        <f t="shared" si="23"/>
        <v>4753.210000000001</v>
      </c>
    </row>
    <row r="312" spans="1:11" s="11" customFormat="1" ht="14.25" customHeight="1">
      <c r="A312" s="25" t="s">
        <v>917</v>
      </c>
      <c r="B312" s="25">
        <v>15</v>
      </c>
      <c r="C312" s="25" t="s">
        <v>962</v>
      </c>
      <c r="D312" s="25" t="s">
        <v>15</v>
      </c>
      <c r="E312" s="25" t="s">
        <v>963</v>
      </c>
      <c r="F312" s="25" t="s">
        <v>964</v>
      </c>
      <c r="G312" s="17">
        <f t="shared" si="24"/>
        <v>86.38</v>
      </c>
      <c r="H312" s="20">
        <f t="shared" si="20"/>
        <v>2772.9300000000003</v>
      </c>
      <c r="I312" s="20">
        <f t="shared" si="21"/>
        <v>3087.51</v>
      </c>
      <c r="J312" s="20">
        <f t="shared" si="22"/>
        <v>3602.38</v>
      </c>
      <c r="K312" s="20">
        <f t="shared" si="23"/>
        <v>4745.5</v>
      </c>
    </row>
    <row r="313" spans="1:11" s="11" customFormat="1" ht="14.25" customHeight="1">
      <c r="A313" s="25" t="s">
        <v>917</v>
      </c>
      <c r="B313" s="25">
        <v>16</v>
      </c>
      <c r="C313" s="25" t="s">
        <v>965</v>
      </c>
      <c r="D313" s="25" t="s">
        <v>15</v>
      </c>
      <c r="E313" s="25" t="s">
        <v>966</v>
      </c>
      <c r="F313" s="25" t="s">
        <v>967</v>
      </c>
      <c r="G313" s="17">
        <f t="shared" si="24"/>
        <v>86.51</v>
      </c>
      <c r="H313" s="20">
        <f t="shared" si="20"/>
        <v>2775.4300000000003</v>
      </c>
      <c r="I313" s="20">
        <f t="shared" si="21"/>
        <v>3090.01</v>
      </c>
      <c r="J313" s="20">
        <f t="shared" si="22"/>
        <v>3604.88</v>
      </c>
      <c r="K313" s="20">
        <f t="shared" si="23"/>
        <v>4748</v>
      </c>
    </row>
    <row r="314" spans="1:11" s="11" customFormat="1" ht="14.25" customHeight="1">
      <c r="A314" s="25" t="s">
        <v>917</v>
      </c>
      <c r="B314" s="25">
        <v>17</v>
      </c>
      <c r="C314" s="25" t="s">
        <v>968</v>
      </c>
      <c r="D314" s="25" t="s">
        <v>15</v>
      </c>
      <c r="E314" s="25" t="s">
        <v>969</v>
      </c>
      <c r="F314" s="25" t="s">
        <v>970</v>
      </c>
      <c r="G314" s="17">
        <f t="shared" si="24"/>
        <v>86.49</v>
      </c>
      <c r="H314" s="20">
        <f t="shared" si="20"/>
        <v>2775.0199999999995</v>
      </c>
      <c r="I314" s="20">
        <f t="shared" si="21"/>
        <v>3089.5999999999995</v>
      </c>
      <c r="J314" s="20">
        <f t="shared" si="22"/>
        <v>3604.47</v>
      </c>
      <c r="K314" s="20">
        <f t="shared" si="23"/>
        <v>4747.59</v>
      </c>
    </row>
    <row r="315" spans="1:11" s="11" customFormat="1" ht="14.25" customHeight="1">
      <c r="A315" s="25" t="s">
        <v>917</v>
      </c>
      <c r="B315" s="25">
        <v>18</v>
      </c>
      <c r="C315" s="25" t="s">
        <v>971</v>
      </c>
      <c r="D315" s="25" t="s">
        <v>972</v>
      </c>
      <c r="E315" s="25" t="s">
        <v>15</v>
      </c>
      <c r="F315" s="25" t="s">
        <v>973</v>
      </c>
      <c r="G315" s="17">
        <f t="shared" si="24"/>
        <v>86.33</v>
      </c>
      <c r="H315" s="20">
        <f t="shared" si="20"/>
        <v>2771.81</v>
      </c>
      <c r="I315" s="20">
        <f t="shared" si="21"/>
        <v>3086.39</v>
      </c>
      <c r="J315" s="20">
        <f t="shared" si="22"/>
        <v>3601.26</v>
      </c>
      <c r="K315" s="20">
        <f t="shared" si="23"/>
        <v>4744.38</v>
      </c>
    </row>
    <row r="316" spans="1:11" s="11" customFormat="1" ht="14.25" customHeight="1">
      <c r="A316" s="25" t="s">
        <v>917</v>
      </c>
      <c r="B316" s="25">
        <v>19</v>
      </c>
      <c r="C316" s="25" t="s">
        <v>974</v>
      </c>
      <c r="D316" s="25" t="s">
        <v>975</v>
      </c>
      <c r="E316" s="25" t="s">
        <v>15</v>
      </c>
      <c r="F316" s="25" t="s">
        <v>976</v>
      </c>
      <c r="G316" s="17">
        <f t="shared" si="24"/>
        <v>86.64</v>
      </c>
      <c r="H316" s="20">
        <f t="shared" si="20"/>
        <v>2778.2</v>
      </c>
      <c r="I316" s="20">
        <f t="shared" si="21"/>
        <v>3092.7799999999997</v>
      </c>
      <c r="J316" s="20">
        <f t="shared" si="22"/>
        <v>3607.65</v>
      </c>
      <c r="K316" s="20">
        <f t="shared" si="23"/>
        <v>4750.77</v>
      </c>
    </row>
    <row r="317" spans="1:11" s="11" customFormat="1" ht="14.25" customHeight="1">
      <c r="A317" s="25" t="s">
        <v>917</v>
      </c>
      <c r="B317" s="25">
        <v>20</v>
      </c>
      <c r="C317" s="25" t="s">
        <v>977</v>
      </c>
      <c r="D317" s="25" t="s">
        <v>978</v>
      </c>
      <c r="E317" s="25" t="s">
        <v>15</v>
      </c>
      <c r="F317" s="25" t="s">
        <v>979</v>
      </c>
      <c r="G317" s="17">
        <f t="shared" si="24"/>
        <v>88.35</v>
      </c>
      <c r="H317" s="20">
        <f t="shared" si="20"/>
        <v>2812.5899999999997</v>
      </c>
      <c r="I317" s="20">
        <f t="shared" si="21"/>
        <v>3127.1699999999996</v>
      </c>
      <c r="J317" s="20">
        <f t="shared" si="22"/>
        <v>3642.04</v>
      </c>
      <c r="K317" s="20">
        <f t="shared" si="23"/>
        <v>4785.16</v>
      </c>
    </row>
    <row r="318" spans="1:11" s="11" customFormat="1" ht="14.25" customHeight="1">
      <c r="A318" s="25" t="s">
        <v>917</v>
      </c>
      <c r="B318" s="25">
        <v>21</v>
      </c>
      <c r="C318" s="25" t="s">
        <v>980</v>
      </c>
      <c r="D318" s="25" t="s">
        <v>15</v>
      </c>
      <c r="E318" s="25" t="s">
        <v>981</v>
      </c>
      <c r="F318" s="25" t="s">
        <v>982</v>
      </c>
      <c r="G318" s="17">
        <f t="shared" si="24"/>
        <v>88.35</v>
      </c>
      <c r="H318" s="20">
        <f t="shared" si="20"/>
        <v>2812.6699999999996</v>
      </c>
      <c r="I318" s="20">
        <f t="shared" si="21"/>
        <v>3127.2499999999995</v>
      </c>
      <c r="J318" s="20">
        <f t="shared" si="22"/>
        <v>3642.12</v>
      </c>
      <c r="K318" s="20">
        <f t="shared" si="23"/>
        <v>4785.24</v>
      </c>
    </row>
    <row r="319" spans="1:11" s="11" customFormat="1" ht="14.25" customHeight="1">
      <c r="A319" s="25" t="s">
        <v>917</v>
      </c>
      <c r="B319" s="25">
        <v>22</v>
      </c>
      <c r="C319" s="25" t="s">
        <v>983</v>
      </c>
      <c r="D319" s="25" t="s">
        <v>15</v>
      </c>
      <c r="E319" s="25" t="s">
        <v>984</v>
      </c>
      <c r="F319" s="25" t="s">
        <v>985</v>
      </c>
      <c r="G319" s="17">
        <f t="shared" si="24"/>
        <v>86.31</v>
      </c>
      <c r="H319" s="20">
        <f t="shared" si="20"/>
        <v>2771.5</v>
      </c>
      <c r="I319" s="20">
        <f t="shared" si="21"/>
        <v>3086.08</v>
      </c>
      <c r="J319" s="20">
        <f t="shared" si="22"/>
        <v>3600.9500000000003</v>
      </c>
      <c r="K319" s="20">
        <f t="shared" si="23"/>
        <v>4744.070000000001</v>
      </c>
    </row>
    <row r="320" spans="1:11" s="11" customFormat="1" ht="14.25" customHeight="1">
      <c r="A320" s="25" t="s">
        <v>917</v>
      </c>
      <c r="B320" s="25">
        <v>23</v>
      </c>
      <c r="C320" s="25" t="s">
        <v>986</v>
      </c>
      <c r="D320" s="25" t="s">
        <v>987</v>
      </c>
      <c r="E320" s="25" t="s">
        <v>15</v>
      </c>
      <c r="F320" s="25" t="s">
        <v>988</v>
      </c>
      <c r="G320" s="17">
        <f t="shared" si="24"/>
        <v>63.54</v>
      </c>
      <c r="H320" s="20">
        <f t="shared" si="20"/>
        <v>2312.5699999999997</v>
      </c>
      <c r="I320" s="20">
        <f t="shared" si="21"/>
        <v>2627.1499999999996</v>
      </c>
      <c r="J320" s="20">
        <f t="shared" si="22"/>
        <v>3142.02</v>
      </c>
      <c r="K320" s="20">
        <f t="shared" si="23"/>
        <v>4285.14</v>
      </c>
    </row>
    <row r="321" spans="1:11" s="11" customFormat="1" ht="14.25" customHeight="1">
      <c r="A321" s="25" t="s">
        <v>989</v>
      </c>
      <c r="B321" s="25">
        <v>0</v>
      </c>
      <c r="C321" s="25" t="s">
        <v>990</v>
      </c>
      <c r="D321" s="25" t="s">
        <v>15</v>
      </c>
      <c r="E321" s="25" t="s">
        <v>991</v>
      </c>
      <c r="F321" s="25" t="s">
        <v>992</v>
      </c>
      <c r="G321" s="17">
        <f t="shared" si="24"/>
        <v>81.53</v>
      </c>
      <c r="H321" s="20">
        <f t="shared" si="20"/>
        <v>2675.06</v>
      </c>
      <c r="I321" s="20">
        <f t="shared" si="21"/>
        <v>2989.64</v>
      </c>
      <c r="J321" s="20">
        <f t="shared" si="22"/>
        <v>3504.51</v>
      </c>
      <c r="K321" s="20">
        <f t="shared" si="23"/>
        <v>4647.63</v>
      </c>
    </row>
    <row r="322" spans="1:11" s="11" customFormat="1" ht="14.25" customHeight="1">
      <c r="A322" s="25" t="s">
        <v>989</v>
      </c>
      <c r="B322" s="25">
        <v>1</v>
      </c>
      <c r="C322" s="25" t="s">
        <v>993</v>
      </c>
      <c r="D322" s="25" t="s">
        <v>15</v>
      </c>
      <c r="E322" s="25" t="s">
        <v>994</v>
      </c>
      <c r="F322" s="25" t="s">
        <v>995</v>
      </c>
      <c r="G322" s="17">
        <f t="shared" si="24"/>
        <v>80.7</v>
      </c>
      <c r="H322" s="20">
        <f t="shared" si="20"/>
        <v>2658.38</v>
      </c>
      <c r="I322" s="20">
        <f t="shared" si="21"/>
        <v>2972.96</v>
      </c>
      <c r="J322" s="20">
        <f t="shared" si="22"/>
        <v>3487.83</v>
      </c>
      <c r="K322" s="20">
        <f t="shared" si="23"/>
        <v>4630.95</v>
      </c>
    </row>
    <row r="323" spans="1:11" s="11" customFormat="1" ht="14.25" customHeight="1">
      <c r="A323" s="25" t="s">
        <v>989</v>
      </c>
      <c r="B323" s="25">
        <v>2</v>
      </c>
      <c r="C323" s="25" t="s">
        <v>996</v>
      </c>
      <c r="D323" s="25" t="s">
        <v>15</v>
      </c>
      <c r="E323" s="25" t="s">
        <v>997</v>
      </c>
      <c r="F323" s="25" t="s">
        <v>998</v>
      </c>
      <c r="G323" s="17">
        <f t="shared" si="24"/>
        <v>80.67</v>
      </c>
      <c r="H323" s="20">
        <f t="shared" si="20"/>
        <v>2657.78</v>
      </c>
      <c r="I323" s="20">
        <f t="shared" si="21"/>
        <v>2972.36</v>
      </c>
      <c r="J323" s="20">
        <f t="shared" si="22"/>
        <v>3487.2300000000005</v>
      </c>
      <c r="K323" s="20">
        <f t="shared" si="23"/>
        <v>4630.35</v>
      </c>
    </row>
    <row r="324" spans="1:11" s="11" customFormat="1" ht="14.25" customHeight="1">
      <c r="A324" s="25" t="s">
        <v>989</v>
      </c>
      <c r="B324" s="25">
        <v>3</v>
      </c>
      <c r="C324" s="25" t="s">
        <v>999</v>
      </c>
      <c r="D324" s="25" t="s">
        <v>15</v>
      </c>
      <c r="E324" s="25" t="s">
        <v>1000</v>
      </c>
      <c r="F324" s="25" t="s">
        <v>1001</v>
      </c>
      <c r="G324" s="17">
        <f t="shared" si="24"/>
        <v>51.79</v>
      </c>
      <c r="H324" s="20">
        <f t="shared" si="20"/>
        <v>2075.65</v>
      </c>
      <c r="I324" s="20">
        <f t="shared" si="21"/>
        <v>2390.23</v>
      </c>
      <c r="J324" s="20">
        <f t="shared" si="22"/>
        <v>2905.1</v>
      </c>
      <c r="K324" s="20">
        <f t="shared" si="23"/>
        <v>4048.22</v>
      </c>
    </row>
    <row r="325" spans="1:11" s="11" customFormat="1" ht="14.25" customHeight="1">
      <c r="A325" s="25" t="s">
        <v>989</v>
      </c>
      <c r="B325" s="25">
        <v>4</v>
      </c>
      <c r="C325" s="25" t="s">
        <v>1002</v>
      </c>
      <c r="D325" s="25" t="s">
        <v>15</v>
      </c>
      <c r="E325" s="25" t="s">
        <v>1003</v>
      </c>
      <c r="F325" s="25" t="s">
        <v>1004</v>
      </c>
      <c r="G325" s="17">
        <f t="shared" si="24"/>
        <v>53.98</v>
      </c>
      <c r="H325" s="20">
        <f t="shared" si="20"/>
        <v>2119.82</v>
      </c>
      <c r="I325" s="20">
        <f t="shared" si="21"/>
        <v>2434.4</v>
      </c>
      <c r="J325" s="20">
        <f t="shared" si="22"/>
        <v>2949.27</v>
      </c>
      <c r="K325" s="20">
        <f t="shared" si="23"/>
        <v>4092.39</v>
      </c>
    </row>
    <row r="326" spans="1:11" s="11" customFormat="1" ht="14.25" customHeight="1">
      <c r="A326" s="25" t="s">
        <v>989</v>
      </c>
      <c r="B326" s="25">
        <v>5</v>
      </c>
      <c r="C326" s="25" t="s">
        <v>1005</v>
      </c>
      <c r="D326" s="25" t="s">
        <v>15</v>
      </c>
      <c r="E326" s="25" t="s">
        <v>1006</v>
      </c>
      <c r="F326" s="25" t="s">
        <v>1007</v>
      </c>
      <c r="G326" s="17">
        <f t="shared" si="24"/>
        <v>49.89</v>
      </c>
      <c r="H326" s="20">
        <f t="shared" si="20"/>
        <v>2037.3400000000001</v>
      </c>
      <c r="I326" s="20">
        <f t="shared" si="21"/>
        <v>2351.9199999999996</v>
      </c>
      <c r="J326" s="20">
        <f t="shared" si="22"/>
        <v>2866.79</v>
      </c>
      <c r="K326" s="20">
        <f t="shared" si="23"/>
        <v>4009.91</v>
      </c>
    </row>
    <row r="327" spans="1:11" s="11" customFormat="1" ht="14.25" customHeight="1">
      <c r="A327" s="25" t="s">
        <v>989</v>
      </c>
      <c r="B327" s="25">
        <v>6</v>
      </c>
      <c r="C327" s="25" t="s">
        <v>1008</v>
      </c>
      <c r="D327" s="25" t="s">
        <v>15</v>
      </c>
      <c r="E327" s="25" t="s">
        <v>1009</v>
      </c>
      <c r="F327" s="25" t="s">
        <v>1010</v>
      </c>
      <c r="G327" s="17">
        <f t="shared" si="24"/>
        <v>49.74</v>
      </c>
      <c r="H327" s="20">
        <f t="shared" si="20"/>
        <v>2034.34</v>
      </c>
      <c r="I327" s="20">
        <f t="shared" si="21"/>
        <v>2348.9199999999996</v>
      </c>
      <c r="J327" s="20">
        <f t="shared" si="22"/>
        <v>2863.79</v>
      </c>
      <c r="K327" s="20">
        <f t="shared" si="23"/>
        <v>4006.91</v>
      </c>
    </row>
    <row r="328" spans="1:11" s="11" customFormat="1" ht="14.25" customHeight="1">
      <c r="A328" s="25" t="s">
        <v>989</v>
      </c>
      <c r="B328" s="25">
        <v>7</v>
      </c>
      <c r="C328" s="25" t="s">
        <v>1011</v>
      </c>
      <c r="D328" s="25" t="s">
        <v>1012</v>
      </c>
      <c r="E328" s="25" t="s">
        <v>15</v>
      </c>
      <c r="F328" s="25" t="s">
        <v>1013</v>
      </c>
      <c r="G328" s="17">
        <f t="shared" si="24"/>
        <v>50.84</v>
      </c>
      <c r="H328" s="20">
        <f t="shared" si="20"/>
        <v>2056.4900000000002</v>
      </c>
      <c r="I328" s="20">
        <f t="shared" si="21"/>
        <v>2371.07</v>
      </c>
      <c r="J328" s="20">
        <f t="shared" si="22"/>
        <v>2885.9400000000005</v>
      </c>
      <c r="K328" s="20">
        <f t="shared" si="23"/>
        <v>4029.0600000000004</v>
      </c>
    </row>
    <row r="329" spans="1:11" s="11" customFormat="1" ht="14.25" customHeight="1">
      <c r="A329" s="25" t="s">
        <v>989</v>
      </c>
      <c r="B329" s="25">
        <v>8</v>
      </c>
      <c r="C329" s="25" t="s">
        <v>1014</v>
      </c>
      <c r="D329" s="25" t="s">
        <v>1015</v>
      </c>
      <c r="E329" s="25" t="s">
        <v>15</v>
      </c>
      <c r="F329" s="25" t="s">
        <v>1016</v>
      </c>
      <c r="G329" s="17">
        <f t="shared" si="24"/>
        <v>53.77</v>
      </c>
      <c r="H329" s="20">
        <f t="shared" si="20"/>
        <v>2115.53</v>
      </c>
      <c r="I329" s="20">
        <f t="shared" si="21"/>
        <v>2430.11</v>
      </c>
      <c r="J329" s="20">
        <f t="shared" si="22"/>
        <v>2944.98</v>
      </c>
      <c r="K329" s="20">
        <f t="shared" si="23"/>
        <v>4088.1</v>
      </c>
    </row>
    <row r="330" spans="1:11" s="11" customFormat="1" ht="14.25" customHeight="1">
      <c r="A330" s="25" t="s">
        <v>989</v>
      </c>
      <c r="B330" s="25">
        <v>9</v>
      </c>
      <c r="C330" s="25" t="s">
        <v>120</v>
      </c>
      <c r="D330" s="25" t="s">
        <v>15</v>
      </c>
      <c r="E330" s="25" t="s">
        <v>1017</v>
      </c>
      <c r="F330" s="25" t="s">
        <v>122</v>
      </c>
      <c r="G330" s="17">
        <f t="shared" si="24"/>
        <v>82.56</v>
      </c>
      <c r="H330" s="20">
        <f aca="true" t="shared" si="25" ref="H330:H393">F330+$M$3+G330</f>
        <v>2695.87</v>
      </c>
      <c r="I330" s="20">
        <f aca="true" t="shared" si="26" ref="I330:I393">F330+$N$3+G330</f>
        <v>3010.45</v>
      </c>
      <c r="J330" s="20">
        <f aca="true" t="shared" si="27" ref="J330:J393">F330+$O$3+G330</f>
        <v>3525.32</v>
      </c>
      <c r="K330" s="20">
        <f aca="true" t="shared" si="28" ref="K330:K393">F330+$P$3+G330</f>
        <v>4668.4400000000005</v>
      </c>
    </row>
    <row r="331" spans="1:11" s="11" customFormat="1" ht="14.25" customHeight="1">
      <c r="A331" s="25" t="s">
        <v>989</v>
      </c>
      <c r="B331" s="25">
        <v>10</v>
      </c>
      <c r="C331" s="25" t="s">
        <v>607</v>
      </c>
      <c r="D331" s="25" t="s">
        <v>15</v>
      </c>
      <c r="E331" s="25" t="s">
        <v>1018</v>
      </c>
      <c r="F331" s="25" t="s">
        <v>1019</v>
      </c>
      <c r="G331" s="17">
        <f aca="true" t="shared" si="29" ref="G331:G394">ROUND((F331*0.0522),2)</f>
        <v>84.38</v>
      </c>
      <c r="H331" s="20">
        <f t="shared" si="25"/>
        <v>2732.63</v>
      </c>
      <c r="I331" s="20">
        <f t="shared" si="26"/>
        <v>3047.21</v>
      </c>
      <c r="J331" s="20">
        <f t="shared" si="27"/>
        <v>3562.08</v>
      </c>
      <c r="K331" s="20">
        <f t="shared" si="28"/>
        <v>4705.2</v>
      </c>
    </row>
    <row r="332" spans="1:11" s="11" customFormat="1" ht="14.25" customHeight="1">
      <c r="A332" s="25" t="s">
        <v>989</v>
      </c>
      <c r="B332" s="25">
        <v>11</v>
      </c>
      <c r="C332" s="25" t="s">
        <v>1020</v>
      </c>
      <c r="D332" s="25" t="s">
        <v>15</v>
      </c>
      <c r="E332" s="25" t="s">
        <v>1021</v>
      </c>
      <c r="F332" s="25" t="s">
        <v>1022</v>
      </c>
      <c r="G332" s="17">
        <f t="shared" si="29"/>
        <v>85.22</v>
      </c>
      <c r="H332" s="20">
        <f t="shared" si="25"/>
        <v>2749.43</v>
      </c>
      <c r="I332" s="20">
        <f t="shared" si="26"/>
        <v>3064.0099999999998</v>
      </c>
      <c r="J332" s="20">
        <f t="shared" si="27"/>
        <v>3578.8799999999997</v>
      </c>
      <c r="K332" s="20">
        <f t="shared" si="28"/>
        <v>4722</v>
      </c>
    </row>
    <row r="333" spans="1:11" s="11" customFormat="1" ht="14.25" customHeight="1">
      <c r="A333" s="25" t="s">
        <v>989</v>
      </c>
      <c r="B333" s="25">
        <v>12</v>
      </c>
      <c r="C333" s="25" t="s">
        <v>1023</v>
      </c>
      <c r="D333" s="25" t="s">
        <v>15</v>
      </c>
      <c r="E333" s="25" t="s">
        <v>1024</v>
      </c>
      <c r="F333" s="25" t="s">
        <v>1025</v>
      </c>
      <c r="G333" s="17">
        <f t="shared" si="29"/>
        <v>84.69</v>
      </c>
      <c r="H333" s="20">
        <f t="shared" si="25"/>
        <v>2738.73</v>
      </c>
      <c r="I333" s="20">
        <f t="shared" si="26"/>
        <v>3053.31</v>
      </c>
      <c r="J333" s="20">
        <f t="shared" si="27"/>
        <v>3568.18</v>
      </c>
      <c r="K333" s="20">
        <f t="shared" si="28"/>
        <v>4711.299999999999</v>
      </c>
    </row>
    <row r="334" spans="1:11" s="11" customFormat="1" ht="14.25" customHeight="1">
      <c r="A334" s="25" t="s">
        <v>989</v>
      </c>
      <c r="B334" s="25">
        <v>13</v>
      </c>
      <c r="C334" s="25" t="s">
        <v>1026</v>
      </c>
      <c r="D334" s="25" t="s">
        <v>15</v>
      </c>
      <c r="E334" s="25" t="s">
        <v>1027</v>
      </c>
      <c r="F334" s="25" t="s">
        <v>1028</v>
      </c>
      <c r="G334" s="17">
        <f t="shared" si="29"/>
        <v>84.6</v>
      </c>
      <c r="H334" s="20">
        <f t="shared" si="25"/>
        <v>2736.91</v>
      </c>
      <c r="I334" s="20">
        <f t="shared" si="26"/>
        <v>3051.49</v>
      </c>
      <c r="J334" s="20">
        <f t="shared" si="27"/>
        <v>3566.36</v>
      </c>
      <c r="K334" s="20">
        <f t="shared" si="28"/>
        <v>4709.4800000000005</v>
      </c>
    </row>
    <row r="335" spans="1:11" s="11" customFormat="1" ht="14.25" customHeight="1">
      <c r="A335" s="25" t="s">
        <v>989</v>
      </c>
      <c r="B335" s="25">
        <v>14</v>
      </c>
      <c r="C335" s="25" t="s">
        <v>1029</v>
      </c>
      <c r="D335" s="25" t="s">
        <v>15</v>
      </c>
      <c r="E335" s="25" t="s">
        <v>1030</v>
      </c>
      <c r="F335" s="25" t="s">
        <v>1031</v>
      </c>
      <c r="G335" s="17">
        <f t="shared" si="29"/>
        <v>84.8</v>
      </c>
      <c r="H335" s="20">
        <f t="shared" si="25"/>
        <v>2741.09</v>
      </c>
      <c r="I335" s="20">
        <f t="shared" si="26"/>
        <v>3055.67</v>
      </c>
      <c r="J335" s="20">
        <f t="shared" si="27"/>
        <v>3570.54</v>
      </c>
      <c r="K335" s="20">
        <f t="shared" si="28"/>
        <v>4713.66</v>
      </c>
    </row>
    <row r="336" spans="1:11" s="11" customFormat="1" ht="14.25" customHeight="1">
      <c r="A336" s="25" t="s">
        <v>989</v>
      </c>
      <c r="B336" s="25">
        <v>15</v>
      </c>
      <c r="C336" s="25" t="s">
        <v>1032</v>
      </c>
      <c r="D336" s="25" t="s">
        <v>15</v>
      </c>
      <c r="E336" s="25" t="s">
        <v>1033</v>
      </c>
      <c r="F336" s="25" t="s">
        <v>1034</v>
      </c>
      <c r="G336" s="17">
        <f t="shared" si="29"/>
        <v>84.66</v>
      </c>
      <c r="H336" s="20">
        <f t="shared" si="25"/>
        <v>2738.16</v>
      </c>
      <c r="I336" s="20">
        <f t="shared" si="26"/>
        <v>3052.74</v>
      </c>
      <c r="J336" s="20">
        <f t="shared" si="27"/>
        <v>3567.6099999999997</v>
      </c>
      <c r="K336" s="20">
        <f t="shared" si="28"/>
        <v>4710.73</v>
      </c>
    </row>
    <row r="337" spans="1:11" s="11" customFormat="1" ht="14.25" customHeight="1">
      <c r="A337" s="25" t="s">
        <v>989</v>
      </c>
      <c r="B337" s="25">
        <v>16</v>
      </c>
      <c r="C337" s="25" t="s">
        <v>1035</v>
      </c>
      <c r="D337" s="25" t="s">
        <v>15</v>
      </c>
      <c r="E337" s="25" t="s">
        <v>1036</v>
      </c>
      <c r="F337" s="25" t="s">
        <v>1037</v>
      </c>
      <c r="G337" s="17">
        <f t="shared" si="29"/>
        <v>85.05</v>
      </c>
      <c r="H337" s="20">
        <f t="shared" si="25"/>
        <v>2746.13</v>
      </c>
      <c r="I337" s="20">
        <f t="shared" si="26"/>
        <v>3060.71</v>
      </c>
      <c r="J337" s="20">
        <f t="shared" si="27"/>
        <v>3575.5800000000004</v>
      </c>
      <c r="K337" s="20">
        <f t="shared" si="28"/>
        <v>4718.7</v>
      </c>
    </row>
    <row r="338" spans="1:11" s="11" customFormat="1" ht="14.25" customHeight="1">
      <c r="A338" s="25" t="s">
        <v>989</v>
      </c>
      <c r="B338" s="25">
        <v>17</v>
      </c>
      <c r="C338" s="25" t="s">
        <v>1038</v>
      </c>
      <c r="D338" s="25" t="s">
        <v>15</v>
      </c>
      <c r="E338" s="25" t="s">
        <v>1039</v>
      </c>
      <c r="F338" s="25" t="s">
        <v>1040</v>
      </c>
      <c r="G338" s="17">
        <f t="shared" si="29"/>
        <v>85.86</v>
      </c>
      <c r="H338" s="20">
        <f t="shared" si="25"/>
        <v>2762.39</v>
      </c>
      <c r="I338" s="20">
        <f t="shared" si="26"/>
        <v>3076.97</v>
      </c>
      <c r="J338" s="20">
        <f t="shared" si="27"/>
        <v>3591.84</v>
      </c>
      <c r="K338" s="20">
        <f t="shared" si="28"/>
        <v>4734.96</v>
      </c>
    </row>
    <row r="339" spans="1:11" s="11" customFormat="1" ht="14.25" customHeight="1">
      <c r="A339" s="25" t="s">
        <v>989</v>
      </c>
      <c r="B339" s="25">
        <v>18</v>
      </c>
      <c r="C339" s="25" t="s">
        <v>1041</v>
      </c>
      <c r="D339" s="25" t="s">
        <v>15</v>
      </c>
      <c r="E339" s="25" t="s">
        <v>1042</v>
      </c>
      <c r="F339" s="25" t="s">
        <v>1043</v>
      </c>
      <c r="G339" s="17">
        <f t="shared" si="29"/>
        <v>86.89</v>
      </c>
      <c r="H339" s="20">
        <f t="shared" si="25"/>
        <v>2783.07</v>
      </c>
      <c r="I339" s="20">
        <f t="shared" si="26"/>
        <v>3097.65</v>
      </c>
      <c r="J339" s="20">
        <f t="shared" si="27"/>
        <v>3612.52</v>
      </c>
      <c r="K339" s="20">
        <f t="shared" si="28"/>
        <v>4755.64</v>
      </c>
    </row>
    <row r="340" spans="1:11" s="11" customFormat="1" ht="14.25" customHeight="1">
      <c r="A340" s="25" t="s">
        <v>989</v>
      </c>
      <c r="B340" s="25">
        <v>19</v>
      </c>
      <c r="C340" s="25" t="s">
        <v>1044</v>
      </c>
      <c r="D340" s="25" t="s">
        <v>1045</v>
      </c>
      <c r="E340" s="25" t="s">
        <v>15</v>
      </c>
      <c r="F340" s="25" t="s">
        <v>1046</v>
      </c>
      <c r="G340" s="17">
        <f t="shared" si="29"/>
        <v>87.88</v>
      </c>
      <c r="H340" s="20">
        <f t="shared" si="25"/>
        <v>2803.1400000000003</v>
      </c>
      <c r="I340" s="20">
        <f t="shared" si="26"/>
        <v>3117.7200000000003</v>
      </c>
      <c r="J340" s="20">
        <f t="shared" si="27"/>
        <v>3632.59</v>
      </c>
      <c r="K340" s="20">
        <f t="shared" si="28"/>
        <v>4775.71</v>
      </c>
    </row>
    <row r="341" spans="1:11" s="11" customFormat="1" ht="14.25" customHeight="1">
      <c r="A341" s="25" t="s">
        <v>989</v>
      </c>
      <c r="B341" s="25">
        <v>20</v>
      </c>
      <c r="C341" s="25" t="s">
        <v>1047</v>
      </c>
      <c r="D341" s="25" t="s">
        <v>1048</v>
      </c>
      <c r="E341" s="25" t="s">
        <v>15</v>
      </c>
      <c r="F341" s="25" t="s">
        <v>1049</v>
      </c>
      <c r="G341" s="17">
        <f t="shared" si="29"/>
        <v>91.04</v>
      </c>
      <c r="H341" s="20">
        <f t="shared" si="25"/>
        <v>2866.71</v>
      </c>
      <c r="I341" s="20">
        <f t="shared" si="26"/>
        <v>3181.29</v>
      </c>
      <c r="J341" s="20">
        <f t="shared" si="27"/>
        <v>3696.16</v>
      </c>
      <c r="K341" s="20">
        <f t="shared" si="28"/>
        <v>4839.28</v>
      </c>
    </row>
    <row r="342" spans="1:11" s="11" customFormat="1" ht="14.25" customHeight="1">
      <c r="A342" s="25" t="s">
        <v>989</v>
      </c>
      <c r="B342" s="25">
        <v>21</v>
      </c>
      <c r="C342" s="25" t="s">
        <v>1050</v>
      </c>
      <c r="D342" s="25" t="s">
        <v>15</v>
      </c>
      <c r="E342" s="25" t="s">
        <v>1051</v>
      </c>
      <c r="F342" s="25" t="s">
        <v>1052</v>
      </c>
      <c r="G342" s="17">
        <f t="shared" si="29"/>
        <v>122.69</v>
      </c>
      <c r="H342" s="20">
        <f t="shared" si="25"/>
        <v>3504.7400000000002</v>
      </c>
      <c r="I342" s="20">
        <f t="shared" si="26"/>
        <v>3819.32</v>
      </c>
      <c r="J342" s="20">
        <f t="shared" si="27"/>
        <v>4334.19</v>
      </c>
      <c r="K342" s="20">
        <f t="shared" si="28"/>
        <v>5477.3099999999995</v>
      </c>
    </row>
    <row r="343" spans="1:11" s="11" customFormat="1" ht="14.25" customHeight="1">
      <c r="A343" s="25" t="s">
        <v>989</v>
      </c>
      <c r="B343" s="25">
        <v>22</v>
      </c>
      <c r="C343" s="25" t="s">
        <v>1053</v>
      </c>
      <c r="D343" s="25" t="s">
        <v>15</v>
      </c>
      <c r="E343" s="25" t="s">
        <v>1054</v>
      </c>
      <c r="F343" s="25" t="s">
        <v>1055</v>
      </c>
      <c r="G343" s="17">
        <f t="shared" si="29"/>
        <v>90.96</v>
      </c>
      <c r="H343" s="20">
        <f t="shared" si="25"/>
        <v>2865.11</v>
      </c>
      <c r="I343" s="20">
        <f t="shared" si="26"/>
        <v>3179.69</v>
      </c>
      <c r="J343" s="20">
        <f t="shared" si="27"/>
        <v>3694.5600000000004</v>
      </c>
      <c r="K343" s="20">
        <f t="shared" si="28"/>
        <v>4837.68</v>
      </c>
    </row>
    <row r="344" spans="1:11" s="11" customFormat="1" ht="14.25" customHeight="1">
      <c r="A344" s="25" t="s">
        <v>989</v>
      </c>
      <c r="B344" s="25">
        <v>23</v>
      </c>
      <c r="C344" s="25" t="s">
        <v>1056</v>
      </c>
      <c r="D344" s="25" t="s">
        <v>15</v>
      </c>
      <c r="E344" s="25" t="s">
        <v>1057</v>
      </c>
      <c r="F344" s="25" t="s">
        <v>1058</v>
      </c>
      <c r="G344" s="17">
        <f t="shared" si="29"/>
        <v>83.22</v>
      </c>
      <c r="H344" s="20">
        <f t="shared" si="25"/>
        <v>2709.14</v>
      </c>
      <c r="I344" s="20">
        <f t="shared" si="26"/>
        <v>3023.72</v>
      </c>
      <c r="J344" s="20">
        <f t="shared" si="27"/>
        <v>3538.5899999999997</v>
      </c>
      <c r="K344" s="20">
        <f t="shared" si="28"/>
        <v>4681.71</v>
      </c>
    </row>
    <row r="345" spans="1:11" s="11" customFormat="1" ht="14.25" customHeight="1">
      <c r="A345" s="25" t="s">
        <v>1059</v>
      </c>
      <c r="B345" s="25">
        <v>0</v>
      </c>
      <c r="C345" s="25" t="s">
        <v>1060</v>
      </c>
      <c r="D345" s="25" t="s">
        <v>15</v>
      </c>
      <c r="E345" s="25" t="s">
        <v>1061</v>
      </c>
      <c r="F345" s="25" t="s">
        <v>1062</v>
      </c>
      <c r="G345" s="17">
        <f t="shared" si="29"/>
        <v>75.97</v>
      </c>
      <c r="H345" s="20">
        <f t="shared" si="25"/>
        <v>2562.98</v>
      </c>
      <c r="I345" s="20">
        <f t="shared" si="26"/>
        <v>2877.56</v>
      </c>
      <c r="J345" s="20">
        <f t="shared" si="27"/>
        <v>3392.43</v>
      </c>
      <c r="K345" s="20">
        <f t="shared" si="28"/>
        <v>4535.55</v>
      </c>
    </row>
    <row r="346" spans="1:11" s="11" customFormat="1" ht="14.25" customHeight="1">
      <c r="A346" s="25" t="s">
        <v>1059</v>
      </c>
      <c r="B346" s="25">
        <v>1</v>
      </c>
      <c r="C346" s="25" t="s">
        <v>1063</v>
      </c>
      <c r="D346" s="25" t="s">
        <v>15</v>
      </c>
      <c r="E346" s="25" t="s">
        <v>1064</v>
      </c>
      <c r="F346" s="25" t="s">
        <v>1065</v>
      </c>
      <c r="G346" s="17">
        <f t="shared" si="29"/>
        <v>54.4</v>
      </c>
      <c r="H346" s="20">
        <f t="shared" si="25"/>
        <v>2128.15</v>
      </c>
      <c r="I346" s="20">
        <f t="shared" si="26"/>
        <v>2442.73</v>
      </c>
      <c r="J346" s="20">
        <f t="shared" si="27"/>
        <v>2957.6</v>
      </c>
      <c r="K346" s="20">
        <f t="shared" si="28"/>
        <v>4100.719999999999</v>
      </c>
    </row>
    <row r="347" spans="1:11" s="11" customFormat="1" ht="14.25" customHeight="1">
      <c r="A347" s="25" t="s">
        <v>1059</v>
      </c>
      <c r="B347" s="25">
        <v>2</v>
      </c>
      <c r="C347" s="25" t="s">
        <v>1066</v>
      </c>
      <c r="D347" s="25" t="s">
        <v>15</v>
      </c>
      <c r="E347" s="25" t="s">
        <v>1067</v>
      </c>
      <c r="F347" s="25" t="s">
        <v>1068</v>
      </c>
      <c r="G347" s="17">
        <f t="shared" si="29"/>
        <v>50.88</v>
      </c>
      <c r="H347" s="20">
        <f t="shared" si="25"/>
        <v>2057.34</v>
      </c>
      <c r="I347" s="20">
        <f t="shared" si="26"/>
        <v>2371.92</v>
      </c>
      <c r="J347" s="20">
        <f t="shared" si="27"/>
        <v>2886.79</v>
      </c>
      <c r="K347" s="20">
        <f t="shared" si="28"/>
        <v>4029.91</v>
      </c>
    </row>
    <row r="348" spans="1:11" s="11" customFormat="1" ht="14.25" customHeight="1">
      <c r="A348" s="25" t="s">
        <v>1059</v>
      </c>
      <c r="B348" s="25">
        <v>3</v>
      </c>
      <c r="C348" s="25" t="s">
        <v>1069</v>
      </c>
      <c r="D348" s="25" t="s">
        <v>15</v>
      </c>
      <c r="E348" s="25" t="s">
        <v>1070</v>
      </c>
      <c r="F348" s="25" t="s">
        <v>1071</v>
      </c>
      <c r="G348" s="17">
        <f t="shared" si="29"/>
        <v>51.23</v>
      </c>
      <c r="H348" s="20">
        <f t="shared" si="25"/>
        <v>2064.31</v>
      </c>
      <c r="I348" s="20">
        <f t="shared" si="26"/>
        <v>2378.89</v>
      </c>
      <c r="J348" s="20">
        <f t="shared" si="27"/>
        <v>2893.76</v>
      </c>
      <c r="K348" s="20">
        <f t="shared" si="28"/>
        <v>4036.88</v>
      </c>
    </row>
    <row r="349" spans="1:11" s="11" customFormat="1" ht="14.25" customHeight="1">
      <c r="A349" s="25" t="s">
        <v>1059</v>
      </c>
      <c r="B349" s="25">
        <v>4</v>
      </c>
      <c r="C349" s="25" t="s">
        <v>1072</v>
      </c>
      <c r="D349" s="25" t="s">
        <v>15</v>
      </c>
      <c r="E349" s="25" t="s">
        <v>1073</v>
      </c>
      <c r="F349" s="25" t="s">
        <v>1074</v>
      </c>
      <c r="G349" s="17">
        <f t="shared" si="29"/>
        <v>52.56</v>
      </c>
      <c r="H349" s="20">
        <f t="shared" si="25"/>
        <v>2091.12</v>
      </c>
      <c r="I349" s="20">
        <f t="shared" si="26"/>
        <v>2405.7</v>
      </c>
      <c r="J349" s="20">
        <f t="shared" si="27"/>
        <v>2920.57</v>
      </c>
      <c r="K349" s="20">
        <f t="shared" si="28"/>
        <v>4063.69</v>
      </c>
    </row>
    <row r="350" spans="1:11" s="11" customFormat="1" ht="14.25" customHeight="1">
      <c r="A350" s="25" t="s">
        <v>1059</v>
      </c>
      <c r="B350" s="25">
        <v>5</v>
      </c>
      <c r="C350" s="25" t="s">
        <v>1075</v>
      </c>
      <c r="D350" s="25" t="s">
        <v>1076</v>
      </c>
      <c r="E350" s="25" t="s">
        <v>15</v>
      </c>
      <c r="F350" s="25" t="s">
        <v>1077</v>
      </c>
      <c r="G350" s="17">
        <f t="shared" si="29"/>
        <v>55.17</v>
      </c>
      <c r="H350" s="20">
        <f t="shared" si="25"/>
        <v>2143.86</v>
      </c>
      <c r="I350" s="20">
        <f t="shared" si="26"/>
        <v>2458.44</v>
      </c>
      <c r="J350" s="20">
        <f t="shared" si="27"/>
        <v>2973.3100000000004</v>
      </c>
      <c r="K350" s="20">
        <f t="shared" si="28"/>
        <v>4116.43</v>
      </c>
    </row>
    <row r="351" spans="1:11" s="11" customFormat="1" ht="14.25" customHeight="1">
      <c r="A351" s="25" t="s">
        <v>1059</v>
      </c>
      <c r="B351" s="25">
        <v>6</v>
      </c>
      <c r="C351" s="25" t="s">
        <v>1078</v>
      </c>
      <c r="D351" s="25" t="s">
        <v>1079</v>
      </c>
      <c r="E351" s="25" t="s">
        <v>15</v>
      </c>
      <c r="F351" s="25" t="s">
        <v>1080</v>
      </c>
      <c r="G351" s="17">
        <f t="shared" si="29"/>
        <v>69.16</v>
      </c>
      <c r="H351" s="20">
        <f t="shared" si="25"/>
        <v>2425.83</v>
      </c>
      <c r="I351" s="20">
        <f t="shared" si="26"/>
        <v>2740.41</v>
      </c>
      <c r="J351" s="20">
        <f t="shared" si="27"/>
        <v>3255.2799999999997</v>
      </c>
      <c r="K351" s="20">
        <f t="shared" si="28"/>
        <v>4398.4</v>
      </c>
    </row>
    <row r="352" spans="1:11" s="11" customFormat="1" ht="14.25" customHeight="1">
      <c r="A352" s="25" t="s">
        <v>1059</v>
      </c>
      <c r="B352" s="25">
        <v>7</v>
      </c>
      <c r="C352" s="25" t="s">
        <v>1081</v>
      </c>
      <c r="D352" s="25" t="s">
        <v>1082</v>
      </c>
      <c r="E352" s="25" t="s">
        <v>15</v>
      </c>
      <c r="F352" s="25" t="s">
        <v>1083</v>
      </c>
      <c r="G352" s="17">
        <f t="shared" si="29"/>
        <v>77.88</v>
      </c>
      <c r="H352" s="20">
        <f t="shared" si="25"/>
        <v>2601.53</v>
      </c>
      <c r="I352" s="20">
        <f t="shared" si="26"/>
        <v>2916.11</v>
      </c>
      <c r="J352" s="20">
        <f t="shared" si="27"/>
        <v>3430.9800000000005</v>
      </c>
      <c r="K352" s="20">
        <f t="shared" si="28"/>
        <v>4574.1</v>
      </c>
    </row>
    <row r="353" spans="1:11" s="11" customFormat="1" ht="14.25" customHeight="1">
      <c r="A353" s="25" t="s">
        <v>1059</v>
      </c>
      <c r="B353" s="25">
        <v>8</v>
      </c>
      <c r="C353" s="25" t="s">
        <v>35</v>
      </c>
      <c r="D353" s="25" t="s">
        <v>1084</v>
      </c>
      <c r="E353" s="25" t="s">
        <v>15</v>
      </c>
      <c r="F353" s="25" t="s">
        <v>1085</v>
      </c>
      <c r="G353" s="17">
        <f t="shared" si="29"/>
        <v>83.67</v>
      </c>
      <c r="H353" s="20">
        <f t="shared" si="25"/>
        <v>2718.24</v>
      </c>
      <c r="I353" s="20">
        <f t="shared" si="26"/>
        <v>3032.8199999999997</v>
      </c>
      <c r="J353" s="20">
        <f t="shared" si="27"/>
        <v>3547.69</v>
      </c>
      <c r="K353" s="20">
        <f t="shared" si="28"/>
        <v>4690.8099999999995</v>
      </c>
    </row>
    <row r="354" spans="1:11" s="11" customFormat="1" ht="14.25" customHeight="1">
      <c r="A354" s="25" t="s">
        <v>1059</v>
      </c>
      <c r="B354" s="25">
        <v>9</v>
      </c>
      <c r="C354" s="25" t="s">
        <v>1086</v>
      </c>
      <c r="D354" s="25" t="s">
        <v>15</v>
      </c>
      <c r="E354" s="25" t="s">
        <v>1087</v>
      </c>
      <c r="F354" s="25" t="s">
        <v>1088</v>
      </c>
      <c r="G354" s="17">
        <f t="shared" si="29"/>
        <v>87.92</v>
      </c>
      <c r="H354" s="20">
        <f t="shared" si="25"/>
        <v>2803.86</v>
      </c>
      <c r="I354" s="20">
        <f t="shared" si="26"/>
        <v>3118.44</v>
      </c>
      <c r="J354" s="20">
        <f t="shared" si="27"/>
        <v>3633.3100000000004</v>
      </c>
      <c r="K354" s="20">
        <f t="shared" si="28"/>
        <v>4776.43</v>
      </c>
    </row>
    <row r="355" spans="1:11" s="11" customFormat="1" ht="14.25" customHeight="1">
      <c r="A355" s="25" t="s">
        <v>1059</v>
      </c>
      <c r="B355" s="25">
        <v>10</v>
      </c>
      <c r="C355" s="25" t="s">
        <v>1089</v>
      </c>
      <c r="D355" s="25" t="s">
        <v>15</v>
      </c>
      <c r="E355" s="25" t="s">
        <v>1090</v>
      </c>
      <c r="F355" s="25" t="s">
        <v>1091</v>
      </c>
      <c r="G355" s="17">
        <f t="shared" si="29"/>
        <v>88.58</v>
      </c>
      <c r="H355" s="20">
        <f t="shared" si="25"/>
        <v>2817.2799999999997</v>
      </c>
      <c r="I355" s="20">
        <f t="shared" si="26"/>
        <v>3131.8599999999997</v>
      </c>
      <c r="J355" s="20">
        <f t="shared" si="27"/>
        <v>3646.73</v>
      </c>
      <c r="K355" s="20">
        <f t="shared" si="28"/>
        <v>4789.85</v>
      </c>
    </row>
    <row r="356" spans="1:11" s="11" customFormat="1" ht="14.25" customHeight="1">
      <c r="A356" s="25" t="s">
        <v>1059</v>
      </c>
      <c r="B356" s="25">
        <v>11</v>
      </c>
      <c r="C356" s="25" t="s">
        <v>1092</v>
      </c>
      <c r="D356" s="25" t="s">
        <v>15</v>
      </c>
      <c r="E356" s="25" t="s">
        <v>1093</v>
      </c>
      <c r="F356" s="25" t="s">
        <v>1094</v>
      </c>
      <c r="G356" s="17">
        <f t="shared" si="29"/>
        <v>88.57</v>
      </c>
      <c r="H356" s="20">
        <f t="shared" si="25"/>
        <v>2817.0000000000005</v>
      </c>
      <c r="I356" s="20">
        <f t="shared" si="26"/>
        <v>3131.5800000000004</v>
      </c>
      <c r="J356" s="20">
        <f t="shared" si="27"/>
        <v>3646.4500000000003</v>
      </c>
      <c r="K356" s="20">
        <f t="shared" si="28"/>
        <v>4789.57</v>
      </c>
    </row>
    <row r="357" spans="1:11" s="11" customFormat="1" ht="14.25" customHeight="1">
      <c r="A357" s="25" t="s">
        <v>1059</v>
      </c>
      <c r="B357" s="25">
        <v>12</v>
      </c>
      <c r="C357" s="25" t="s">
        <v>1095</v>
      </c>
      <c r="D357" s="25" t="s">
        <v>15</v>
      </c>
      <c r="E357" s="25" t="s">
        <v>1096</v>
      </c>
      <c r="F357" s="25" t="s">
        <v>1097</v>
      </c>
      <c r="G357" s="17">
        <f t="shared" si="29"/>
        <v>88.04</v>
      </c>
      <c r="H357" s="20">
        <f t="shared" si="25"/>
        <v>2806.3199999999997</v>
      </c>
      <c r="I357" s="20">
        <f t="shared" si="26"/>
        <v>3120.8999999999996</v>
      </c>
      <c r="J357" s="20">
        <f t="shared" si="27"/>
        <v>3635.77</v>
      </c>
      <c r="K357" s="20">
        <f t="shared" si="28"/>
        <v>4778.89</v>
      </c>
    </row>
    <row r="358" spans="1:11" s="11" customFormat="1" ht="14.25" customHeight="1">
      <c r="A358" s="25" t="s">
        <v>1059</v>
      </c>
      <c r="B358" s="25">
        <v>13</v>
      </c>
      <c r="C358" s="25" t="s">
        <v>1098</v>
      </c>
      <c r="D358" s="25" t="s">
        <v>15</v>
      </c>
      <c r="E358" s="25" t="s">
        <v>1099</v>
      </c>
      <c r="F358" s="25" t="s">
        <v>1100</v>
      </c>
      <c r="G358" s="17">
        <f t="shared" si="29"/>
        <v>88.33</v>
      </c>
      <c r="H358" s="20">
        <f t="shared" si="25"/>
        <v>2812.16</v>
      </c>
      <c r="I358" s="20">
        <f t="shared" si="26"/>
        <v>3126.74</v>
      </c>
      <c r="J358" s="20">
        <f t="shared" si="27"/>
        <v>3641.61</v>
      </c>
      <c r="K358" s="20">
        <f t="shared" si="28"/>
        <v>4784.73</v>
      </c>
    </row>
    <row r="359" spans="1:11" s="11" customFormat="1" ht="14.25" customHeight="1">
      <c r="A359" s="25" t="s">
        <v>1059</v>
      </c>
      <c r="B359" s="25">
        <v>14</v>
      </c>
      <c r="C359" s="25" t="s">
        <v>1101</v>
      </c>
      <c r="D359" s="25" t="s">
        <v>15</v>
      </c>
      <c r="E359" s="25" t="s">
        <v>1102</v>
      </c>
      <c r="F359" s="25" t="s">
        <v>1103</v>
      </c>
      <c r="G359" s="17">
        <f t="shared" si="29"/>
        <v>88.39</v>
      </c>
      <c r="H359" s="20">
        <f t="shared" si="25"/>
        <v>2813.4</v>
      </c>
      <c r="I359" s="20">
        <f t="shared" si="26"/>
        <v>3127.98</v>
      </c>
      <c r="J359" s="20">
        <f t="shared" si="27"/>
        <v>3642.85</v>
      </c>
      <c r="K359" s="20">
        <f t="shared" si="28"/>
        <v>4785.97</v>
      </c>
    </row>
    <row r="360" spans="1:11" s="11" customFormat="1" ht="14.25" customHeight="1">
      <c r="A360" s="25" t="s">
        <v>1059</v>
      </c>
      <c r="B360" s="25">
        <v>15</v>
      </c>
      <c r="C360" s="25" t="s">
        <v>1104</v>
      </c>
      <c r="D360" s="25" t="s">
        <v>15</v>
      </c>
      <c r="E360" s="25" t="s">
        <v>1105</v>
      </c>
      <c r="F360" s="25" t="s">
        <v>1106</v>
      </c>
      <c r="G360" s="17">
        <f t="shared" si="29"/>
        <v>88.19</v>
      </c>
      <c r="H360" s="20">
        <f t="shared" si="25"/>
        <v>2809.34</v>
      </c>
      <c r="I360" s="20">
        <f t="shared" si="26"/>
        <v>3123.92</v>
      </c>
      <c r="J360" s="20">
        <f t="shared" si="27"/>
        <v>3638.7900000000004</v>
      </c>
      <c r="K360" s="20">
        <f t="shared" si="28"/>
        <v>4781.91</v>
      </c>
    </row>
    <row r="361" spans="1:11" s="11" customFormat="1" ht="14.25" customHeight="1">
      <c r="A361" s="25" t="s">
        <v>1059</v>
      </c>
      <c r="B361" s="25">
        <v>16</v>
      </c>
      <c r="C361" s="25" t="s">
        <v>1107</v>
      </c>
      <c r="D361" s="25" t="s">
        <v>15</v>
      </c>
      <c r="E361" s="25" t="s">
        <v>1108</v>
      </c>
      <c r="F361" s="25" t="s">
        <v>1109</v>
      </c>
      <c r="G361" s="17">
        <f t="shared" si="29"/>
        <v>87.85</v>
      </c>
      <c r="H361" s="20">
        <f t="shared" si="25"/>
        <v>2802.4199999999996</v>
      </c>
      <c r="I361" s="20">
        <f t="shared" si="26"/>
        <v>3116.9999999999995</v>
      </c>
      <c r="J361" s="20">
        <f t="shared" si="27"/>
        <v>3631.87</v>
      </c>
      <c r="K361" s="20">
        <f t="shared" si="28"/>
        <v>4774.99</v>
      </c>
    </row>
    <row r="362" spans="1:11" s="11" customFormat="1" ht="14.25" customHeight="1">
      <c r="A362" s="25" t="s">
        <v>1059</v>
      </c>
      <c r="B362" s="25">
        <v>17</v>
      </c>
      <c r="C362" s="25" t="s">
        <v>1110</v>
      </c>
      <c r="D362" s="25" t="s">
        <v>15</v>
      </c>
      <c r="E362" s="25" t="s">
        <v>1111</v>
      </c>
      <c r="F362" s="25" t="s">
        <v>1112</v>
      </c>
      <c r="G362" s="17">
        <f t="shared" si="29"/>
        <v>83.44</v>
      </c>
      <c r="H362" s="20">
        <f t="shared" si="25"/>
        <v>2713.65</v>
      </c>
      <c r="I362" s="20">
        <f t="shared" si="26"/>
        <v>3028.23</v>
      </c>
      <c r="J362" s="20">
        <f t="shared" si="27"/>
        <v>3543.1</v>
      </c>
      <c r="K362" s="20">
        <f t="shared" si="28"/>
        <v>4686.219999999999</v>
      </c>
    </row>
    <row r="363" spans="1:11" s="11" customFormat="1" ht="14.25" customHeight="1">
      <c r="A363" s="25" t="s">
        <v>1059</v>
      </c>
      <c r="B363" s="25">
        <v>18</v>
      </c>
      <c r="C363" s="25" t="s">
        <v>63</v>
      </c>
      <c r="D363" s="25" t="s">
        <v>15</v>
      </c>
      <c r="E363" s="25" t="s">
        <v>1113</v>
      </c>
      <c r="F363" s="25" t="s">
        <v>1114</v>
      </c>
      <c r="G363" s="17">
        <f t="shared" si="29"/>
        <v>83.04</v>
      </c>
      <c r="H363" s="20">
        <f t="shared" si="25"/>
        <v>2705.5299999999997</v>
      </c>
      <c r="I363" s="20">
        <f t="shared" si="26"/>
        <v>3020.1099999999997</v>
      </c>
      <c r="J363" s="20">
        <f t="shared" si="27"/>
        <v>3534.98</v>
      </c>
      <c r="K363" s="20">
        <f t="shared" si="28"/>
        <v>4678.099999999999</v>
      </c>
    </row>
    <row r="364" spans="1:11" s="11" customFormat="1" ht="14.25" customHeight="1">
      <c r="A364" s="25" t="s">
        <v>1059</v>
      </c>
      <c r="B364" s="25">
        <v>19</v>
      </c>
      <c r="C364" s="25" t="s">
        <v>1115</v>
      </c>
      <c r="D364" s="25" t="s">
        <v>1116</v>
      </c>
      <c r="E364" s="25" t="s">
        <v>15</v>
      </c>
      <c r="F364" s="25" t="s">
        <v>1117</v>
      </c>
      <c r="G364" s="17">
        <f t="shared" si="29"/>
        <v>82.18</v>
      </c>
      <c r="H364" s="20">
        <f t="shared" si="25"/>
        <v>2688.27</v>
      </c>
      <c r="I364" s="20">
        <f t="shared" si="26"/>
        <v>3002.85</v>
      </c>
      <c r="J364" s="20">
        <f t="shared" si="27"/>
        <v>3517.72</v>
      </c>
      <c r="K364" s="20">
        <f t="shared" si="28"/>
        <v>4660.84</v>
      </c>
    </row>
    <row r="365" spans="1:11" s="11" customFormat="1" ht="14.25" customHeight="1">
      <c r="A365" s="25" t="s">
        <v>1059</v>
      </c>
      <c r="B365" s="25">
        <v>20</v>
      </c>
      <c r="C365" s="25" t="s">
        <v>1118</v>
      </c>
      <c r="D365" s="25" t="s">
        <v>15</v>
      </c>
      <c r="E365" s="25" t="s">
        <v>1119</v>
      </c>
      <c r="F365" s="25" t="s">
        <v>1120</v>
      </c>
      <c r="G365" s="17">
        <f t="shared" si="29"/>
        <v>83.16</v>
      </c>
      <c r="H365" s="20">
        <f t="shared" si="25"/>
        <v>2708.05</v>
      </c>
      <c r="I365" s="20">
        <f t="shared" si="26"/>
        <v>3022.63</v>
      </c>
      <c r="J365" s="20">
        <f t="shared" si="27"/>
        <v>3537.5</v>
      </c>
      <c r="K365" s="20">
        <f t="shared" si="28"/>
        <v>4680.62</v>
      </c>
    </row>
    <row r="366" spans="1:11" s="11" customFormat="1" ht="14.25" customHeight="1">
      <c r="A366" s="25" t="s">
        <v>1059</v>
      </c>
      <c r="B366" s="25">
        <v>21</v>
      </c>
      <c r="C366" s="25" t="s">
        <v>1121</v>
      </c>
      <c r="D366" s="25" t="s">
        <v>15</v>
      </c>
      <c r="E366" s="25" t="s">
        <v>1122</v>
      </c>
      <c r="F366" s="25" t="s">
        <v>1123</v>
      </c>
      <c r="G366" s="17">
        <f t="shared" si="29"/>
        <v>83.59</v>
      </c>
      <c r="H366" s="20">
        <f t="shared" si="25"/>
        <v>2716.7000000000003</v>
      </c>
      <c r="I366" s="20">
        <f t="shared" si="26"/>
        <v>3031.28</v>
      </c>
      <c r="J366" s="20">
        <f t="shared" si="27"/>
        <v>3546.1500000000005</v>
      </c>
      <c r="K366" s="20">
        <f t="shared" si="28"/>
        <v>4689.27</v>
      </c>
    </row>
    <row r="367" spans="1:11" s="11" customFormat="1" ht="14.25" customHeight="1">
      <c r="A367" s="25" t="s">
        <v>1059</v>
      </c>
      <c r="B367" s="25">
        <v>22</v>
      </c>
      <c r="C367" s="25" t="s">
        <v>1124</v>
      </c>
      <c r="D367" s="25" t="s">
        <v>15</v>
      </c>
      <c r="E367" s="25" t="s">
        <v>1125</v>
      </c>
      <c r="F367" s="25" t="s">
        <v>1126</v>
      </c>
      <c r="G367" s="17">
        <f t="shared" si="29"/>
        <v>80.66</v>
      </c>
      <c r="H367" s="20">
        <f t="shared" si="25"/>
        <v>2657.4799999999996</v>
      </c>
      <c r="I367" s="20">
        <f t="shared" si="26"/>
        <v>2972.0599999999995</v>
      </c>
      <c r="J367" s="20">
        <f t="shared" si="27"/>
        <v>3486.93</v>
      </c>
      <c r="K367" s="20">
        <f t="shared" si="28"/>
        <v>4630.049999999999</v>
      </c>
    </row>
    <row r="368" spans="1:11" s="11" customFormat="1" ht="14.25" customHeight="1">
      <c r="A368" s="25" t="s">
        <v>1059</v>
      </c>
      <c r="B368" s="25">
        <v>23</v>
      </c>
      <c r="C368" s="25" t="s">
        <v>1127</v>
      </c>
      <c r="D368" s="25" t="s">
        <v>15</v>
      </c>
      <c r="E368" s="25" t="s">
        <v>1128</v>
      </c>
      <c r="F368" s="25" t="s">
        <v>1129</v>
      </c>
      <c r="G368" s="17">
        <f t="shared" si="29"/>
        <v>65.18</v>
      </c>
      <c r="H368" s="20">
        <f t="shared" si="25"/>
        <v>2345.53</v>
      </c>
      <c r="I368" s="20">
        <f t="shared" si="26"/>
        <v>2660.11</v>
      </c>
      <c r="J368" s="20">
        <f t="shared" si="27"/>
        <v>3174.98</v>
      </c>
      <c r="K368" s="20">
        <f t="shared" si="28"/>
        <v>4318.1</v>
      </c>
    </row>
    <row r="369" spans="1:11" s="11" customFormat="1" ht="14.25" customHeight="1">
      <c r="A369" s="25" t="s">
        <v>1130</v>
      </c>
      <c r="B369" s="25">
        <v>0</v>
      </c>
      <c r="C369" s="25" t="s">
        <v>1131</v>
      </c>
      <c r="D369" s="25" t="s">
        <v>15</v>
      </c>
      <c r="E369" s="25" t="s">
        <v>1132</v>
      </c>
      <c r="F369" s="25" t="s">
        <v>1133</v>
      </c>
      <c r="G369" s="17">
        <f t="shared" si="29"/>
        <v>57.17</v>
      </c>
      <c r="H369" s="20">
        <f t="shared" si="25"/>
        <v>2184.01</v>
      </c>
      <c r="I369" s="20">
        <f t="shared" si="26"/>
        <v>2498.59</v>
      </c>
      <c r="J369" s="20">
        <f t="shared" si="27"/>
        <v>3013.46</v>
      </c>
      <c r="K369" s="20">
        <f t="shared" si="28"/>
        <v>4156.58</v>
      </c>
    </row>
    <row r="370" spans="1:11" s="11" customFormat="1" ht="14.25" customHeight="1">
      <c r="A370" s="25" t="s">
        <v>1130</v>
      </c>
      <c r="B370" s="25">
        <v>1</v>
      </c>
      <c r="C370" s="25" t="s">
        <v>1134</v>
      </c>
      <c r="D370" s="25" t="s">
        <v>15</v>
      </c>
      <c r="E370" s="25" t="s">
        <v>1135</v>
      </c>
      <c r="F370" s="25" t="s">
        <v>1136</v>
      </c>
      <c r="G370" s="17">
        <f t="shared" si="29"/>
        <v>55.42</v>
      </c>
      <c r="H370" s="20">
        <f t="shared" si="25"/>
        <v>2148.7700000000004</v>
      </c>
      <c r="I370" s="20">
        <f t="shared" si="26"/>
        <v>2463.3500000000004</v>
      </c>
      <c r="J370" s="20">
        <f t="shared" si="27"/>
        <v>2978.2200000000003</v>
      </c>
      <c r="K370" s="20">
        <f t="shared" si="28"/>
        <v>4121.34</v>
      </c>
    </row>
    <row r="371" spans="1:11" s="11" customFormat="1" ht="14.25" customHeight="1">
      <c r="A371" s="25" t="s">
        <v>1130</v>
      </c>
      <c r="B371" s="25">
        <v>2</v>
      </c>
      <c r="C371" s="25" t="s">
        <v>1137</v>
      </c>
      <c r="D371" s="25" t="s">
        <v>15</v>
      </c>
      <c r="E371" s="25" t="s">
        <v>1138</v>
      </c>
      <c r="F371" s="25" t="s">
        <v>1139</v>
      </c>
      <c r="G371" s="17">
        <f t="shared" si="29"/>
        <v>50.05</v>
      </c>
      <c r="H371" s="20">
        <f t="shared" si="25"/>
        <v>2040.52</v>
      </c>
      <c r="I371" s="20">
        <f t="shared" si="26"/>
        <v>2355.1000000000004</v>
      </c>
      <c r="J371" s="20">
        <f t="shared" si="27"/>
        <v>2869.9700000000003</v>
      </c>
      <c r="K371" s="20">
        <f t="shared" si="28"/>
        <v>4013.09</v>
      </c>
    </row>
    <row r="372" spans="1:11" s="11" customFormat="1" ht="14.25" customHeight="1">
      <c r="A372" s="25" t="s">
        <v>1130</v>
      </c>
      <c r="B372" s="25">
        <v>3</v>
      </c>
      <c r="C372" s="25" t="s">
        <v>1140</v>
      </c>
      <c r="D372" s="25" t="s">
        <v>15</v>
      </c>
      <c r="E372" s="25" t="s">
        <v>1141</v>
      </c>
      <c r="F372" s="25" t="s">
        <v>1142</v>
      </c>
      <c r="G372" s="17">
        <f t="shared" si="29"/>
        <v>49.34</v>
      </c>
      <c r="H372" s="20">
        <f t="shared" si="25"/>
        <v>2026.32</v>
      </c>
      <c r="I372" s="20">
        <f t="shared" si="26"/>
        <v>2340.9</v>
      </c>
      <c r="J372" s="20">
        <f t="shared" si="27"/>
        <v>2855.7700000000004</v>
      </c>
      <c r="K372" s="20">
        <f t="shared" si="28"/>
        <v>3998.8900000000003</v>
      </c>
    </row>
    <row r="373" spans="1:11" s="11" customFormat="1" ht="14.25" customHeight="1">
      <c r="A373" s="25" t="s">
        <v>1130</v>
      </c>
      <c r="B373" s="25">
        <v>4</v>
      </c>
      <c r="C373" s="25" t="s">
        <v>1143</v>
      </c>
      <c r="D373" s="25" t="s">
        <v>15</v>
      </c>
      <c r="E373" s="25" t="s">
        <v>1144</v>
      </c>
      <c r="F373" s="25" t="s">
        <v>1145</v>
      </c>
      <c r="G373" s="17">
        <f t="shared" si="29"/>
        <v>50.74</v>
      </c>
      <c r="H373" s="20">
        <f t="shared" si="25"/>
        <v>2054.39</v>
      </c>
      <c r="I373" s="20">
        <f t="shared" si="26"/>
        <v>2368.97</v>
      </c>
      <c r="J373" s="20">
        <f t="shared" si="27"/>
        <v>2883.84</v>
      </c>
      <c r="K373" s="20">
        <f t="shared" si="28"/>
        <v>4026.96</v>
      </c>
    </row>
    <row r="374" spans="1:11" s="11" customFormat="1" ht="14.25" customHeight="1">
      <c r="A374" s="25" t="s">
        <v>1130</v>
      </c>
      <c r="B374" s="25">
        <v>5</v>
      </c>
      <c r="C374" s="25" t="s">
        <v>1146</v>
      </c>
      <c r="D374" s="25" t="s">
        <v>1147</v>
      </c>
      <c r="E374" s="25" t="s">
        <v>15</v>
      </c>
      <c r="F374" s="25" t="s">
        <v>1148</v>
      </c>
      <c r="G374" s="17">
        <f t="shared" si="29"/>
        <v>52.95</v>
      </c>
      <c r="H374" s="20">
        <f t="shared" si="25"/>
        <v>2099</v>
      </c>
      <c r="I374" s="20">
        <f t="shared" si="26"/>
        <v>2413.58</v>
      </c>
      <c r="J374" s="20">
        <f t="shared" si="27"/>
        <v>2928.45</v>
      </c>
      <c r="K374" s="20">
        <f t="shared" si="28"/>
        <v>4071.5699999999997</v>
      </c>
    </row>
    <row r="375" spans="1:11" s="11" customFormat="1" ht="14.25" customHeight="1">
      <c r="A375" s="25" t="s">
        <v>1130</v>
      </c>
      <c r="B375" s="25">
        <v>6</v>
      </c>
      <c r="C375" s="25" t="s">
        <v>1149</v>
      </c>
      <c r="D375" s="25" t="s">
        <v>15</v>
      </c>
      <c r="E375" s="25" t="s">
        <v>1150</v>
      </c>
      <c r="F375" s="25" t="s">
        <v>1151</v>
      </c>
      <c r="G375" s="17">
        <f t="shared" si="29"/>
        <v>62.54</v>
      </c>
      <c r="H375" s="20">
        <f t="shared" si="25"/>
        <v>2292.31</v>
      </c>
      <c r="I375" s="20">
        <f t="shared" si="26"/>
        <v>2606.89</v>
      </c>
      <c r="J375" s="20">
        <f t="shared" si="27"/>
        <v>3121.76</v>
      </c>
      <c r="K375" s="20">
        <f t="shared" si="28"/>
        <v>4264.88</v>
      </c>
    </row>
    <row r="376" spans="1:11" s="11" customFormat="1" ht="14.25" customHeight="1">
      <c r="A376" s="25" t="s">
        <v>1130</v>
      </c>
      <c r="B376" s="25">
        <v>7</v>
      </c>
      <c r="C376" s="25" t="s">
        <v>1152</v>
      </c>
      <c r="D376" s="25" t="s">
        <v>15</v>
      </c>
      <c r="E376" s="25" t="s">
        <v>1153</v>
      </c>
      <c r="F376" s="25" t="s">
        <v>1154</v>
      </c>
      <c r="G376" s="17">
        <f t="shared" si="29"/>
        <v>75.03</v>
      </c>
      <c r="H376" s="20">
        <f t="shared" si="25"/>
        <v>2544.03</v>
      </c>
      <c r="I376" s="20">
        <f t="shared" si="26"/>
        <v>2858.61</v>
      </c>
      <c r="J376" s="20">
        <f t="shared" si="27"/>
        <v>3373.48</v>
      </c>
      <c r="K376" s="20">
        <f t="shared" si="28"/>
        <v>4516.599999999999</v>
      </c>
    </row>
    <row r="377" spans="1:11" s="11" customFormat="1" ht="14.25" customHeight="1">
      <c r="A377" s="25" t="s">
        <v>1130</v>
      </c>
      <c r="B377" s="25">
        <v>8</v>
      </c>
      <c r="C377" s="25" t="s">
        <v>1155</v>
      </c>
      <c r="D377" s="25" t="s">
        <v>1156</v>
      </c>
      <c r="E377" s="25" t="s">
        <v>15</v>
      </c>
      <c r="F377" s="25" t="s">
        <v>1157</v>
      </c>
      <c r="G377" s="17">
        <f t="shared" si="29"/>
        <v>81.88</v>
      </c>
      <c r="H377" s="20">
        <f t="shared" si="25"/>
        <v>2682.12</v>
      </c>
      <c r="I377" s="20">
        <f t="shared" si="26"/>
        <v>2996.7</v>
      </c>
      <c r="J377" s="20">
        <f t="shared" si="27"/>
        <v>3511.57</v>
      </c>
      <c r="K377" s="20">
        <f t="shared" si="28"/>
        <v>4654.69</v>
      </c>
    </row>
    <row r="378" spans="1:11" s="11" customFormat="1" ht="14.25" customHeight="1">
      <c r="A378" s="25" t="s">
        <v>1130</v>
      </c>
      <c r="B378" s="25">
        <v>9</v>
      </c>
      <c r="C378" s="25" t="s">
        <v>1158</v>
      </c>
      <c r="D378" s="25" t="s">
        <v>1159</v>
      </c>
      <c r="E378" s="25" t="s">
        <v>15</v>
      </c>
      <c r="F378" s="25" t="s">
        <v>1160</v>
      </c>
      <c r="G378" s="17">
        <f t="shared" si="29"/>
        <v>83.07</v>
      </c>
      <c r="H378" s="20">
        <f t="shared" si="25"/>
        <v>2706.09</v>
      </c>
      <c r="I378" s="20">
        <f t="shared" si="26"/>
        <v>3020.67</v>
      </c>
      <c r="J378" s="20">
        <f t="shared" si="27"/>
        <v>3535.5400000000004</v>
      </c>
      <c r="K378" s="20">
        <f t="shared" si="28"/>
        <v>4678.66</v>
      </c>
    </row>
    <row r="379" spans="1:11" s="11" customFormat="1" ht="14.25" customHeight="1">
      <c r="A379" s="25" t="s">
        <v>1130</v>
      </c>
      <c r="B379" s="25">
        <v>10</v>
      </c>
      <c r="C379" s="25" t="s">
        <v>1161</v>
      </c>
      <c r="D379" s="25" t="s">
        <v>15</v>
      </c>
      <c r="E379" s="25" t="s">
        <v>1162</v>
      </c>
      <c r="F379" s="25" t="s">
        <v>1163</v>
      </c>
      <c r="G379" s="17">
        <f t="shared" si="29"/>
        <v>85.72</v>
      </c>
      <c r="H379" s="20">
        <f t="shared" si="25"/>
        <v>2759.66</v>
      </c>
      <c r="I379" s="20">
        <f t="shared" si="26"/>
        <v>3074.24</v>
      </c>
      <c r="J379" s="20">
        <f t="shared" si="27"/>
        <v>3589.11</v>
      </c>
      <c r="K379" s="20">
        <f t="shared" si="28"/>
        <v>4732.2300000000005</v>
      </c>
    </row>
    <row r="380" spans="1:11" s="11" customFormat="1" ht="14.25" customHeight="1">
      <c r="A380" s="25" t="s">
        <v>1130</v>
      </c>
      <c r="B380" s="25">
        <v>11</v>
      </c>
      <c r="C380" s="25" t="s">
        <v>1164</v>
      </c>
      <c r="D380" s="25" t="s">
        <v>15</v>
      </c>
      <c r="E380" s="25" t="s">
        <v>1165</v>
      </c>
      <c r="F380" s="25" t="s">
        <v>1166</v>
      </c>
      <c r="G380" s="17">
        <f t="shared" si="29"/>
        <v>85.74</v>
      </c>
      <c r="H380" s="20">
        <f t="shared" si="25"/>
        <v>2760.04</v>
      </c>
      <c r="I380" s="20">
        <f t="shared" si="26"/>
        <v>3074.62</v>
      </c>
      <c r="J380" s="20">
        <f t="shared" si="27"/>
        <v>3589.49</v>
      </c>
      <c r="K380" s="20">
        <f t="shared" si="28"/>
        <v>4732.61</v>
      </c>
    </row>
    <row r="381" spans="1:11" s="11" customFormat="1" ht="14.25" customHeight="1">
      <c r="A381" s="25" t="s">
        <v>1130</v>
      </c>
      <c r="B381" s="25">
        <v>12</v>
      </c>
      <c r="C381" s="25" t="s">
        <v>1167</v>
      </c>
      <c r="D381" s="25" t="s">
        <v>15</v>
      </c>
      <c r="E381" s="25" t="s">
        <v>1168</v>
      </c>
      <c r="F381" s="25" t="s">
        <v>1169</v>
      </c>
      <c r="G381" s="17">
        <f t="shared" si="29"/>
        <v>84.6</v>
      </c>
      <c r="H381" s="20">
        <f t="shared" si="25"/>
        <v>2736.96</v>
      </c>
      <c r="I381" s="20">
        <f t="shared" si="26"/>
        <v>3051.54</v>
      </c>
      <c r="J381" s="20">
        <f t="shared" si="27"/>
        <v>3566.4100000000003</v>
      </c>
      <c r="K381" s="20">
        <f t="shared" si="28"/>
        <v>4709.530000000001</v>
      </c>
    </row>
    <row r="382" spans="1:11" s="11" customFormat="1" ht="14.25" customHeight="1">
      <c r="A382" s="25" t="s">
        <v>1130</v>
      </c>
      <c r="B382" s="25">
        <v>13</v>
      </c>
      <c r="C382" s="25" t="s">
        <v>1170</v>
      </c>
      <c r="D382" s="25" t="s">
        <v>15</v>
      </c>
      <c r="E382" s="25" t="s">
        <v>1171</v>
      </c>
      <c r="F382" s="25" t="s">
        <v>1172</v>
      </c>
      <c r="G382" s="17">
        <f t="shared" si="29"/>
        <v>84.76</v>
      </c>
      <c r="H382" s="20">
        <f t="shared" si="25"/>
        <v>2740.26</v>
      </c>
      <c r="I382" s="20">
        <f t="shared" si="26"/>
        <v>3054.84</v>
      </c>
      <c r="J382" s="20">
        <f t="shared" si="27"/>
        <v>3569.71</v>
      </c>
      <c r="K382" s="20">
        <f t="shared" si="28"/>
        <v>4712.83</v>
      </c>
    </row>
    <row r="383" spans="1:11" s="11" customFormat="1" ht="14.25" customHeight="1">
      <c r="A383" s="25" t="s">
        <v>1130</v>
      </c>
      <c r="B383" s="25">
        <v>14</v>
      </c>
      <c r="C383" s="25" t="s">
        <v>1173</v>
      </c>
      <c r="D383" s="25" t="s">
        <v>15</v>
      </c>
      <c r="E383" s="25" t="s">
        <v>1174</v>
      </c>
      <c r="F383" s="25" t="s">
        <v>1175</v>
      </c>
      <c r="G383" s="17">
        <f t="shared" si="29"/>
        <v>85.2</v>
      </c>
      <c r="H383" s="20">
        <f t="shared" si="25"/>
        <v>2749.09</v>
      </c>
      <c r="I383" s="20">
        <f t="shared" si="26"/>
        <v>3063.67</v>
      </c>
      <c r="J383" s="20">
        <f t="shared" si="27"/>
        <v>3578.54</v>
      </c>
      <c r="K383" s="20">
        <f t="shared" si="28"/>
        <v>4721.66</v>
      </c>
    </row>
    <row r="384" spans="1:11" s="11" customFormat="1" ht="14.25" customHeight="1">
      <c r="A384" s="25" t="s">
        <v>1130</v>
      </c>
      <c r="B384" s="25">
        <v>15</v>
      </c>
      <c r="C384" s="25" t="s">
        <v>1176</v>
      </c>
      <c r="D384" s="25" t="s">
        <v>15</v>
      </c>
      <c r="E384" s="25" t="s">
        <v>1177</v>
      </c>
      <c r="F384" s="25" t="s">
        <v>1178</v>
      </c>
      <c r="G384" s="17">
        <f t="shared" si="29"/>
        <v>84.49</v>
      </c>
      <c r="H384" s="20">
        <f t="shared" si="25"/>
        <v>2734.72</v>
      </c>
      <c r="I384" s="20">
        <f t="shared" si="26"/>
        <v>3049.2999999999997</v>
      </c>
      <c r="J384" s="20">
        <f t="shared" si="27"/>
        <v>3564.17</v>
      </c>
      <c r="K384" s="20">
        <f t="shared" si="28"/>
        <v>4707.29</v>
      </c>
    </row>
    <row r="385" spans="1:11" s="11" customFormat="1" ht="14.25" customHeight="1">
      <c r="A385" s="25" t="s">
        <v>1130</v>
      </c>
      <c r="B385" s="25">
        <v>16</v>
      </c>
      <c r="C385" s="25" t="s">
        <v>1179</v>
      </c>
      <c r="D385" s="25" t="s">
        <v>15</v>
      </c>
      <c r="E385" s="25" t="s">
        <v>1180</v>
      </c>
      <c r="F385" s="25" t="s">
        <v>1181</v>
      </c>
      <c r="G385" s="17">
        <f t="shared" si="29"/>
        <v>84.29</v>
      </c>
      <c r="H385" s="20">
        <f t="shared" si="25"/>
        <v>2730.83</v>
      </c>
      <c r="I385" s="20">
        <f t="shared" si="26"/>
        <v>3045.41</v>
      </c>
      <c r="J385" s="20">
        <f t="shared" si="27"/>
        <v>3560.2799999999997</v>
      </c>
      <c r="K385" s="20">
        <f t="shared" si="28"/>
        <v>4703.4</v>
      </c>
    </row>
    <row r="386" spans="1:11" s="11" customFormat="1" ht="14.25" customHeight="1">
      <c r="A386" s="25" t="s">
        <v>1130</v>
      </c>
      <c r="B386" s="25">
        <v>17</v>
      </c>
      <c r="C386" s="25" t="s">
        <v>1182</v>
      </c>
      <c r="D386" s="25" t="s">
        <v>15</v>
      </c>
      <c r="E386" s="25" t="s">
        <v>1183</v>
      </c>
      <c r="F386" s="25" t="s">
        <v>1184</v>
      </c>
      <c r="G386" s="17">
        <f t="shared" si="29"/>
        <v>84.12</v>
      </c>
      <c r="H386" s="20">
        <f t="shared" si="25"/>
        <v>2727.26</v>
      </c>
      <c r="I386" s="20">
        <f t="shared" si="26"/>
        <v>3041.84</v>
      </c>
      <c r="J386" s="20">
        <f t="shared" si="27"/>
        <v>3556.71</v>
      </c>
      <c r="K386" s="20">
        <f t="shared" si="28"/>
        <v>4699.83</v>
      </c>
    </row>
    <row r="387" spans="1:11" s="11" customFormat="1" ht="14.25" customHeight="1">
      <c r="A387" s="25" t="s">
        <v>1130</v>
      </c>
      <c r="B387" s="25">
        <v>18</v>
      </c>
      <c r="C387" s="25" t="s">
        <v>1185</v>
      </c>
      <c r="D387" s="25" t="s">
        <v>15</v>
      </c>
      <c r="E387" s="25" t="s">
        <v>1186</v>
      </c>
      <c r="F387" s="25" t="s">
        <v>1187</v>
      </c>
      <c r="G387" s="17">
        <f t="shared" si="29"/>
        <v>83.79</v>
      </c>
      <c r="H387" s="20">
        <f t="shared" si="25"/>
        <v>2720.66</v>
      </c>
      <c r="I387" s="20">
        <f t="shared" si="26"/>
        <v>3035.24</v>
      </c>
      <c r="J387" s="20">
        <f t="shared" si="27"/>
        <v>3550.11</v>
      </c>
      <c r="K387" s="20">
        <f t="shared" si="28"/>
        <v>4693.2300000000005</v>
      </c>
    </row>
    <row r="388" spans="1:11" s="11" customFormat="1" ht="14.25" customHeight="1">
      <c r="A388" s="25" t="s">
        <v>1130</v>
      </c>
      <c r="B388" s="25">
        <v>19</v>
      </c>
      <c r="C388" s="25" t="s">
        <v>1188</v>
      </c>
      <c r="D388" s="25" t="s">
        <v>15</v>
      </c>
      <c r="E388" s="25" t="s">
        <v>1189</v>
      </c>
      <c r="F388" s="25" t="s">
        <v>1190</v>
      </c>
      <c r="G388" s="17">
        <f t="shared" si="29"/>
        <v>84.38</v>
      </c>
      <c r="H388" s="20">
        <f t="shared" si="25"/>
        <v>2732.6000000000004</v>
      </c>
      <c r="I388" s="20">
        <f t="shared" si="26"/>
        <v>3047.1800000000003</v>
      </c>
      <c r="J388" s="20">
        <f t="shared" si="27"/>
        <v>3562.05</v>
      </c>
      <c r="K388" s="20">
        <f t="shared" si="28"/>
        <v>4705.17</v>
      </c>
    </row>
    <row r="389" spans="1:11" s="11" customFormat="1" ht="14.25" customHeight="1">
      <c r="A389" s="25" t="s">
        <v>1130</v>
      </c>
      <c r="B389" s="25">
        <v>20</v>
      </c>
      <c r="C389" s="25" t="s">
        <v>1191</v>
      </c>
      <c r="D389" s="25" t="s">
        <v>15</v>
      </c>
      <c r="E389" s="25" t="s">
        <v>1192</v>
      </c>
      <c r="F389" s="25" t="s">
        <v>1193</v>
      </c>
      <c r="G389" s="17">
        <f t="shared" si="29"/>
        <v>85.49</v>
      </c>
      <c r="H389" s="20">
        <f t="shared" si="25"/>
        <v>2754.89</v>
      </c>
      <c r="I389" s="20">
        <f t="shared" si="26"/>
        <v>3069.47</v>
      </c>
      <c r="J389" s="20">
        <f t="shared" si="27"/>
        <v>3584.34</v>
      </c>
      <c r="K389" s="20">
        <f t="shared" si="28"/>
        <v>4727.46</v>
      </c>
    </row>
    <row r="390" spans="1:11" s="11" customFormat="1" ht="14.25" customHeight="1">
      <c r="A390" s="25" t="s">
        <v>1130</v>
      </c>
      <c r="B390" s="25">
        <v>21</v>
      </c>
      <c r="C390" s="25" t="s">
        <v>1194</v>
      </c>
      <c r="D390" s="25" t="s">
        <v>15</v>
      </c>
      <c r="E390" s="25" t="s">
        <v>1195</v>
      </c>
      <c r="F390" s="25" t="s">
        <v>1196</v>
      </c>
      <c r="G390" s="17">
        <f t="shared" si="29"/>
        <v>85.48</v>
      </c>
      <c r="H390" s="20">
        <f t="shared" si="25"/>
        <v>2754.7400000000002</v>
      </c>
      <c r="I390" s="20">
        <f t="shared" si="26"/>
        <v>3069.32</v>
      </c>
      <c r="J390" s="20">
        <f t="shared" si="27"/>
        <v>3584.19</v>
      </c>
      <c r="K390" s="20">
        <f t="shared" si="28"/>
        <v>4727.3099999999995</v>
      </c>
    </row>
    <row r="391" spans="1:11" s="11" customFormat="1" ht="14.25" customHeight="1">
      <c r="A391" s="25" t="s">
        <v>1130</v>
      </c>
      <c r="B391" s="25">
        <v>22</v>
      </c>
      <c r="C391" s="25" t="s">
        <v>1197</v>
      </c>
      <c r="D391" s="25" t="s">
        <v>15</v>
      </c>
      <c r="E391" s="25" t="s">
        <v>1198</v>
      </c>
      <c r="F391" s="25" t="s">
        <v>1199</v>
      </c>
      <c r="G391" s="17">
        <f t="shared" si="29"/>
        <v>83.43</v>
      </c>
      <c r="H391" s="20">
        <f t="shared" si="25"/>
        <v>2713.45</v>
      </c>
      <c r="I391" s="20">
        <f t="shared" si="26"/>
        <v>3028.0299999999997</v>
      </c>
      <c r="J391" s="20">
        <f t="shared" si="27"/>
        <v>3542.9</v>
      </c>
      <c r="K391" s="20">
        <f t="shared" si="28"/>
        <v>4686.02</v>
      </c>
    </row>
    <row r="392" spans="1:11" s="11" customFormat="1" ht="14.25" customHeight="1">
      <c r="A392" s="25" t="s">
        <v>1130</v>
      </c>
      <c r="B392" s="25">
        <v>23</v>
      </c>
      <c r="C392" s="25" t="s">
        <v>1200</v>
      </c>
      <c r="D392" s="25" t="s">
        <v>15</v>
      </c>
      <c r="E392" s="25" t="s">
        <v>1201</v>
      </c>
      <c r="F392" s="25" t="s">
        <v>1202</v>
      </c>
      <c r="G392" s="17">
        <f t="shared" si="29"/>
        <v>81.44</v>
      </c>
      <c r="H392" s="20">
        <f t="shared" si="25"/>
        <v>2673.23</v>
      </c>
      <c r="I392" s="20">
        <f t="shared" si="26"/>
        <v>2987.81</v>
      </c>
      <c r="J392" s="20">
        <f t="shared" si="27"/>
        <v>3502.68</v>
      </c>
      <c r="K392" s="20">
        <f t="shared" si="28"/>
        <v>4645.799999999999</v>
      </c>
    </row>
    <row r="393" spans="1:11" s="11" customFormat="1" ht="14.25" customHeight="1">
      <c r="A393" s="25" t="s">
        <v>1203</v>
      </c>
      <c r="B393" s="25">
        <v>0</v>
      </c>
      <c r="C393" s="25" t="s">
        <v>1204</v>
      </c>
      <c r="D393" s="25" t="s">
        <v>15</v>
      </c>
      <c r="E393" s="25" t="s">
        <v>1205</v>
      </c>
      <c r="F393" s="25" t="s">
        <v>1206</v>
      </c>
      <c r="G393" s="17">
        <f t="shared" si="29"/>
        <v>75.57</v>
      </c>
      <c r="H393" s="20">
        <f t="shared" si="25"/>
        <v>2554.9600000000005</v>
      </c>
      <c r="I393" s="20">
        <f t="shared" si="26"/>
        <v>2869.5400000000004</v>
      </c>
      <c r="J393" s="20">
        <f t="shared" si="27"/>
        <v>3384.4100000000003</v>
      </c>
      <c r="K393" s="20">
        <f t="shared" si="28"/>
        <v>4527.53</v>
      </c>
    </row>
    <row r="394" spans="1:11" s="11" customFormat="1" ht="14.25" customHeight="1">
      <c r="A394" s="25" t="s">
        <v>1203</v>
      </c>
      <c r="B394" s="25">
        <v>1</v>
      </c>
      <c r="C394" s="25" t="s">
        <v>1207</v>
      </c>
      <c r="D394" s="25" t="s">
        <v>15</v>
      </c>
      <c r="E394" s="25" t="s">
        <v>49</v>
      </c>
      <c r="F394" s="25" t="s">
        <v>1208</v>
      </c>
      <c r="G394" s="17">
        <f t="shared" si="29"/>
        <v>52.61</v>
      </c>
      <c r="H394" s="20">
        <f aca="true" t="shared" si="30" ref="H394:H457">F394+$M$3+G394</f>
        <v>2092.21</v>
      </c>
      <c r="I394" s="20">
        <f aca="true" t="shared" si="31" ref="I394:I457">F394+$N$3+G394</f>
        <v>2406.79</v>
      </c>
      <c r="J394" s="20">
        <f aca="true" t="shared" si="32" ref="J394:J457">F394+$O$3+G394</f>
        <v>2921.6600000000003</v>
      </c>
      <c r="K394" s="20">
        <f aca="true" t="shared" si="33" ref="K394:K457">F394+$P$3+G394</f>
        <v>4064.78</v>
      </c>
    </row>
    <row r="395" spans="1:11" s="11" customFormat="1" ht="14.25" customHeight="1">
      <c r="A395" s="25" t="s">
        <v>1203</v>
      </c>
      <c r="B395" s="25">
        <v>2</v>
      </c>
      <c r="C395" s="25" t="s">
        <v>1209</v>
      </c>
      <c r="D395" s="25" t="s">
        <v>1210</v>
      </c>
      <c r="E395" s="25" t="s">
        <v>15</v>
      </c>
      <c r="F395" s="25" t="s">
        <v>1211</v>
      </c>
      <c r="G395" s="17">
        <f aca="true" t="shared" si="34" ref="G395:G458">ROUND((F395*0.0522),2)</f>
        <v>50.57</v>
      </c>
      <c r="H395" s="20">
        <f t="shared" si="30"/>
        <v>2051.1000000000004</v>
      </c>
      <c r="I395" s="20">
        <f t="shared" si="31"/>
        <v>2365.6800000000003</v>
      </c>
      <c r="J395" s="20">
        <f t="shared" si="32"/>
        <v>2880.55</v>
      </c>
      <c r="K395" s="20">
        <f t="shared" si="33"/>
        <v>4023.67</v>
      </c>
    </row>
    <row r="396" spans="1:11" s="11" customFormat="1" ht="14.25" customHeight="1">
      <c r="A396" s="25" t="s">
        <v>1203</v>
      </c>
      <c r="B396" s="25">
        <v>3</v>
      </c>
      <c r="C396" s="25" t="s">
        <v>1212</v>
      </c>
      <c r="D396" s="25" t="s">
        <v>1213</v>
      </c>
      <c r="E396" s="25" t="s">
        <v>15</v>
      </c>
      <c r="F396" s="25" t="s">
        <v>1214</v>
      </c>
      <c r="G396" s="17">
        <f t="shared" si="34"/>
        <v>49.32</v>
      </c>
      <c r="H396" s="20">
        <f t="shared" si="30"/>
        <v>2025.8</v>
      </c>
      <c r="I396" s="20">
        <f t="shared" si="31"/>
        <v>2340.38</v>
      </c>
      <c r="J396" s="20">
        <f t="shared" si="32"/>
        <v>2855.2500000000005</v>
      </c>
      <c r="K396" s="20">
        <f t="shared" si="33"/>
        <v>3998.3700000000003</v>
      </c>
    </row>
    <row r="397" spans="1:11" s="11" customFormat="1" ht="14.25" customHeight="1">
      <c r="A397" s="25" t="s">
        <v>1203</v>
      </c>
      <c r="B397" s="25">
        <v>4</v>
      </c>
      <c r="C397" s="25" t="s">
        <v>1215</v>
      </c>
      <c r="D397" s="25" t="s">
        <v>1216</v>
      </c>
      <c r="E397" s="25" t="s">
        <v>15</v>
      </c>
      <c r="F397" s="25" t="s">
        <v>1217</v>
      </c>
      <c r="G397" s="17">
        <f t="shared" si="34"/>
        <v>51.6</v>
      </c>
      <c r="H397" s="20">
        <f t="shared" si="30"/>
        <v>2071.76</v>
      </c>
      <c r="I397" s="20">
        <f t="shared" si="31"/>
        <v>2386.3399999999997</v>
      </c>
      <c r="J397" s="20">
        <f t="shared" si="32"/>
        <v>2901.21</v>
      </c>
      <c r="K397" s="20">
        <f t="shared" si="33"/>
        <v>4044.33</v>
      </c>
    </row>
    <row r="398" spans="1:11" s="11" customFormat="1" ht="14.25" customHeight="1">
      <c r="A398" s="25" t="s">
        <v>1203</v>
      </c>
      <c r="B398" s="25">
        <v>5</v>
      </c>
      <c r="C398" s="25" t="s">
        <v>1218</v>
      </c>
      <c r="D398" s="25" t="s">
        <v>1219</v>
      </c>
      <c r="E398" s="25" t="s">
        <v>15</v>
      </c>
      <c r="F398" s="25" t="s">
        <v>1220</v>
      </c>
      <c r="G398" s="17">
        <f t="shared" si="34"/>
        <v>54.83</v>
      </c>
      <c r="H398" s="20">
        <f t="shared" si="30"/>
        <v>2136.98</v>
      </c>
      <c r="I398" s="20">
        <f t="shared" si="31"/>
        <v>2451.56</v>
      </c>
      <c r="J398" s="20">
        <f t="shared" si="32"/>
        <v>2966.4300000000003</v>
      </c>
      <c r="K398" s="20">
        <f t="shared" si="33"/>
        <v>4109.55</v>
      </c>
    </row>
    <row r="399" spans="1:11" s="11" customFormat="1" ht="14.25" customHeight="1">
      <c r="A399" s="25" t="s">
        <v>1203</v>
      </c>
      <c r="B399" s="25">
        <v>6</v>
      </c>
      <c r="C399" s="25" t="s">
        <v>1221</v>
      </c>
      <c r="D399" s="25" t="s">
        <v>1222</v>
      </c>
      <c r="E399" s="25" t="s">
        <v>15</v>
      </c>
      <c r="F399" s="25" t="s">
        <v>1223</v>
      </c>
      <c r="G399" s="17">
        <f t="shared" si="34"/>
        <v>56.18</v>
      </c>
      <c r="H399" s="20">
        <f t="shared" si="30"/>
        <v>2164.04</v>
      </c>
      <c r="I399" s="20">
        <f t="shared" si="31"/>
        <v>2478.62</v>
      </c>
      <c r="J399" s="20">
        <f t="shared" si="32"/>
        <v>2993.4900000000002</v>
      </c>
      <c r="K399" s="20">
        <f t="shared" si="33"/>
        <v>4136.610000000001</v>
      </c>
    </row>
    <row r="400" spans="1:11" s="11" customFormat="1" ht="14.25" customHeight="1">
      <c r="A400" s="25" t="s">
        <v>1203</v>
      </c>
      <c r="B400" s="25">
        <v>7</v>
      </c>
      <c r="C400" s="25" t="s">
        <v>1224</v>
      </c>
      <c r="D400" s="25" t="s">
        <v>1225</v>
      </c>
      <c r="E400" s="25" t="s">
        <v>15</v>
      </c>
      <c r="F400" s="25" t="s">
        <v>1226</v>
      </c>
      <c r="G400" s="17">
        <f t="shared" si="34"/>
        <v>79.18</v>
      </c>
      <c r="H400" s="20">
        <f t="shared" si="30"/>
        <v>2627.78</v>
      </c>
      <c r="I400" s="20">
        <f t="shared" si="31"/>
        <v>2942.36</v>
      </c>
      <c r="J400" s="20">
        <f t="shared" si="32"/>
        <v>3457.23</v>
      </c>
      <c r="K400" s="20">
        <f t="shared" si="33"/>
        <v>4600.35</v>
      </c>
    </row>
    <row r="401" spans="1:11" s="11" customFormat="1" ht="14.25" customHeight="1">
      <c r="A401" s="25" t="s">
        <v>1203</v>
      </c>
      <c r="B401" s="25">
        <v>8</v>
      </c>
      <c r="C401" s="25" t="s">
        <v>1227</v>
      </c>
      <c r="D401" s="25" t="s">
        <v>1228</v>
      </c>
      <c r="E401" s="25" t="s">
        <v>15</v>
      </c>
      <c r="F401" s="25" t="s">
        <v>1229</v>
      </c>
      <c r="G401" s="17">
        <f t="shared" si="34"/>
        <v>80.94</v>
      </c>
      <c r="H401" s="20">
        <f t="shared" si="30"/>
        <v>2663.1600000000003</v>
      </c>
      <c r="I401" s="20">
        <f t="shared" si="31"/>
        <v>2977.7400000000002</v>
      </c>
      <c r="J401" s="20">
        <f t="shared" si="32"/>
        <v>3492.61</v>
      </c>
      <c r="K401" s="20">
        <f t="shared" si="33"/>
        <v>4635.73</v>
      </c>
    </row>
    <row r="402" spans="1:11" s="11" customFormat="1" ht="14.25" customHeight="1">
      <c r="A402" s="25" t="s">
        <v>1203</v>
      </c>
      <c r="B402" s="25">
        <v>9</v>
      </c>
      <c r="C402" s="25" t="s">
        <v>1230</v>
      </c>
      <c r="D402" s="25" t="s">
        <v>1231</v>
      </c>
      <c r="E402" s="25" t="s">
        <v>15</v>
      </c>
      <c r="F402" s="25" t="s">
        <v>43</v>
      </c>
      <c r="G402" s="17">
        <f t="shared" si="34"/>
        <v>85.75</v>
      </c>
      <c r="H402" s="20">
        <f t="shared" si="30"/>
        <v>2760.09</v>
      </c>
      <c r="I402" s="20">
        <f t="shared" si="31"/>
        <v>3074.67</v>
      </c>
      <c r="J402" s="20">
        <f t="shared" si="32"/>
        <v>3589.54</v>
      </c>
      <c r="K402" s="20">
        <f t="shared" si="33"/>
        <v>4732.66</v>
      </c>
    </row>
    <row r="403" spans="1:11" s="11" customFormat="1" ht="14.25" customHeight="1">
      <c r="A403" s="25" t="s">
        <v>1203</v>
      </c>
      <c r="B403" s="25">
        <v>10</v>
      </c>
      <c r="C403" s="25" t="s">
        <v>1232</v>
      </c>
      <c r="D403" s="25" t="s">
        <v>15</v>
      </c>
      <c r="E403" s="25" t="s">
        <v>32</v>
      </c>
      <c r="F403" s="25" t="s">
        <v>1233</v>
      </c>
      <c r="G403" s="17">
        <f t="shared" si="34"/>
        <v>87.86</v>
      </c>
      <c r="H403" s="20">
        <f t="shared" si="30"/>
        <v>2802.6200000000003</v>
      </c>
      <c r="I403" s="20">
        <f t="shared" si="31"/>
        <v>3117.2000000000003</v>
      </c>
      <c r="J403" s="20">
        <f t="shared" si="32"/>
        <v>3632.07</v>
      </c>
      <c r="K403" s="20">
        <f t="shared" si="33"/>
        <v>4775.19</v>
      </c>
    </row>
    <row r="404" spans="1:11" s="11" customFormat="1" ht="14.25" customHeight="1">
      <c r="A404" s="25" t="s">
        <v>1203</v>
      </c>
      <c r="B404" s="25">
        <v>11</v>
      </c>
      <c r="C404" s="25" t="s">
        <v>1234</v>
      </c>
      <c r="D404" s="25" t="s">
        <v>1235</v>
      </c>
      <c r="E404" s="25" t="s">
        <v>15</v>
      </c>
      <c r="F404" s="25" t="s">
        <v>1236</v>
      </c>
      <c r="G404" s="17">
        <f t="shared" si="34"/>
        <v>85.9</v>
      </c>
      <c r="H404" s="20">
        <f t="shared" si="30"/>
        <v>2763.13</v>
      </c>
      <c r="I404" s="20">
        <f t="shared" si="31"/>
        <v>3077.71</v>
      </c>
      <c r="J404" s="20">
        <f t="shared" si="32"/>
        <v>3592.5800000000004</v>
      </c>
      <c r="K404" s="20">
        <f t="shared" si="33"/>
        <v>4735.7</v>
      </c>
    </row>
    <row r="405" spans="1:11" s="11" customFormat="1" ht="14.25" customHeight="1">
      <c r="A405" s="25" t="s">
        <v>1203</v>
      </c>
      <c r="B405" s="25">
        <v>12</v>
      </c>
      <c r="C405" s="25" t="s">
        <v>1237</v>
      </c>
      <c r="D405" s="25" t="s">
        <v>1238</v>
      </c>
      <c r="E405" s="25" t="s">
        <v>15</v>
      </c>
      <c r="F405" s="25" t="s">
        <v>1239</v>
      </c>
      <c r="G405" s="17">
        <f t="shared" si="34"/>
        <v>84.14</v>
      </c>
      <c r="H405" s="20">
        <f t="shared" si="30"/>
        <v>2727.79</v>
      </c>
      <c r="I405" s="20">
        <f t="shared" si="31"/>
        <v>3042.37</v>
      </c>
      <c r="J405" s="20">
        <f t="shared" si="32"/>
        <v>3557.2400000000002</v>
      </c>
      <c r="K405" s="20">
        <f t="shared" si="33"/>
        <v>4700.360000000001</v>
      </c>
    </row>
    <row r="406" spans="1:11" s="11" customFormat="1" ht="14.25" customHeight="1">
      <c r="A406" s="25" t="s">
        <v>1203</v>
      </c>
      <c r="B406" s="25">
        <v>13</v>
      </c>
      <c r="C406" s="25" t="s">
        <v>1240</v>
      </c>
      <c r="D406" s="25" t="s">
        <v>1241</v>
      </c>
      <c r="E406" s="25" t="s">
        <v>15</v>
      </c>
      <c r="F406" s="25" t="s">
        <v>1242</v>
      </c>
      <c r="G406" s="17">
        <f t="shared" si="34"/>
        <v>85.38</v>
      </c>
      <c r="H406" s="20">
        <f t="shared" si="30"/>
        <v>2752.63</v>
      </c>
      <c r="I406" s="20">
        <f t="shared" si="31"/>
        <v>3067.21</v>
      </c>
      <c r="J406" s="20">
        <f t="shared" si="32"/>
        <v>3582.08</v>
      </c>
      <c r="K406" s="20">
        <f t="shared" si="33"/>
        <v>4725.2</v>
      </c>
    </row>
    <row r="407" spans="1:11" s="11" customFormat="1" ht="14.25" customHeight="1">
      <c r="A407" s="25" t="s">
        <v>1203</v>
      </c>
      <c r="B407" s="25">
        <v>14</v>
      </c>
      <c r="C407" s="25" t="s">
        <v>1243</v>
      </c>
      <c r="D407" s="25" t="s">
        <v>1244</v>
      </c>
      <c r="E407" s="25" t="s">
        <v>15</v>
      </c>
      <c r="F407" s="25" t="s">
        <v>1245</v>
      </c>
      <c r="G407" s="17">
        <f t="shared" si="34"/>
        <v>84.98</v>
      </c>
      <c r="H407" s="20">
        <f t="shared" si="30"/>
        <v>2744.56</v>
      </c>
      <c r="I407" s="20">
        <f t="shared" si="31"/>
        <v>3059.14</v>
      </c>
      <c r="J407" s="20">
        <f t="shared" si="32"/>
        <v>3574.01</v>
      </c>
      <c r="K407" s="20">
        <f t="shared" si="33"/>
        <v>4717.129999999999</v>
      </c>
    </row>
    <row r="408" spans="1:11" s="11" customFormat="1" ht="14.25" customHeight="1">
      <c r="A408" s="25" t="s">
        <v>1203</v>
      </c>
      <c r="B408" s="25">
        <v>15</v>
      </c>
      <c r="C408" s="25" t="s">
        <v>1246</v>
      </c>
      <c r="D408" s="25" t="s">
        <v>1247</v>
      </c>
      <c r="E408" s="25" t="s">
        <v>15</v>
      </c>
      <c r="F408" s="25" t="s">
        <v>1248</v>
      </c>
      <c r="G408" s="17">
        <f t="shared" si="34"/>
        <v>83.95</v>
      </c>
      <c r="H408" s="20">
        <f t="shared" si="30"/>
        <v>2723.8599999999997</v>
      </c>
      <c r="I408" s="20">
        <f t="shared" si="31"/>
        <v>3038.4399999999996</v>
      </c>
      <c r="J408" s="20">
        <f t="shared" si="32"/>
        <v>3553.31</v>
      </c>
      <c r="K408" s="20">
        <f t="shared" si="33"/>
        <v>4696.429999999999</v>
      </c>
    </row>
    <row r="409" spans="1:11" s="11" customFormat="1" ht="14.25" customHeight="1">
      <c r="A409" s="25" t="s">
        <v>1203</v>
      </c>
      <c r="B409" s="25">
        <v>16</v>
      </c>
      <c r="C409" s="25" t="s">
        <v>1249</v>
      </c>
      <c r="D409" s="25" t="s">
        <v>15</v>
      </c>
      <c r="E409" s="25" t="s">
        <v>1250</v>
      </c>
      <c r="F409" s="25" t="s">
        <v>1251</v>
      </c>
      <c r="G409" s="17">
        <f t="shared" si="34"/>
        <v>83</v>
      </c>
      <c r="H409" s="20">
        <f t="shared" si="30"/>
        <v>2704.71</v>
      </c>
      <c r="I409" s="20">
        <f t="shared" si="31"/>
        <v>3019.29</v>
      </c>
      <c r="J409" s="20">
        <f t="shared" si="32"/>
        <v>3534.16</v>
      </c>
      <c r="K409" s="20">
        <f t="shared" si="33"/>
        <v>4677.28</v>
      </c>
    </row>
    <row r="410" spans="1:11" s="11" customFormat="1" ht="14.25" customHeight="1">
      <c r="A410" s="25" t="s">
        <v>1203</v>
      </c>
      <c r="B410" s="25">
        <v>17</v>
      </c>
      <c r="C410" s="25" t="s">
        <v>1252</v>
      </c>
      <c r="D410" s="25" t="s">
        <v>15</v>
      </c>
      <c r="E410" s="25" t="s">
        <v>1253</v>
      </c>
      <c r="F410" s="25" t="s">
        <v>60</v>
      </c>
      <c r="G410" s="17">
        <f t="shared" si="34"/>
        <v>81.86</v>
      </c>
      <c r="H410" s="20">
        <f t="shared" si="30"/>
        <v>2681.84</v>
      </c>
      <c r="I410" s="20">
        <f t="shared" si="31"/>
        <v>2996.42</v>
      </c>
      <c r="J410" s="20">
        <f t="shared" si="32"/>
        <v>3511.2900000000004</v>
      </c>
      <c r="K410" s="20">
        <f t="shared" si="33"/>
        <v>4654.41</v>
      </c>
    </row>
    <row r="411" spans="1:11" s="11" customFormat="1" ht="14.25" customHeight="1">
      <c r="A411" s="25" t="s">
        <v>1203</v>
      </c>
      <c r="B411" s="25">
        <v>18</v>
      </c>
      <c r="C411" s="25" t="s">
        <v>1254</v>
      </c>
      <c r="D411" s="25" t="s">
        <v>1255</v>
      </c>
      <c r="E411" s="25" t="s">
        <v>15</v>
      </c>
      <c r="F411" s="25" t="s">
        <v>1256</v>
      </c>
      <c r="G411" s="17">
        <f t="shared" si="34"/>
        <v>81.26</v>
      </c>
      <c r="H411" s="20">
        <f t="shared" si="30"/>
        <v>2669.6900000000005</v>
      </c>
      <c r="I411" s="20">
        <f t="shared" si="31"/>
        <v>2984.2700000000004</v>
      </c>
      <c r="J411" s="20">
        <f t="shared" si="32"/>
        <v>3499.1400000000003</v>
      </c>
      <c r="K411" s="20">
        <f t="shared" si="33"/>
        <v>4642.26</v>
      </c>
    </row>
    <row r="412" spans="1:11" s="11" customFormat="1" ht="14.25" customHeight="1">
      <c r="A412" s="25" t="s">
        <v>1203</v>
      </c>
      <c r="B412" s="25">
        <v>19</v>
      </c>
      <c r="C412" s="25" t="s">
        <v>1257</v>
      </c>
      <c r="D412" s="25" t="s">
        <v>1258</v>
      </c>
      <c r="E412" s="25" t="s">
        <v>15</v>
      </c>
      <c r="F412" s="25" t="s">
        <v>1259</v>
      </c>
      <c r="G412" s="17">
        <f t="shared" si="34"/>
        <v>83.75</v>
      </c>
      <c r="H412" s="20">
        <f t="shared" si="30"/>
        <v>2719.92</v>
      </c>
      <c r="I412" s="20">
        <f t="shared" si="31"/>
        <v>3034.5</v>
      </c>
      <c r="J412" s="20">
        <f t="shared" si="32"/>
        <v>3549.37</v>
      </c>
      <c r="K412" s="20">
        <f t="shared" si="33"/>
        <v>4692.49</v>
      </c>
    </row>
    <row r="413" spans="1:11" s="11" customFormat="1" ht="14.25" customHeight="1">
      <c r="A413" s="25" t="s">
        <v>1203</v>
      </c>
      <c r="B413" s="25">
        <v>20</v>
      </c>
      <c r="C413" s="25" t="s">
        <v>1260</v>
      </c>
      <c r="D413" s="25" t="s">
        <v>15</v>
      </c>
      <c r="E413" s="25" t="s">
        <v>1261</v>
      </c>
      <c r="F413" s="25" t="s">
        <v>1262</v>
      </c>
      <c r="G413" s="17">
        <f t="shared" si="34"/>
        <v>85.95</v>
      </c>
      <c r="H413" s="20">
        <f t="shared" si="30"/>
        <v>2764.18</v>
      </c>
      <c r="I413" s="20">
        <f t="shared" si="31"/>
        <v>3078.7599999999998</v>
      </c>
      <c r="J413" s="20">
        <f t="shared" si="32"/>
        <v>3593.63</v>
      </c>
      <c r="K413" s="20">
        <f t="shared" si="33"/>
        <v>4736.75</v>
      </c>
    </row>
    <row r="414" spans="1:11" s="11" customFormat="1" ht="14.25" customHeight="1">
      <c r="A414" s="25" t="s">
        <v>1203</v>
      </c>
      <c r="B414" s="25">
        <v>21</v>
      </c>
      <c r="C414" s="25" t="s">
        <v>1263</v>
      </c>
      <c r="D414" s="25" t="s">
        <v>15</v>
      </c>
      <c r="E414" s="25" t="s">
        <v>1264</v>
      </c>
      <c r="F414" s="25" t="s">
        <v>1265</v>
      </c>
      <c r="G414" s="17">
        <f t="shared" si="34"/>
        <v>88.08</v>
      </c>
      <c r="H414" s="20">
        <f t="shared" si="30"/>
        <v>2807.2200000000003</v>
      </c>
      <c r="I414" s="20">
        <f t="shared" si="31"/>
        <v>3121.8</v>
      </c>
      <c r="J414" s="20">
        <f t="shared" si="32"/>
        <v>3636.67</v>
      </c>
      <c r="K414" s="20">
        <f t="shared" si="33"/>
        <v>4779.79</v>
      </c>
    </row>
    <row r="415" spans="1:11" s="11" customFormat="1" ht="14.25" customHeight="1">
      <c r="A415" s="25" t="s">
        <v>1203</v>
      </c>
      <c r="B415" s="25">
        <v>22</v>
      </c>
      <c r="C415" s="25" t="s">
        <v>25</v>
      </c>
      <c r="D415" s="25" t="s">
        <v>15</v>
      </c>
      <c r="E415" s="25" t="s">
        <v>1266</v>
      </c>
      <c r="F415" s="25" t="s">
        <v>1267</v>
      </c>
      <c r="G415" s="17">
        <f t="shared" si="34"/>
        <v>82.27</v>
      </c>
      <c r="H415" s="20">
        <f t="shared" si="30"/>
        <v>2690.07</v>
      </c>
      <c r="I415" s="20">
        <f t="shared" si="31"/>
        <v>3004.65</v>
      </c>
      <c r="J415" s="20">
        <f t="shared" si="32"/>
        <v>3519.52</v>
      </c>
      <c r="K415" s="20">
        <f t="shared" si="33"/>
        <v>4662.64</v>
      </c>
    </row>
    <row r="416" spans="1:11" s="11" customFormat="1" ht="14.25" customHeight="1">
      <c r="A416" s="25" t="s">
        <v>1203</v>
      </c>
      <c r="B416" s="25">
        <v>23</v>
      </c>
      <c r="C416" s="25" t="s">
        <v>1268</v>
      </c>
      <c r="D416" s="25" t="s">
        <v>1269</v>
      </c>
      <c r="E416" s="25" t="s">
        <v>15</v>
      </c>
      <c r="F416" s="25" t="s">
        <v>1270</v>
      </c>
      <c r="G416" s="17">
        <f t="shared" si="34"/>
        <v>69.98</v>
      </c>
      <c r="H416" s="20">
        <f t="shared" si="30"/>
        <v>2442.3700000000003</v>
      </c>
      <c r="I416" s="20">
        <f t="shared" si="31"/>
        <v>2756.9500000000003</v>
      </c>
      <c r="J416" s="20">
        <f t="shared" si="32"/>
        <v>3271.82</v>
      </c>
      <c r="K416" s="20">
        <f t="shared" si="33"/>
        <v>4414.94</v>
      </c>
    </row>
    <row r="417" spans="1:11" s="11" customFormat="1" ht="14.25" customHeight="1">
      <c r="A417" s="25" t="s">
        <v>1271</v>
      </c>
      <c r="B417" s="25">
        <v>0</v>
      </c>
      <c r="C417" s="25" t="s">
        <v>1272</v>
      </c>
      <c r="D417" s="25" t="s">
        <v>15</v>
      </c>
      <c r="E417" s="25" t="s">
        <v>1273</v>
      </c>
      <c r="F417" s="25" t="s">
        <v>1274</v>
      </c>
      <c r="G417" s="17">
        <f t="shared" si="34"/>
        <v>60.81</v>
      </c>
      <c r="H417" s="20">
        <f t="shared" si="30"/>
        <v>2257.39</v>
      </c>
      <c r="I417" s="20">
        <f t="shared" si="31"/>
        <v>2571.97</v>
      </c>
      <c r="J417" s="20">
        <f t="shared" si="32"/>
        <v>3086.84</v>
      </c>
      <c r="K417" s="20">
        <f t="shared" si="33"/>
        <v>4229.96</v>
      </c>
    </row>
    <row r="418" spans="1:11" s="11" customFormat="1" ht="14.25" customHeight="1">
      <c r="A418" s="25" t="s">
        <v>1271</v>
      </c>
      <c r="B418" s="25">
        <v>1</v>
      </c>
      <c r="C418" s="25" t="s">
        <v>1275</v>
      </c>
      <c r="D418" s="25" t="s">
        <v>15</v>
      </c>
      <c r="E418" s="25" t="s">
        <v>1159</v>
      </c>
      <c r="F418" s="25" t="s">
        <v>1276</v>
      </c>
      <c r="G418" s="17">
        <f t="shared" si="34"/>
        <v>53.06</v>
      </c>
      <c r="H418" s="20">
        <f t="shared" si="30"/>
        <v>2101.21</v>
      </c>
      <c r="I418" s="20">
        <f t="shared" si="31"/>
        <v>2415.79</v>
      </c>
      <c r="J418" s="20">
        <f t="shared" si="32"/>
        <v>2930.6600000000003</v>
      </c>
      <c r="K418" s="20">
        <f t="shared" si="33"/>
        <v>4073.78</v>
      </c>
    </row>
    <row r="419" spans="1:11" s="11" customFormat="1" ht="14.25" customHeight="1">
      <c r="A419" s="25" t="s">
        <v>1271</v>
      </c>
      <c r="B419" s="25">
        <v>2</v>
      </c>
      <c r="C419" s="25" t="s">
        <v>1277</v>
      </c>
      <c r="D419" s="25" t="s">
        <v>1278</v>
      </c>
      <c r="E419" s="25" t="s">
        <v>15</v>
      </c>
      <c r="F419" s="25" t="s">
        <v>1279</v>
      </c>
      <c r="G419" s="17">
        <f t="shared" si="34"/>
        <v>52.37</v>
      </c>
      <c r="H419" s="20">
        <f t="shared" si="30"/>
        <v>2087.31</v>
      </c>
      <c r="I419" s="20">
        <f t="shared" si="31"/>
        <v>2401.89</v>
      </c>
      <c r="J419" s="20">
        <f t="shared" si="32"/>
        <v>2916.76</v>
      </c>
      <c r="K419" s="20">
        <f t="shared" si="33"/>
        <v>4059.88</v>
      </c>
    </row>
    <row r="420" spans="1:11" s="11" customFormat="1" ht="14.25" customHeight="1">
      <c r="A420" s="25" t="s">
        <v>1271</v>
      </c>
      <c r="B420" s="25">
        <v>3</v>
      </c>
      <c r="C420" s="25" t="s">
        <v>1280</v>
      </c>
      <c r="D420" s="25" t="s">
        <v>1281</v>
      </c>
      <c r="E420" s="25" t="s">
        <v>15</v>
      </c>
      <c r="F420" s="25" t="s">
        <v>1282</v>
      </c>
      <c r="G420" s="17">
        <f t="shared" si="34"/>
        <v>52.14</v>
      </c>
      <c r="H420" s="20">
        <f t="shared" si="30"/>
        <v>2082.7</v>
      </c>
      <c r="I420" s="20">
        <f t="shared" si="31"/>
        <v>2397.2799999999997</v>
      </c>
      <c r="J420" s="20">
        <f t="shared" si="32"/>
        <v>2912.15</v>
      </c>
      <c r="K420" s="20">
        <f t="shared" si="33"/>
        <v>4055.27</v>
      </c>
    </row>
    <row r="421" spans="1:11" s="11" customFormat="1" ht="14.25" customHeight="1">
      <c r="A421" s="25" t="s">
        <v>1271</v>
      </c>
      <c r="B421" s="25">
        <v>4</v>
      </c>
      <c r="C421" s="25" t="s">
        <v>1283</v>
      </c>
      <c r="D421" s="25" t="s">
        <v>1284</v>
      </c>
      <c r="E421" s="25" t="s">
        <v>15</v>
      </c>
      <c r="F421" s="25" t="s">
        <v>1285</v>
      </c>
      <c r="G421" s="17">
        <f t="shared" si="34"/>
        <v>52.96</v>
      </c>
      <c r="H421" s="20">
        <f t="shared" si="30"/>
        <v>2099.17</v>
      </c>
      <c r="I421" s="20">
        <f t="shared" si="31"/>
        <v>2413.75</v>
      </c>
      <c r="J421" s="20">
        <f t="shared" si="32"/>
        <v>2928.62</v>
      </c>
      <c r="K421" s="20">
        <f t="shared" si="33"/>
        <v>4071.74</v>
      </c>
    </row>
    <row r="422" spans="1:11" s="11" customFormat="1" ht="14.25" customHeight="1">
      <c r="A422" s="25" t="s">
        <v>1271</v>
      </c>
      <c r="B422" s="25">
        <v>5</v>
      </c>
      <c r="C422" s="25" t="s">
        <v>1286</v>
      </c>
      <c r="D422" s="25" t="s">
        <v>1287</v>
      </c>
      <c r="E422" s="25" t="s">
        <v>15</v>
      </c>
      <c r="F422" s="25" t="s">
        <v>1288</v>
      </c>
      <c r="G422" s="17">
        <f t="shared" si="34"/>
        <v>57.35</v>
      </c>
      <c r="H422" s="20">
        <f t="shared" si="30"/>
        <v>2187.7599999999998</v>
      </c>
      <c r="I422" s="20">
        <f t="shared" si="31"/>
        <v>2502.3399999999997</v>
      </c>
      <c r="J422" s="20">
        <f t="shared" si="32"/>
        <v>3017.21</v>
      </c>
      <c r="K422" s="20">
        <f t="shared" si="33"/>
        <v>4160.33</v>
      </c>
    </row>
    <row r="423" spans="1:11" s="11" customFormat="1" ht="14.25" customHeight="1">
      <c r="A423" s="25" t="s">
        <v>1271</v>
      </c>
      <c r="B423" s="25">
        <v>6</v>
      </c>
      <c r="C423" s="25" t="s">
        <v>1289</v>
      </c>
      <c r="D423" s="25" t="s">
        <v>1290</v>
      </c>
      <c r="E423" s="25" t="s">
        <v>15</v>
      </c>
      <c r="F423" s="25" t="s">
        <v>1291</v>
      </c>
      <c r="G423" s="17">
        <f t="shared" si="34"/>
        <v>65.36</v>
      </c>
      <c r="H423" s="20">
        <f t="shared" si="30"/>
        <v>2349.26</v>
      </c>
      <c r="I423" s="20">
        <f t="shared" si="31"/>
        <v>2663.84</v>
      </c>
      <c r="J423" s="20">
        <f t="shared" si="32"/>
        <v>3178.7100000000005</v>
      </c>
      <c r="K423" s="20">
        <f t="shared" si="33"/>
        <v>4321.83</v>
      </c>
    </row>
    <row r="424" spans="1:11" s="11" customFormat="1" ht="14.25" customHeight="1">
      <c r="A424" s="25" t="s">
        <v>1271</v>
      </c>
      <c r="B424" s="25">
        <v>7</v>
      </c>
      <c r="C424" s="25" t="s">
        <v>1292</v>
      </c>
      <c r="D424" s="25" t="s">
        <v>1293</v>
      </c>
      <c r="E424" s="25" t="s">
        <v>15</v>
      </c>
      <c r="F424" s="25" t="s">
        <v>1294</v>
      </c>
      <c r="G424" s="17">
        <f t="shared" si="34"/>
        <v>79.13</v>
      </c>
      <c r="H424" s="20">
        <f t="shared" si="30"/>
        <v>2626.8100000000004</v>
      </c>
      <c r="I424" s="20">
        <f t="shared" si="31"/>
        <v>2941.3900000000003</v>
      </c>
      <c r="J424" s="20">
        <f t="shared" si="32"/>
        <v>3456.26</v>
      </c>
      <c r="K424" s="20">
        <f t="shared" si="33"/>
        <v>4599.38</v>
      </c>
    </row>
    <row r="425" spans="1:11" s="11" customFormat="1" ht="14.25" customHeight="1">
      <c r="A425" s="25" t="s">
        <v>1271</v>
      </c>
      <c r="B425" s="25">
        <v>8</v>
      </c>
      <c r="C425" s="25" t="s">
        <v>1295</v>
      </c>
      <c r="D425" s="25" t="s">
        <v>1296</v>
      </c>
      <c r="E425" s="25" t="s">
        <v>15</v>
      </c>
      <c r="F425" s="25" t="s">
        <v>1297</v>
      </c>
      <c r="G425" s="17">
        <f t="shared" si="34"/>
        <v>82.51</v>
      </c>
      <c r="H425" s="20">
        <f t="shared" si="30"/>
        <v>2694.83</v>
      </c>
      <c r="I425" s="20">
        <f t="shared" si="31"/>
        <v>3009.41</v>
      </c>
      <c r="J425" s="20">
        <f t="shared" si="32"/>
        <v>3524.28</v>
      </c>
      <c r="K425" s="20">
        <f t="shared" si="33"/>
        <v>4667.4</v>
      </c>
    </row>
    <row r="426" spans="1:11" s="11" customFormat="1" ht="14.25" customHeight="1">
      <c r="A426" s="25" t="s">
        <v>1271</v>
      </c>
      <c r="B426" s="25">
        <v>9</v>
      </c>
      <c r="C426" s="25" t="s">
        <v>1298</v>
      </c>
      <c r="D426" s="25" t="s">
        <v>1299</v>
      </c>
      <c r="E426" s="25" t="s">
        <v>15</v>
      </c>
      <c r="F426" s="25" t="s">
        <v>1300</v>
      </c>
      <c r="G426" s="17">
        <f t="shared" si="34"/>
        <v>88.21</v>
      </c>
      <c r="H426" s="20">
        <f t="shared" si="30"/>
        <v>2809.71</v>
      </c>
      <c r="I426" s="20">
        <f t="shared" si="31"/>
        <v>3124.29</v>
      </c>
      <c r="J426" s="20">
        <f t="shared" si="32"/>
        <v>3639.16</v>
      </c>
      <c r="K426" s="20">
        <f t="shared" si="33"/>
        <v>4782.28</v>
      </c>
    </row>
    <row r="427" spans="1:11" s="11" customFormat="1" ht="14.25" customHeight="1">
      <c r="A427" s="25" t="s">
        <v>1271</v>
      </c>
      <c r="B427" s="25">
        <v>10</v>
      </c>
      <c r="C427" s="25" t="s">
        <v>1301</v>
      </c>
      <c r="D427" s="25" t="s">
        <v>15</v>
      </c>
      <c r="E427" s="25" t="s">
        <v>1302</v>
      </c>
      <c r="F427" s="25" t="s">
        <v>1303</v>
      </c>
      <c r="G427" s="17">
        <f t="shared" si="34"/>
        <v>88.43</v>
      </c>
      <c r="H427" s="20">
        <f t="shared" si="30"/>
        <v>2814.24</v>
      </c>
      <c r="I427" s="20">
        <f t="shared" si="31"/>
        <v>3128.8199999999997</v>
      </c>
      <c r="J427" s="20">
        <f t="shared" si="32"/>
        <v>3643.69</v>
      </c>
      <c r="K427" s="20">
        <f t="shared" si="33"/>
        <v>4786.81</v>
      </c>
    </row>
    <row r="428" spans="1:11" s="11" customFormat="1" ht="14.25" customHeight="1">
      <c r="A428" s="25" t="s">
        <v>1271</v>
      </c>
      <c r="B428" s="25">
        <v>11</v>
      </c>
      <c r="C428" s="25" t="s">
        <v>1304</v>
      </c>
      <c r="D428" s="25" t="s">
        <v>15</v>
      </c>
      <c r="E428" s="25" t="s">
        <v>1305</v>
      </c>
      <c r="F428" s="25" t="s">
        <v>1306</v>
      </c>
      <c r="G428" s="17">
        <f t="shared" si="34"/>
        <v>88.43</v>
      </c>
      <c r="H428" s="20">
        <f t="shared" si="30"/>
        <v>2814.2</v>
      </c>
      <c r="I428" s="20">
        <f t="shared" si="31"/>
        <v>3128.7799999999997</v>
      </c>
      <c r="J428" s="20">
        <f t="shared" si="32"/>
        <v>3643.65</v>
      </c>
      <c r="K428" s="20">
        <f t="shared" si="33"/>
        <v>4786.77</v>
      </c>
    </row>
    <row r="429" spans="1:11" s="11" customFormat="1" ht="14.25" customHeight="1">
      <c r="A429" s="25" t="s">
        <v>1271</v>
      </c>
      <c r="B429" s="25">
        <v>12</v>
      </c>
      <c r="C429" s="25" t="s">
        <v>1307</v>
      </c>
      <c r="D429" s="25" t="s">
        <v>15</v>
      </c>
      <c r="E429" s="25" t="s">
        <v>29</v>
      </c>
      <c r="F429" s="25" t="s">
        <v>1308</v>
      </c>
      <c r="G429" s="17">
        <f t="shared" si="34"/>
        <v>87.78</v>
      </c>
      <c r="H429" s="20">
        <f t="shared" si="30"/>
        <v>2801.02</v>
      </c>
      <c r="I429" s="20">
        <f t="shared" si="31"/>
        <v>3115.6</v>
      </c>
      <c r="J429" s="20">
        <f t="shared" si="32"/>
        <v>3630.4700000000003</v>
      </c>
      <c r="K429" s="20">
        <f t="shared" si="33"/>
        <v>4773.589999999999</v>
      </c>
    </row>
    <row r="430" spans="1:11" s="11" customFormat="1" ht="14.25" customHeight="1">
      <c r="A430" s="25" t="s">
        <v>1271</v>
      </c>
      <c r="B430" s="25">
        <v>13</v>
      </c>
      <c r="C430" s="25" t="s">
        <v>1309</v>
      </c>
      <c r="D430" s="25" t="s">
        <v>15</v>
      </c>
      <c r="E430" s="25" t="s">
        <v>1310</v>
      </c>
      <c r="F430" s="25" t="s">
        <v>1311</v>
      </c>
      <c r="G430" s="17">
        <f t="shared" si="34"/>
        <v>88.07</v>
      </c>
      <c r="H430" s="20">
        <f t="shared" si="30"/>
        <v>2806.98</v>
      </c>
      <c r="I430" s="20">
        <f t="shared" si="31"/>
        <v>3121.56</v>
      </c>
      <c r="J430" s="20">
        <f t="shared" si="32"/>
        <v>3636.4300000000003</v>
      </c>
      <c r="K430" s="20">
        <f t="shared" si="33"/>
        <v>4779.549999999999</v>
      </c>
    </row>
    <row r="431" spans="1:11" s="11" customFormat="1" ht="14.25" customHeight="1">
      <c r="A431" s="25" t="s">
        <v>1271</v>
      </c>
      <c r="B431" s="25">
        <v>14</v>
      </c>
      <c r="C431" s="25" t="s">
        <v>1312</v>
      </c>
      <c r="D431" s="25" t="s">
        <v>1313</v>
      </c>
      <c r="E431" s="25" t="s">
        <v>15</v>
      </c>
      <c r="F431" s="25" t="s">
        <v>1314</v>
      </c>
      <c r="G431" s="17">
        <f t="shared" si="34"/>
        <v>88.11</v>
      </c>
      <c r="H431" s="20">
        <f t="shared" si="30"/>
        <v>2807.73</v>
      </c>
      <c r="I431" s="20">
        <f t="shared" si="31"/>
        <v>3122.31</v>
      </c>
      <c r="J431" s="20">
        <f t="shared" si="32"/>
        <v>3637.1800000000003</v>
      </c>
      <c r="K431" s="20">
        <f t="shared" si="33"/>
        <v>4780.3</v>
      </c>
    </row>
    <row r="432" spans="1:11" s="11" customFormat="1" ht="14.25" customHeight="1">
      <c r="A432" s="25" t="s">
        <v>1271</v>
      </c>
      <c r="B432" s="25">
        <v>15</v>
      </c>
      <c r="C432" s="25" t="s">
        <v>958</v>
      </c>
      <c r="D432" s="25" t="s">
        <v>1315</v>
      </c>
      <c r="E432" s="25" t="s">
        <v>15</v>
      </c>
      <c r="F432" s="25" t="s">
        <v>1316</v>
      </c>
      <c r="G432" s="17">
        <f t="shared" si="34"/>
        <v>87.84</v>
      </c>
      <c r="H432" s="20">
        <f t="shared" si="30"/>
        <v>2802.38</v>
      </c>
      <c r="I432" s="20">
        <f t="shared" si="31"/>
        <v>3116.96</v>
      </c>
      <c r="J432" s="20">
        <f t="shared" si="32"/>
        <v>3631.83</v>
      </c>
      <c r="K432" s="20">
        <f t="shared" si="33"/>
        <v>4774.95</v>
      </c>
    </row>
    <row r="433" spans="1:11" s="11" customFormat="1" ht="14.25" customHeight="1">
      <c r="A433" s="25" t="s">
        <v>1271</v>
      </c>
      <c r="B433" s="25">
        <v>16</v>
      </c>
      <c r="C433" s="25" t="s">
        <v>1317</v>
      </c>
      <c r="D433" s="25" t="s">
        <v>1318</v>
      </c>
      <c r="E433" s="25" t="s">
        <v>15</v>
      </c>
      <c r="F433" s="25" t="s">
        <v>1263</v>
      </c>
      <c r="G433" s="17">
        <f t="shared" si="34"/>
        <v>87.32</v>
      </c>
      <c r="H433" s="20">
        <f t="shared" si="30"/>
        <v>2791.85</v>
      </c>
      <c r="I433" s="20">
        <f t="shared" si="31"/>
        <v>3106.43</v>
      </c>
      <c r="J433" s="20">
        <f t="shared" si="32"/>
        <v>3621.3</v>
      </c>
      <c r="K433" s="20">
        <f t="shared" si="33"/>
        <v>4764.42</v>
      </c>
    </row>
    <row r="434" spans="1:11" s="11" customFormat="1" ht="14.25" customHeight="1">
      <c r="A434" s="25" t="s">
        <v>1271</v>
      </c>
      <c r="B434" s="25">
        <v>17</v>
      </c>
      <c r="C434" s="25" t="s">
        <v>1319</v>
      </c>
      <c r="D434" s="25" t="s">
        <v>1320</v>
      </c>
      <c r="E434" s="25" t="s">
        <v>15</v>
      </c>
      <c r="F434" s="25" t="s">
        <v>1321</v>
      </c>
      <c r="G434" s="17">
        <f t="shared" si="34"/>
        <v>86.44</v>
      </c>
      <c r="H434" s="20">
        <f t="shared" si="30"/>
        <v>2774.0400000000004</v>
      </c>
      <c r="I434" s="20">
        <f t="shared" si="31"/>
        <v>3088.6200000000003</v>
      </c>
      <c r="J434" s="20">
        <f t="shared" si="32"/>
        <v>3603.4900000000002</v>
      </c>
      <c r="K434" s="20">
        <f t="shared" si="33"/>
        <v>4746.61</v>
      </c>
    </row>
    <row r="435" spans="1:11" s="11" customFormat="1" ht="14.25" customHeight="1">
      <c r="A435" s="25" t="s">
        <v>1271</v>
      </c>
      <c r="B435" s="25">
        <v>18</v>
      </c>
      <c r="C435" s="25" t="s">
        <v>1178</v>
      </c>
      <c r="D435" s="25" t="s">
        <v>1322</v>
      </c>
      <c r="E435" s="25" t="s">
        <v>15</v>
      </c>
      <c r="F435" s="25" t="s">
        <v>1323</v>
      </c>
      <c r="G435" s="17">
        <f t="shared" si="34"/>
        <v>85.25</v>
      </c>
      <c r="H435" s="20">
        <f t="shared" si="30"/>
        <v>2750.09</v>
      </c>
      <c r="I435" s="20">
        <f t="shared" si="31"/>
        <v>3064.67</v>
      </c>
      <c r="J435" s="20">
        <f t="shared" si="32"/>
        <v>3579.54</v>
      </c>
      <c r="K435" s="20">
        <f t="shared" si="33"/>
        <v>4722.66</v>
      </c>
    </row>
    <row r="436" spans="1:11" s="11" customFormat="1" ht="14.25" customHeight="1">
      <c r="A436" s="25" t="s">
        <v>1271</v>
      </c>
      <c r="B436" s="25">
        <v>19</v>
      </c>
      <c r="C436" s="25" t="s">
        <v>1324</v>
      </c>
      <c r="D436" s="25" t="s">
        <v>1325</v>
      </c>
      <c r="E436" s="25" t="s">
        <v>15</v>
      </c>
      <c r="F436" s="25" t="s">
        <v>1326</v>
      </c>
      <c r="G436" s="17">
        <f t="shared" si="34"/>
        <v>87.69</v>
      </c>
      <c r="H436" s="20">
        <f t="shared" si="30"/>
        <v>2799.3</v>
      </c>
      <c r="I436" s="20">
        <f t="shared" si="31"/>
        <v>3113.88</v>
      </c>
      <c r="J436" s="20">
        <f t="shared" si="32"/>
        <v>3628.7500000000005</v>
      </c>
      <c r="K436" s="20">
        <f t="shared" si="33"/>
        <v>4771.87</v>
      </c>
    </row>
    <row r="437" spans="1:11" s="11" customFormat="1" ht="14.25" customHeight="1">
      <c r="A437" s="25" t="s">
        <v>1271</v>
      </c>
      <c r="B437" s="25">
        <v>20</v>
      </c>
      <c r="C437" s="25" t="s">
        <v>1327</v>
      </c>
      <c r="D437" s="25" t="s">
        <v>50</v>
      </c>
      <c r="E437" s="25" t="s">
        <v>15</v>
      </c>
      <c r="F437" s="25" t="s">
        <v>1328</v>
      </c>
      <c r="G437" s="17">
        <f t="shared" si="34"/>
        <v>89.07</v>
      </c>
      <c r="H437" s="20">
        <f t="shared" si="30"/>
        <v>2827.13</v>
      </c>
      <c r="I437" s="20">
        <f t="shared" si="31"/>
        <v>3141.71</v>
      </c>
      <c r="J437" s="20">
        <f t="shared" si="32"/>
        <v>3656.5800000000004</v>
      </c>
      <c r="K437" s="20">
        <f t="shared" si="33"/>
        <v>4799.7</v>
      </c>
    </row>
    <row r="438" spans="1:11" s="11" customFormat="1" ht="14.25" customHeight="1">
      <c r="A438" s="25" t="s">
        <v>1271</v>
      </c>
      <c r="B438" s="25">
        <v>21</v>
      </c>
      <c r="C438" s="25" t="s">
        <v>1329</v>
      </c>
      <c r="D438" s="25" t="s">
        <v>15</v>
      </c>
      <c r="E438" s="25" t="s">
        <v>1330</v>
      </c>
      <c r="F438" s="25" t="s">
        <v>1331</v>
      </c>
      <c r="G438" s="17">
        <f t="shared" si="34"/>
        <v>90.18</v>
      </c>
      <c r="H438" s="20">
        <f t="shared" si="30"/>
        <v>2849.54</v>
      </c>
      <c r="I438" s="20">
        <f t="shared" si="31"/>
        <v>3164.12</v>
      </c>
      <c r="J438" s="20">
        <f t="shared" si="32"/>
        <v>3678.9900000000002</v>
      </c>
      <c r="K438" s="20">
        <f t="shared" si="33"/>
        <v>4822.110000000001</v>
      </c>
    </row>
    <row r="439" spans="1:11" s="11" customFormat="1" ht="14.25" customHeight="1">
      <c r="A439" s="25" t="s">
        <v>1271</v>
      </c>
      <c r="B439" s="25">
        <v>22</v>
      </c>
      <c r="C439" s="25" t="s">
        <v>1332</v>
      </c>
      <c r="D439" s="25" t="s">
        <v>15</v>
      </c>
      <c r="E439" s="25" t="s">
        <v>1333</v>
      </c>
      <c r="F439" s="25" t="s">
        <v>1334</v>
      </c>
      <c r="G439" s="17">
        <f t="shared" si="34"/>
        <v>86.94</v>
      </c>
      <c r="H439" s="20">
        <f t="shared" si="30"/>
        <v>2784.2400000000002</v>
      </c>
      <c r="I439" s="20">
        <f t="shared" si="31"/>
        <v>3098.82</v>
      </c>
      <c r="J439" s="20">
        <f t="shared" si="32"/>
        <v>3613.69</v>
      </c>
      <c r="K439" s="20">
        <f t="shared" si="33"/>
        <v>4756.8099999999995</v>
      </c>
    </row>
    <row r="440" spans="1:11" s="11" customFormat="1" ht="14.25" customHeight="1">
      <c r="A440" s="25" t="s">
        <v>1271</v>
      </c>
      <c r="B440" s="25">
        <v>23</v>
      </c>
      <c r="C440" s="25" t="s">
        <v>1335</v>
      </c>
      <c r="D440" s="25" t="s">
        <v>15</v>
      </c>
      <c r="E440" s="25" t="s">
        <v>1336</v>
      </c>
      <c r="F440" s="25" t="s">
        <v>1337</v>
      </c>
      <c r="G440" s="17">
        <f t="shared" si="34"/>
        <v>77.71</v>
      </c>
      <c r="H440" s="20">
        <f t="shared" si="30"/>
        <v>2598.16</v>
      </c>
      <c r="I440" s="20">
        <f t="shared" si="31"/>
        <v>2912.74</v>
      </c>
      <c r="J440" s="20">
        <f t="shared" si="32"/>
        <v>3427.61</v>
      </c>
      <c r="K440" s="20">
        <f t="shared" si="33"/>
        <v>4570.7300000000005</v>
      </c>
    </row>
    <row r="441" spans="1:11" s="11" customFormat="1" ht="14.25" customHeight="1">
      <c r="A441" s="25" t="s">
        <v>1338</v>
      </c>
      <c r="B441" s="25">
        <v>0</v>
      </c>
      <c r="C441" s="25" t="s">
        <v>1339</v>
      </c>
      <c r="D441" s="25" t="s">
        <v>15</v>
      </c>
      <c r="E441" s="25" t="s">
        <v>1340</v>
      </c>
      <c r="F441" s="25" t="s">
        <v>1341</v>
      </c>
      <c r="G441" s="17">
        <f t="shared" si="34"/>
        <v>77.39</v>
      </c>
      <c r="H441" s="20">
        <f t="shared" si="30"/>
        <v>2591.7400000000002</v>
      </c>
      <c r="I441" s="20">
        <f t="shared" si="31"/>
        <v>2906.32</v>
      </c>
      <c r="J441" s="20">
        <f t="shared" si="32"/>
        <v>3421.19</v>
      </c>
      <c r="K441" s="20">
        <f t="shared" si="33"/>
        <v>4564.31</v>
      </c>
    </row>
    <row r="442" spans="1:11" s="11" customFormat="1" ht="14.25" customHeight="1">
      <c r="A442" s="25" t="s">
        <v>1338</v>
      </c>
      <c r="B442" s="25">
        <v>1</v>
      </c>
      <c r="C442" s="25" t="s">
        <v>1342</v>
      </c>
      <c r="D442" s="25" t="s">
        <v>15</v>
      </c>
      <c r="E442" s="25" t="s">
        <v>1343</v>
      </c>
      <c r="F442" s="25" t="s">
        <v>1344</v>
      </c>
      <c r="G442" s="17">
        <f t="shared" si="34"/>
        <v>56.94</v>
      </c>
      <c r="H442" s="20">
        <f t="shared" si="30"/>
        <v>2179.4900000000002</v>
      </c>
      <c r="I442" s="20">
        <f t="shared" si="31"/>
        <v>2494.07</v>
      </c>
      <c r="J442" s="20">
        <f t="shared" si="32"/>
        <v>3008.94</v>
      </c>
      <c r="K442" s="20">
        <f t="shared" si="33"/>
        <v>4152.0599999999995</v>
      </c>
    </row>
    <row r="443" spans="1:11" s="11" customFormat="1" ht="14.25" customHeight="1">
      <c r="A443" s="25" t="s">
        <v>1338</v>
      </c>
      <c r="B443" s="25">
        <v>2</v>
      </c>
      <c r="C443" s="25" t="s">
        <v>1345</v>
      </c>
      <c r="D443" s="25" t="s">
        <v>15</v>
      </c>
      <c r="E443" s="25" t="s">
        <v>1346</v>
      </c>
      <c r="F443" s="25" t="s">
        <v>1347</v>
      </c>
      <c r="G443" s="17">
        <f t="shared" si="34"/>
        <v>55</v>
      </c>
      <c r="H443" s="20">
        <f t="shared" si="30"/>
        <v>2140.33</v>
      </c>
      <c r="I443" s="20">
        <f t="shared" si="31"/>
        <v>2454.91</v>
      </c>
      <c r="J443" s="20">
        <f t="shared" si="32"/>
        <v>2969.78</v>
      </c>
      <c r="K443" s="20">
        <f t="shared" si="33"/>
        <v>4112.9</v>
      </c>
    </row>
    <row r="444" spans="1:11" s="11" customFormat="1" ht="14.25" customHeight="1">
      <c r="A444" s="25" t="s">
        <v>1338</v>
      </c>
      <c r="B444" s="25">
        <v>3</v>
      </c>
      <c r="C444" s="25" t="s">
        <v>1348</v>
      </c>
      <c r="D444" s="25" t="s">
        <v>1349</v>
      </c>
      <c r="E444" s="25" t="s">
        <v>15</v>
      </c>
      <c r="F444" s="25" t="s">
        <v>1350</v>
      </c>
      <c r="G444" s="17">
        <f t="shared" si="34"/>
        <v>54.32</v>
      </c>
      <c r="H444" s="20">
        <f t="shared" si="30"/>
        <v>2126.56</v>
      </c>
      <c r="I444" s="20">
        <f t="shared" si="31"/>
        <v>2441.14</v>
      </c>
      <c r="J444" s="20">
        <f t="shared" si="32"/>
        <v>2956.01</v>
      </c>
      <c r="K444" s="20">
        <f t="shared" si="33"/>
        <v>4099.13</v>
      </c>
    </row>
    <row r="445" spans="1:11" s="11" customFormat="1" ht="14.25" customHeight="1">
      <c r="A445" s="25" t="s">
        <v>1338</v>
      </c>
      <c r="B445" s="25">
        <v>4</v>
      </c>
      <c r="C445" s="25" t="s">
        <v>1351</v>
      </c>
      <c r="D445" s="25" t="s">
        <v>1352</v>
      </c>
      <c r="E445" s="25" t="s">
        <v>15</v>
      </c>
      <c r="F445" s="25" t="s">
        <v>1353</v>
      </c>
      <c r="G445" s="17">
        <f t="shared" si="34"/>
        <v>55.97</v>
      </c>
      <c r="H445" s="20">
        <f t="shared" si="30"/>
        <v>2159.83</v>
      </c>
      <c r="I445" s="20">
        <f t="shared" si="31"/>
        <v>2474.41</v>
      </c>
      <c r="J445" s="20">
        <f t="shared" si="32"/>
        <v>2989.28</v>
      </c>
      <c r="K445" s="20">
        <f t="shared" si="33"/>
        <v>4132.400000000001</v>
      </c>
    </row>
    <row r="446" spans="1:11" s="11" customFormat="1" ht="14.25" customHeight="1">
      <c r="A446" s="25" t="s">
        <v>1338</v>
      </c>
      <c r="B446" s="25">
        <v>5</v>
      </c>
      <c r="C446" s="25" t="s">
        <v>1354</v>
      </c>
      <c r="D446" s="25" t="s">
        <v>1355</v>
      </c>
      <c r="E446" s="25" t="s">
        <v>15</v>
      </c>
      <c r="F446" s="25" t="s">
        <v>1356</v>
      </c>
      <c r="G446" s="17">
        <f t="shared" si="34"/>
        <v>61.86</v>
      </c>
      <c r="H446" s="20">
        <f t="shared" si="30"/>
        <v>2278.7000000000003</v>
      </c>
      <c r="I446" s="20">
        <f t="shared" si="31"/>
        <v>2593.28</v>
      </c>
      <c r="J446" s="20">
        <f t="shared" si="32"/>
        <v>3108.15</v>
      </c>
      <c r="K446" s="20">
        <f t="shared" si="33"/>
        <v>4251.2699999999995</v>
      </c>
    </row>
    <row r="447" spans="1:11" s="11" customFormat="1" ht="14.25" customHeight="1">
      <c r="A447" s="25" t="s">
        <v>1338</v>
      </c>
      <c r="B447" s="25">
        <v>6</v>
      </c>
      <c r="C447" s="25" t="s">
        <v>1357</v>
      </c>
      <c r="D447" s="25" t="s">
        <v>15</v>
      </c>
      <c r="E447" s="25" t="s">
        <v>1358</v>
      </c>
      <c r="F447" s="25" t="s">
        <v>1359</v>
      </c>
      <c r="G447" s="17">
        <f t="shared" si="34"/>
        <v>75.81</v>
      </c>
      <c r="H447" s="20">
        <f t="shared" si="30"/>
        <v>2559.87</v>
      </c>
      <c r="I447" s="20">
        <f t="shared" si="31"/>
        <v>2874.45</v>
      </c>
      <c r="J447" s="20">
        <f t="shared" si="32"/>
        <v>3389.32</v>
      </c>
      <c r="K447" s="20">
        <f t="shared" si="33"/>
        <v>4532.4400000000005</v>
      </c>
    </row>
    <row r="448" spans="1:11" s="11" customFormat="1" ht="14.25" customHeight="1">
      <c r="A448" s="25" t="s">
        <v>1338</v>
      </c>
      <c r="B448" s="25">
        <v>7</v>
      </c>
      <c r="C448" s="25" t="s">
        <v>1360</v>
      </c>
      <c r="D448" s="25" t="s">
        <v>1361</v>
      </c>
      <c r="E448" s="25" t="s">
        <v>15</v>
      </c>
      <c r="F448" s="25" t="s">
        <v>1362</v>
      </c>
      <c r="G448" s="17">
        <f t="shared" si="34"/>
        <v>79.92</v>
      </c>
      <c r="H448" s="20">
        <f t="shared" si="30"/>
        <v>2642.7</v>
      </c>
      <c r="I448" s="20">
        <f t="shared" si="31"/>
        <v>2957.2799999999997</v>
      </c>
      <c r="J448" s="20">
        <f t="shared" si="32"/>
        <v>3472.15</v>
      </c>
      <c r="K448" s="20">
        <f t="shared" si="33"/>
        <v>4615.27</v>
      </c>
    </row>
    <row r="449" spans="1:11" s="11" customFormat="1" ht="14.25" customHeight="1">
      <c r="A449" s="25" t="s">
        <v>1338</v>
      </c>
      <c r="B449" s="25">
        <v>8</v>
      </c>
      <c r="C449" s="25" t="s">
        <v>1363</v>
      </c>
      <c r="D449" s="25" t="s">
        <v>1364</v>
      </c>
      <c r="E449" s="25" t="s">
        <v>15</v>
      </c>
      <c r="F449" s="25" t="s">
        <v>1365</v>
      </c>
      <c r="G449" s="17">
        <f t="shared" si="34"/>
        <v>81.96</v>
      </c>
      <c r="H449" s="20">
        <f t="shared" si="30"/>
        <v>2683.73</v>
      </c>
      <c r="I449" s="20">
        <f t="shared" si="31"/>
        <v>2998.31</v>
      </c>
      <c r="J449" s="20">
        <f t="shared" si="32"/>
        <v>3513.1800000000003</v>
      </c>
      <c r="K449" s="20">
        <f t="shared" si="33"/>
        <v>4656.3</v>
      </c>
    </row>
    <row r="450" spans="1:11" s="11" customFormat="1" ht="14.25" customHeight="1">
      <c r="A450" s="25" t="s">
        <v>1338</v>
      </c>
      <c r="B450" s="25">
        <v>9</v>
      </c>
      <c r="C450" s="25" t="s">
        <v>1366</v>
      </c>
      <c r="D450" s="25" t="s">
        <v>15</v>
      </c>
      <c r="E450" s="25" t="s">
        <v>1367</v>
      </c>
      <c r="F450" s="25" t="s">
        <v>1368</v>
      </c>
      <c r="G450" s="17">
        <f t="shared" si="34"/>
        <v>89.5</v>
      </c>
      <c r="H450" s="20">
        <f t="shared" si="30"/>
        <v>2835.76</v>
      </c>
      <c r="I450" s="20">
        <f t="shared" si="31"/>
        <v>3150.34</v>
      </c>
      <c r="J450" s="20">
        <f t="shared" si="32"/>
        <v>3665.21</v>
      </c>
      <c r="K450" s="20">
        <f t="shared" si="33"/>
        <v>4808.33</v>
      </c>
    </row>
    <row r="451" spans="1:11" s="11" customFormat="1" ht="14.25" customHeight="1">
      <c r="A451" s="25" t="s">
        <v>1338</v>
      </c>
      <c r="B451" s="25">
        <v>10</v>
      </c>
      <c r="C451" s="25" t="s">
        <v>1369</v>
      </c>
      <c r="D451" s="25" t="s">
        <v>15</v>
      </c>
      <c r="E451" s="25" t="s">
        <v>1370</v>
      </c>
      <c r="F451" s="25" t="s">
        <v>1371</v>
      </c>
      <c r="G451" s="17">
        <f t="shared" si="34"/>
        <v>90.11</v>
      </c>
      <c r="H451" s="20">
        <f t="shared" si="30"/>
        <v>2848.1200000000003</v>
      </c>
      <c r="I451" s="20">
        <f t="shared" si="31"/>
        <v>3162.7000000000003</v>
      </c>
      <c r="J451" s="20">
        <f t="shared" si="32"/>
        <v>3677.57</v>
      </c>
      <c r="K451" s="20">
        <f t="shared" si="33"/>
        <v>4820.69</v>
      </c>
    </row>
    <row r="452" spans="1:11" s="11" customFormat="1" ht="14.25" customHeight="1">
      <c r="A452" s="25" t="s">
        <v>1338</v>
      </c>
      <c r="B452" s="25">
        <v>11</v>
      </c>
      <c r="C452" s="25" t="s">
        <v>1372</v>
      </c>
      <c r="D452" s="25" t="s">
        <v>15</v>
      </c>
      <c r="E452" s="25" t="s">
        <v>1373</v>
      </c>
      <c r="F452" s="25" t="s">
        <v>1374</v>
      </c>
      <c r="G452" s="17">
        <f t="shared" si="34"/>
        <v>89.4</v>
      </c>
      <c r="H452" s="20">
        <f t="shared" si="30"/>
        <v>2833.76</v>
      </c>
      <c r="I452" s="20">
        <f t="shared" si="31"/>
        <v>3148.34</v>
      </c>
      <c r="J452" s="20">
        <f t="shared" si="32"/>
        <v>3663.2100000000005</v>
      </c>
      <c r="K452" s="20">
        <f t="shared" si="33"/>
        <v>4806.33</v>
      </c>
    </row>
    <row r="453" spans="1:11" s="11" customFormat="1" ht="14.25" customHeight="1">
      <c r="A453" s="25" t="s">
        <v>1338</v>
      </c>
      <c r="B453" s="25">
        <v>12</v>
      </c>
      <c r="C453" s="25" t="s">
        <v>1375</v>
      </c>
      <c r="D453" s="25" t="s">
        <v>1376</v>
      </c>
      <c r="E453" s="25" t="s">
        <v>15</v>
      </c>
      <c r="F453" s="25" t="s">
        <v>1377</v>
      </c>
      <c r="G453" s="17">
        <f t="shared" si="34"/>
        <v>87.32</v>
      </c>
      <c r="H453" s="20">
        <f t="shared" si="30"/>
        <v>2791.78</v>
      </c>
      <c r="I453" s="20">
        <f t="shared" si="31"/>
        <v>3106.36</v>
      </c>
      <c r="J453" s="20">
        <f t="shared" si="32"/>
        <v>3621.23</v>
      </c>
      <c r="K453" s="20">
        <f t="shared" si="33"/>
        <v>4764.349999999999</v>
      </c>
    </row>
    <row r="454" spans="1:11" s="11" customFormat="1" ht="14.25" customHeight="1">
      <c r="A454" s="25" t="s">
        <v>1338</v>
      </c>
      <c r="B454" s="25">
        <v>13</v>
      </c>
      <c r="C454" s="25" t="s">
        <v>1378</v>
      </c>
      <c r="D454" s="25" t="s">
        <v>1379</v>
      </c>
      <c r="E454" s="25" t="s">
        <v>15</v>
      </c>
      <c r="F454" s="25" t="s">
        <v>1380</v>
      </c>
      <c r="G454" s="17">
        <f t="shared" si="34"/>
        <v>88.48</v>
      </c>
      <c r="H454" s="20">
        <f t="shared" si="30"/>
        <v>2815.23</v>
      </c>
      <c r="I454" s="20">
        <f t="shared" si="31"/>
        <v>3129.81</v>
      </c>
      <c r="J454" s="20">
        <f t="shared" si="32"/>
        <v>3644.68</v>
      </c>
      <c r="K454" s="20">
        <f t="shared" si="33"/>
        <v>4787.799999999999</v>
      </c>
    </row>
    <row r="455" spans="1:11" s="11" customFormat="1" ht="14.25" customHeight="1">
      <c r="A455" s="25" t="s">
        <v>1338</v>
      </c>
      <c r="B455" s="25">
        <v>14</v>
      </c>
      <c r="C455" s="25" t="s">
        <v>1381</v>
      </c>
      <c r="D455" s="25" t="s">
        <v>15</v>
      </c>
      <c r="E455" s="25" t="s">
        <v>1382</v>
      </c>
      <c r="F455" s="25" t="s">
        <v>1383</v>
      </c>
      <c r="G455" s="17">
        <f t="shared" si="34"/>
        <v>88.72</v>
      </c>
      <c r="H455" s="20">
        <f t="shared" si="30"/>
        <v>2820.07</v>
      </c>
      <c r="I455" s="20">
        <f t="shared" si="31"/>
        <v>3134.65</v>
      </c>
      <c r="J455" s="20">
        <f t="shared" si="32"/>
        <v>3649.52</v>
      </c>
      <c r="K455" s="20">
        <f t="shared" si="33"/>
        <v>4792.64</v>
      </c>
    </row>
    <row r="456" spans="1:11" s="11" customFormat="1" ht="14.25" customHeight="1">
      <c r="A456" s="25" t="s">
        <v>1338</v>
      </c>
      <c r="B456" s="25">
        <v>15</v>
      </c>
      <c r="C456" s="25" t="s">
        <v>1384</v>
      </c>
      <c r="D456" s="25" t="s">
        <v>15</v>
      </c>
      <c r="E456" s="25" t="s">
        <v>1385</v>
      </c>
      <c r="F456" s="25" t="s">
        <v>1386</v>
      </c>
      <c r="G456" s="17">
        <f t="shared" si="34"/>
        <v>88.48</v>
      </c>
      <c r="H456" s="20">
        <f t="shared" si="30"/>
        <v>2815.17</v>
      </c>
      <c r="I456" s="20">
        <f t="shared" si="31"/>
        <v>3129.75</v>
      </c>
      <c r="J456" s="20">
        <f t="shared" si="32"/>
        <v>3644.6200000000003</v>
      </c>
      <c r="K456" s="20">
        <f t="shared" si="33"/>
        <v>4787.74</v>
      </c>
    </row>
    <row r="457" spans="1:11" s="11" customFormat="1" ht="14.25" customHeight="1">
      <c r="A457" s="25" t="s">
        <v>1338</v>
      </c>
      <c r="B457" s="25">
        <v>16</v>
      </c>
      <c r="C457" s="25" t="s">
        <v>40</v>
      </c>
      <c r="D457" s="25" t="s">
        <v>15</v>
      </c>
      <c r="E457" s="25" t="s">
        <v>1387</v>
      </c>
      <c r="F457" s="25" t="s">
        <v>1388</v>
      </c>
      <c r="G457" s="17">
        <f t="shared" si="34"/>
        <v>86.97</v>
      </c>
      <c r="H457" s="20">
        <f t="shared" si="30"/>
        <v>2784.82</v>
      </c>
      <c r="I457" s="20">
        <f t="shared" si="31"/>
        <v>3099.4</v>
      </c>
      <c r="J457" s="20">
        <f t="shared" si="32"/>
        <v>3614.27</v>
      </c>
      <c r="K457" s="20">
        <f t="shared" si="33"/>
        <v>4757.39</v>
      </c>
    </row>
    <row r="458" spans="1:11" s="11" customFormat="1" ht="14.25" customHeight="1">
      <c r="A458" s="25" t="s">
        <v>1338</v>
      </c>
      <c r="B458" s="25">
        <v>17</v>
      </c>
      <c r="C458" s="25" t="s">
        <v>1389</v>
      </c>
      <c r="D458" s="25" t="s">
        <v>15</v>
      </c>
      <c r="E458" s="25" t="s">
        <v>1390</v>
      </c>
      <c r="F458" s="25" t="s">
        <v>1391</v>
      </c>
      <c r="G458" s="17">
        <f t="shared" si="34"/>
        <v>83.67</v>
      </c>
      <c r="H458" s="20">
        <f aca="true" t="shared" si="35" ref="H458:H521">F458+$M$3+G458</f>
        <v>2718.32</v>
      </c>
      <c r="I458" s="20">
        <f aca="true" t="shared" si="36" ref="I458:I521">F458+$N$3+G458</f>
        <v>3032.9</v>
      </c>
      <c r="J458" s="20">
        <f aca="true" t="shared" si="37" ref="J458:J521">F458+$O$3+G458</f>
        <v>3547.7700000000004</v>
      </c>
      <c r="K458" s="20">
        <f aca="true" t="shared" si="38" ref="K458:K521">F458+$P$3+G458</f>
        <v>4690.89</v>
      </c>
    </row>
    <row r="459" spans="1:11" s="11" customFormat="1" ht="14.25" customHeight="1">
      <c r="A459" s="25" t="s">
        <v>1338</v>
      </c>
      <c r="B459" s="25">
        <v>18</v>
      </c>
      <c r="C459" s="25" t="s">
        <v>1392</v>
      </c>
      <c r="D459" s="25" t="s">
        <v>1393</v>
      </c>
      <c r="E459" s="25" t="s">
        <v>15</v>
      </c>
      <c r="F459" s="25" t="s">
        <v>39</v>
      </c>
      <c r="G459" s="17">
        <f aca="true" t="shared" si="39" ref="G459:G522">ROUND((F459*0.0522),2)</f>
        <v>83.29</v>
      </c>
      <c r="H459" s="20">
        <f t="shared" si="35"/>
        <v>2710.5</v>
      </c>
      <c r="I459" s="20">
        <f t="shared" si="36"/>
        <v>3025.08</v>
      </c>
      <c r="J459" s="20">
        <f t="shared" si="37"/>
        <v>3539.95</v>
      </c>
      <c r="K459" s="20">
        <f t="shared" si="38"/>
        <v>4683.07</v>
      </c>
    </row>
    <row r="460" spans="1:11" s="11" customFormat="1" ht="14.25" customHeight="1">
      <c r="A460" s="25" t="s">
        <v>1338</v>
      </c>
      <c r="B460" s="25">
        <v>19</v>
      </c>
      <c r="C460" s="25" t="s">
        <v>1394</v>
      </c>
      <c r="D460" s="25" t="s">
        <v>1395</v>
      </c>
      <c r="E460" s="25" t="s">
        <v>15</v>
      </c>
      <c r="F460" s="25" t="s">
        <v>1396</v>
      </c>
      <c r="G460" s="17">
        <f t="shared" si="39"/>
        <v>87.58</v>
      </c>
      <c r="H460" s="20">
        <f t="shared" si="35"/>
        <v>2797</v>
      </c>
      <c r="I460" s="20">
        <f t="shared" si="36"/>
        <v>3111.58</v>
      </c>
      <c r="J460" s="20">
        <f t="shared" si="37"/>
        <v>3626.45</v>
      </c>
      <c r="K460" s="20">
        <f t="shared" si="38"/>
        <v>4769.57</v>
      </c>
    </row>
    <row r="461" spans="1:11" s="11" customFormat="1" ht="14.25" customHeight="1">
      <c r="A461" s="25" t="s">
        <v>1338</v>
      </c>
      <c r="B461" s="25">
        <v>20</v>
      </c>
      <c r="C461" s="25" t="s">
        <v>1397</v>
      </c>
      <c r="D461" s="25" t="s">
        <v>15</v>
      </c>
      <c r="E461" s="25" t="s">
        <v>1398</v>
      </c>
      <c r="F461" s="25" t="s">
        <v>1399</v>
      </c>
      <c r="G461" s="17">
        <f t="shared" si="39"/>
        <v>92.33</v>
      </c>
      <c r="H461" s="20">
        <f t="shared" si="35"/>
        <v>2892.7799999999997</v>
      </c>
      <c r="I461" s="20">
        <f t="shared" si="36"/>
        <v>3207.3599999999997</v>
      </c>
      <c r="J461" s="20">
        <f t="shared" si="37"/>
        <v>3722.23</v>
      </c>
      <c r="K461" s="20">
        <f t="shared" si="38"/>
        <v>4865.35</v>
      </c>
    </row>
    <row r="462" spans="1:11" s="11" customFormat="1" ht="14.25" customHeight="1">
      <c r="A462" s="25" t="s">
        <v>1338</v>
      </c>
      <c r="B462" s="25">
        <v>21</v>
      </c>
      <c r="C462" s="25" t="s">
        <v>1400</v>
      </c>
      <c r="D462" s="25" t="s">
        <v>15</v>
      </c>
      <c r="E462" s="25" t="s">
        <v>1401</v>
      </c>
      <c r="F462" s="25" t="s">
        <v>1402</v>
      </c>
      <c r="G462" s="17">
        <f t="shared" si="39"/>
        <v>88.24</v>
      </c>
      <c r="H462" s="20">
        <f t="shared" si="35"/>
        <v>2810.3999999999996</v>
      </c>
      <c r="I462" s="20">
        <f t="shared" si="36"/>
        <v>3124.9799999999996</v>
      </c>
      <c r="J462" s="20">
        <f t="shared" si="37"/>
        <v>3639.85</v>
      </c>
      <c r="K462" s="20">
        <f t="shared" si="38"/>
        <v>4782.969999999999</v>
      </c>
    </row>
    <row r="463" spans="1:11" s="11" customFormat="1" ht="14.25" customHeight="1">
      <c r="A463" s="25" t="s">
        <v>1338</v>
      </c>
      <c r="B463" s="25">
        <v>22</v>
      </c>
      <c r="C463" s="25" t="s">
        <v>1403</v>
      </c>
      <c r="D463" s="25" t="s">
        <v>15</v>
      </c>
      <c r="E463" s="25" t="s">
        <v>1404</v>
      </c>
      <c r="F463" s="25" t="s">
        <v>1405</v>
      </c>
      <c r="G463" s="17">
        <f t="shared" si="39"/>
        <v>86.82</v>
      </c>
      <c r="H463" s="20">
        <f t="shared" si="35"/>
        <v>2781.6700000000005</v>
      </c>
      <c r="I463" s="20">
        <f t="shared" si="36"/>
        <v>3096.2500000000005</v>
      </c>
      <c r="J463" s="20">
        <f t="shared" si="37"/>
        <v>3611.1200000000003</v>
      </c>
      <c r="K463" s="20">
        <f t="shared" si="38"/>
        <v>4754.24</v>
      </c>
    </row>
    <row r="464" spans="1:11" s="11" customFormat="1" ht="14.25" customHeight="1">
      <c r="A464" s="25" t="s">
        <v>1338</v>
      </c>
      <c r="B464" s="25">
        <v>23</v>
      </c>
      <c r="C464" s="25" t="s">
        <v>1406</v>
      </c>
      <c r="D464" s="25" t="s">
        <v>15</v>
      </c>
      <c r="E464" s="25" t="s">
        <v>1407</v>
      </c>
      <c r="F464" s="25" t="s">
        <v>1408</v>
      </c>
      <c r="G464" s="17">
        <f t="shared" si="39"/>
        <v>79.91</v>
      </c>
      <c r="H464" s="20">
        <f t="shared" si="35"/>
        <v>2642.5299999999997</v>
      </c>
      <c r="I464" s="20">
        <f t="shared" si="36"/>
        <v>2957.1099999999997</v>
      </c>
      <c r="J464" s="20">
        <f t="shared" si="37"/>
        <v>3471.98</v>
      </c>
      <c r="K464" s="20">
        <f t="shared" si="38"/>
        <v>4615.1</v>
      </c>
    </row>
    <row r="465" spans="1:11" s="11" customFormat="1" ht="14.25" customHeight="1">
      <c r="A465" s="25" t="s">
        <v>1409</v>
      </c>
      <c r="B465" s="25">
        <v>0</v>
      </c>
      <c r="C465" s="25" t="s">
        <v>1410</v>
      </c>
      <c r="D465" s="25" t="s">
        <v>15</v>
      </c>
      <c r="E465" s="25" t="s">
        <v>1411</v>
      </c>
      <c r="F465" s="25" t="s">
        <v>1412</v>
      </c>
      <c r="G465" s="17">
        <f t="shared" si="39"/>
        <v>76.66</v>
      </c>
      <c r="H465" s="20">
        <f t="shared" si="35"/>
        <v>2576.96</v>
      </c>
      <c r="I465" s="20">
        <f t="shared" si="36"/>
        <v>2891.54</v>
      </c>
      <c r="J465" s="20">
        <f t="shared" si="37"/>
        <v>3406.41</v>
      </c>
      <c r="K465" s="20">
        <f t="shared" si="38"/>
        <v>4549.53</v>
      </c>
    </row>
    <row r="466" spans="1:11" s="11" customFormat="1" ht="14.25" customHeight="1">
      <c r="A466" s="25" t="s">
        <v>1409</v>
      </c>
      <c r="B466" s="25">
        <v>1</v>
      </c>
      <c r="C466" s="25" t="s">
        <v>1413</v>
      </c>
      <c r="D466" s="25" t="s">
        <v>1414</v>
      </c>
      <c r="E466" s="25" t="s">
        <v>15</v>
      </c>
      <c r="F466" s="25" t="s">
        <v>1415</v>
      </c>
      <c r="G466" s="17">
        <f t="shared" si="39"/>
        <v>76.3</v>
      </c>
      <c r="H466" s="20">
        <f t="shared" si="35"/>
        <v>2569.71</v>
      </c>
      <c r="I466" s="20">
        <f t="shared" si="36"/>
        <v>2884.29</v>
      </c>
      <c r="J466" s="20">
        <f t="shared" si="37"/>
        <v>3399.1600000000003</v>
      </c>
      <c r="K466" s="20">
        <f t="shared" si="38"/>
        <v>4542.28</v>
      </c>
    </row>
    <row r="467" spans="1:11" s="11" customFormat="1" ht="14.25" customHeight="1">
      <c r="A467" s="25" t="s">
        <v>1409</v>
      </c>
      <c r="B467" s="25">
        <v>2</v>
      </c>
      <c r="C467" s="25" t="s">
        <v>1416</v>
      </c>
      <c r="D467" s="25" t="s">
        <v>1417</v>
      </c>
      <c r="E467" s="25" t="s">
        <v>15</v>
      </c>
      <c r="F467" s="25" t="s">
        <v>1418</v>
      </c>
      <c r="G467" s="17">
        <f t="shared" si="39"/>
        <v>68.61</v>
      </c>
      <c r="H467" s="20">
        <f t="shared" si="35"/>
        <v>2414.73</v>
      </c>
      <c r="I467" s="20">
        <f t="shared" si="36"/>
        <v>2729.31</v>
      </c>
      <c r="J467" s="20">
        <f t="shared" si="37"/>
        <v>3244.1800000000003</v>
      </c>
      <c r="K467" s="20">
        <f t="shared" si="38"/>
        <v>4387.3</v>
      </c>
    </row>
    <row r="468" spans="1:11" s="11" customFormat="1" ht="14.25" customHeight="1">
      <c r="A468" s="25" t="s">
        <v>1409</v>
      </c>
      <c r="B468" s="25">
        <v>3</v>
      </c>
      <c r="C468" s="25" t="s">
        <v>1419</v>
      </c>
      <c r="D468" s="25" t="s">
        <v>1420</v>
      </c>
      <c r="E468" s="25" t="s">
        <v>15</v>
      </c>
      <c r="F468" s="25" t="s">
        <v>1421</v>
      </c>
      <c r="G468" s="17">
        <f t="shared" si="39"/>
        <v>67.65</v>
      </c>
      <c r="H468" s="20">
        <f t="shared" si="35"/>
        <v>2395.3</v>
      </c>
      <c r="I468" s="20">
        <f t="shared" si="36"/>
        <v>2709.88</v>
      </c>
      <c r="J468" s="20">
        <f t="shared" si="37"/>
        <v>3224.7500000000005</v>
      </c>
      <c r="K468" s="20">
        <f t="shared" si="38"/>
        <v>4367.87</v>
      </c>
    </row>
    <row r="469" spans="1:11" s="11" customFormat="1" ht="14.25" customHeight="1">
      <c r="A469" s="25" t="s">
        <v>1409</v>
      </c>
      <c r="B469" s="25">
        <v>4</v>
      </c>
      <c r="C469" s="25" t="s">
        <v>1422</v>
      </c>
      <c r="D469" s="25" t="s">
        <v>1423</v>
      </c>
      <c r="E469" s="25" t="s">
        <v>15</v>
      </c>
      <c r="F469" s="25" t="s">
        <v>1424</v>
      </c>
      <c r="G469" s="17">
        <f t="shared" si="39"/>
        <v>67.35</v>
      </c>
      <c r="H469" s="20">
        <f t="shared" si="35"/>
        <v>2389.19</v>
      </c>
      <c r="I469" s="20">
        <f t="shared" si="36"/>
        <v>2703.77</v>
      </c>
      <c r="J469" s="20">
        <f t="shared" si="37"/>
        <v>3218.64</v>
      </c>
      <c r="K469" s="20">
        <f t="shared" si="38"/>
        <v>4361.76</v>
      </c>
    </row>
    <row r="470" spans="1:11" s="11" customFormat="1" ht="14.25" customHeight="1">
      <c r="A470" s="25" t="s">
        <v>1409</v>
      </c>
      <c r="B470" s="25">
        <v>5</v>
      </c>
      <c r="C470" s="25" t="s">
        <v>1425</v>
      </c>
      <c r="D470" s="25" t="s">
        <v>1426</v>
      </c>
      <c r="E470" s="25" t="s">
        <v>15</v>
      </c>
      <c r="F470" s="25" t="s">
        <v>1427</v>
      </c>
      <c r="G470" s="17">
        <f t="shared" si="39"/>
        <v>67.52</v>
      </c>
      <c r="H470" s="20">
        <f t="shared" si="35"/>
        <v>2392.7999999999997</v>
      </c>
      <c r="I470" s="20">
        <f t="shared" si="36"/>
        <v>2707.3799999999997</v>
      </c>
      <c r="J470" s="20">
        <f t="shared" si="37"/>
        <v>3222.25</v>
      </c>
      <c r="K470" s="20">
        <f t="shared" si="38"/>
        <v>4365.370000000001</v>
      </c>
    </row>
    <row r="471" spans="1:11" s="11" customFormat="1" ht="14.25" customHeight="1">
      <c r="A471" s="25" t="s">
        <v>1409</v>
      </c>
      <c r="B471" s="25">
        <v>6</v>
      </c>
      <c r="C471" s="25" t="s">
        <v>1428</v>
      </c>
      <c r="D471" s="25" t="s">
        <v>1429</v>
      </c>
      <c r="E471" s="25" t="s">
        <v>15</v>
      </c>
      <c r="F471" s="25" t="s">
        <v>1430</v>
      </c>
      <c r="G471" s="17">
        <f t="shared" si="39"/>
        <v>69.33</v>
      </c>
      <c r="H471" s="20">
        <f t="shared" si="35"/>
        <v>2429.1800000000003</v>
      </c>
      <c r="I471" s="20">
        <f t="shared" si="36"/>
        <v>2743.76</v>
      </c>
      <c r="J471" s="20">
        <f t="shared" si="37"/>
        <v>3258.63</v>
      </c>
      <c r="K471" s="20">
        <f t="shared" si="38"/>
        <v>4401.75</v>
      </c>
    </row>
    <row r="472" spans="1:11" s="11" customFormat="1" ht="14.25" customHeight="1">
      <c r="A472" s="25" t="s">
        <v>1409</v>
      </c>
      <c r="B472" s="25">
        <v>7</v>
      </c>
      <c r="C472" s="25" t="s">
        <v>1431</v>
      </c>
      <c r="D472" s="25" t="s">
        <v>1432</v>
      </c>
      <c r="E472" s="25" t="s">
        <v>15</v>
      </c>
      <c r="F472" s="25" t="s">
        <v>1433</v>
      </c>
      <c r="G472" s="17">
        <f t="shared" si="39"/>
        <v>71.02</v>
      </c>
      <c r="H472" s="20">
        <f t="shared" si="35"/>
        <v>2463.28</v>
      </c>
      <c r="I472" s="20">
        <f t="shared" si="36"/>
        <v>2777.86</v>
      </c>
      <c r="J472" s="20">
        <f t="shared" si="37"/>
        <v>3292.73</v>
      </c>
      <c r="K472" s="20">
        <f t="shared" si="38"/>
        <v>4435.85</v>
      </c>
    </row>
    <row r="473" spans="1:11" s="11" customFormat="1" ht="14.25" customHeight="1">
      <c r="A473" s="25" t="s">
        <v>1409</v>
      </c>
      <c r="B473" s="25">
        <v>8</v>
      </c>
      <c r="C473" s="25" t="s">
        <v>1434</v>
      </c>
      <c r="D473" s="25" t="s">
        <v>1435</v>
      </c>
      <c r="E473" s="25" t="s">
        <v>15</v>
      </c>
      <c r="F473" s="25" t="s">
        <v>1436</v>
      </c>
      <c r="G473" s="17">
        <f t="shared" si="39"/>
        <v>72.93</v>
      </c>
      <c r="H473" s="20">
        <f t="shared" si="35"/>
        <v>2501.83</v>
      </c>
      <c r="I473" s="20">
        <f t="shared" si="36"/>
        <v>2816.41</v>
      </c>
      <c r="J473" s="20">
        <f t="shared" si="37"/>
        <v>3331.28</v>
      </c>
      <c r="K473" s="20">
        <f t="shared" si="38"/>
        <v>4474.400000000001</v>
      </c>
    </row>
    <row r="474" spans="1:11" s="11" customFormat="1" ht="14.25" customHeight="1">
      <c r="A474" s="25" t="s">
        <v>1409</v>
      </c>
      <c r="B474" s="25">
        <v>9</v>
      </c>
      <c r="C474" s="25" t="s">
        <v>1437</v>
      </c>
      <c r="D474" s="25" t="s">
        <v>1438</v>
      </c>
      <c r="E474" s="25" t="s">
        <v>15</v>
      </c>
      <c r="F474" s="25" t="s">
        <v>1439</v>
      </c>
      <c r="G474" s="17">
        <f t="shared" si="39"/>
        <v>83.12</v>
      </c>
      <c r="H474" s="20">
        <f t="shared" si="35"/>
        <v>2707.14</v>
      </c>
      <c r="I474" s="20">
        <f t="shared" si="36"/>
        <v>3021.72</v>
      </c>
      <c r="J474" s="20">
        <f t="shared" si="37"/>
        <v>3536.59</v>
      </c>
      <c r="K474" s="20">
        <f t="shared" si="38"/>
        <v>4679.71</v>
      </c>
    </row>
    <row r="475" spans="1:11" s="11" customFormat="1" ht="14.25" customHeight="1">
      <c r="A475" s="25" t="s">
        <v>1409</v>
      </c>
      <c r="B475" s="25">
        <v>10</v>
      </c>
      <c r="C475" s="25" t="s">
        <v>690</v>
      </c>
      <c r="D475" s="25" t="s">
        <v>1440</v>
      </c>
      <c r="E475" s="25" t="s">
        <v>15</v>
      </c>
      <c r="F475" s="25" t="s">
        <v>692</v>
      </c>
      <c r="G475" s="17">
        <f t="shared" si="39"/>
        <v>81.02</v>
      </c>
      <c r="H475" s="20">
        <f t="shared" si="35"/>
        <v>2664.81</v>
      </c>
      <c r="I475" s="20">
        <f t="shared" si="36"/>
        <v>2979.39</v>
      </c>
      <c r="J475" s="20">
        <f t="shared" si="37"/>
        <v>3494.2599999999998</v>
      </c>
      <c r="K475" s="20">
        <f t="shared" si="38"/>
        <v>4637.38</v>
      </c>
    </row>
    <row r="476" spans="1:11" s="11" customFormat="1" ht="14.25" customHeight="1">
      <c r="A476" s="25" t="s">
        <v>1409</v>
      </c>
      <c r="B476" s="25">
        <v>11</v>
      </c>
      <c r="C476" s="25" t="s">
        <v>1441</v>
      </c>
      <c r="D476" s="25" t="s">
        <v>1442</v>
      </c>
      <c r="E476" s="25" t="s">
        <v>15</v>
      </c>
      <c r="F476" s="25" t="s">
        <v>1443</v>
      </c>
      <c r="G476" s="17">
        <f t="shared" si="39"/>
        <v>80.97</v>
      </c>
      <c r="H476" s="20">
        <f t="shared" si="35"/>
        <v>2663.89</v>
      </c>
      <c r="I476" s="20">
        <f t="shared" si="36"/>
        <v>2978.47</v>
      </c>
      <c r="J476" s="20">
        <f t="shared" si="37"/>
        <v>3493.3399999999997</v>
      </c>
      <c r="K476" s="20">
        <f t="shared" si="38"/>
        <v>4636.46</v>
      </c>
    </row>
    <row r="477" spans="1:11" s="11" customFormat="1" ht="14.25" customHeight="1">
      <c r="A477" s="25" t="s">
        <v>1409</v>
      </c>
      <c r="B477" s="25">
        <v>12</v>
      </c>
      <c r="C477" s="25" t="s">
        <v>1444</v>
      </c>
      <c r="D477" s="25" t="s">
        <v>1445</v>
      </c>
      <c r="E477" s="25" t="s">
        <v>15</v>
      </c>
      <c r="F477" s="25" t="s">
        <v>1446</v>
      </c>
      <c r="G477" s="17">
        <f t="shared" si="39"/>
        <v>78.01</v>
      </c>
      <c r="H477" s="20">
        <f t="shared" si="35"/>
        <v>2604.1500000000005</v>
      </c>
      <c r="I477" s="20">
        <f t="shared" si="36"/>
        <v>2918.7300000000005</v>
      </c>
      <c r="J477" s="20">
        <f t="shared" si="37"/>
        <v>3433.6000000000004</v>
      </c>
      <c r="K477" s="20">
        <f t="shared" si="38"/>
        <v>4576.72</v>
      </c>
    </row>
    <row r="478" spans="1:11" s="11" customFormat="1" ht="14.25" customHeight="1">
      <c r="A478" s="25" t="s">
        <v>1409</v>
      </c>
      <c r="B478" s="25">
        <v>13</v>
      </c>
      <c r="C478" s="25" t="s">
        <v>1447</v>
      </c>
      <c r="D478" s="25" t="s">
        <v>1448</v>
      </c>
      <c r="E478" s="25" t="s">
        <v>15</v>
      </c>
      <c r="F478" s="25" t="s">
        <v>1449</v>
      </c>
      <c r="G478" s="17">
        <f t="shared" si="39"/>
        <v>77.63</v>
      </c>
      <c r="H478" s="20">
        <f t="shared" si="35"/>
        <v>2596.4800000000005</v>
      </c>
      <c r="I478" s="20">
        <f t="shared" si="36"/>
        <v>2911.0600000000004</v>
      </c>
      <c r="J478" s="20">
        <f t="shared" si="37"/>
        <v>3425.9300000000003</v>
      </c>
      <c r="K478" s="20">
        <f t="shared" si="38"/>
        <v>4569.05</v>
      </c>
    </row>
    <row r="479" spans="1:11" s="11" customFormat="1" ht="14.25" customHeight="1">
      <c r="A479" s="25" t="s">
        <v>1409</v>
      </c>
      <c r="B479" s="25">
        <v>14</v>
      </c>
      <c r="C479" s="25" t="s">
        <v>1450</v>
      </c>
      <c r="D479" s="25" t="s">
        <v>1451</v>
      </c>
      <c r="E479" s="25" t="s">
        <v>15</v>
      </c>
      <c r="F479" s="25" t="s">
        <v>1452</v>
      </c>
      <c r="G479" s="17">
        <f t="shared" si="39"/>
        <v>77.09</v>
      </c>
      <c r="H479" s="20">
        <f t="shared" si="35"/>
        <v>2585.61</v>
      </c>
      <c r="I479" s="20">
        <f t="shared" si="36"/>
        <v>2900.19</v>
      </c>
      <c r="J479" s="20">
        <f t="shared" si="37"/>
        <v>3415.0600000000004</v>
      </c>
      <c r="K479" s="20">
        <f t="shared" si="38"/>
        <v>4558.18</v>
      </c>
    </row>
    <row r="480" spans="1:11" s="11" customFormat="1" ht="14.25" customHeight="1">
      <c r="A480" s="25" t="s">
        <v>1409</v>
      </c>
      <c r="B480" s="25">
        <v>15</v>
      </c>
      <c r="C480" s="25" t="s">
        <v>1453</v>
      </c>
      <c r="D480" s="25" t="s">
        <v>1454</v>
      </c>
      <c r="E480" s="25" t="s">
        <v>15</v>
      </c>
      <c r="F480" s="25" t="s">
        <v>1455</v>
      </c>
      <c r="G480" s="17">
        <f t="shared" si="39"/>
        <v>79.31</v>
      </c>
      <c r="H480" s="20">
        <f t="shared" si="35"/>
        <v>2630.2999999999997</v>
      </c>
      <c r="I480" s="20">
        <f t="shared" si="36"/>
        <v>2944.8799999999997</v>
      </c>
      <c r="J480" s="20">
        <f t="shared" si="37"/>
        <v>3459.75</v>
      </c>
      <c r="K480" s="20">
        <f t="shared" si="38"/>
        <v>4602.87</v>
      </c>
    </row>
    <row r="481" spans="1:11" s="11" customFormat="1" ht="14.25" customHeight="1">
      <c r="A481" s="25" t="s">
        <v>1409</v>
      </c>
      <c r="B481" s="25">
        <v>16</v>
      </c>
      <c r="C481" s="25" t="s">
        <v>1456</v>
      </c>
      <c r="D481" s="25" t="s">
        <v>1457</v>
      </c>
      <c r="E481" s="25" t="s">
        <v>15</v>
      </c>
      <c r="F481" s="25" t="s">
        <v>1458</v>
      </c>
      <c r="G481" s="17">
        <f t="shared" si="39"/>
        <v>78.98</v>
      </c>
      <c r="H481" s="20">
        <f t="shared" si="35"/>
        <v>2623.6200000000003</v>
      </c>
      <c r="I481" s="20">
        <f t="shared" si="36"/>
        <v>2938.2000000000003</v>
      </c>
      <c r="J481" s="20">
        <f t="shared" si="37"/>
        <v>3453.07</v>
      </c>
      <c r="K481" s="20">
        <f t="shared" si="38"/>
        <v>4596.19</v>
      </c>
    </row>
    <row r="482" spans="1:11" s="11" customFormat="1" ht="14.25" customHeight="1">
      <c r="A482" s="25" t="s">
        <v>1409</v>
      </c>
      <c r="B482" s="25">
        <v>17</v>
      </c>
      <c r="C482" s="25" t="s">
        <v>1459</v>
      </c>
      <c r="D482" s="25" t="s">
        <v>47</v>
      </c>
      <c r="E482" s="25" t="s">
        <v>15</v>
      </c>
      <c r="F482" s="25" t="s">
        <v>1460</v>
      </c>
      <c r="G482" s="17">
        <f t="shared" si="39"/>
        <v>78.91</v>
      </c>
      <c r="H482" s="20">
        <f t="shared" si="35"/>
        <v>2622.2299999999996</v>
      </c>
      <c r="I482" s="20">
        <f t="shared" si="36"/>
        <v>2936.8099999999995</v>
      </c>
      <c r="J482" s="20">
        <f t="shared" si="37"/>
        <v>3451.68</v>
      </c>
      <c r="K482" s="20">
        <f t="shared" si="38"/>
        <v>4594.799999999999</v>
      </c>
    </row>
    <row r="483" spans="1:11" s="11" customFormat="1" ht="14.25" customHeight="1">
      <c r="A483" s="25" t="s">
        <v>1409</v>
      </c>
      <c r="B483" s="25">
        <v>18</v>
      </c>
      <c r="C483" s="25" t="s">
        <v>1461</v>
      </c>
      <c r="D483" s="25" t="s">
        <v>1462</v>
      </c>
      <c r="E483" s="25" t="s">
        <v>15</v>
      </c>
      <c r="F483" s="25" t="s">
        <v>1463</v>
      </c>
      <c r="G483" s="17">
        <f t="shared" si="39"/>
        <v>76.67</v>
      </c>
      <c r="H483" s="20">
        <f t="shared" si="35"/>
        <v>2577.05</v>
      </c>
      <c r="I483" s="20">
        <f t="shared" si="36"/>
        <v>2891.63</v>
      </c>
      <c r="J483" s="20">
        <f t="shared" si="37"/>
        <v>3406.5</v>
      </c>
      <c r="K483" s="20">
        <f t="shared" si="38"/>
        <v>4549.62</v>
      </c>
    </row>
    <row r="484" spans="1:11" s="11" customFormat="1" ht="14.25" customHeight="1">
      <c r="A484" s="25" t="s">
        <v>1409</v>
      </c>
      <c r="B484" s="25">
        <v>19</v>
      </c>
      <c r="C484" s="25" t="s">
        <v>1464</v>
      </c>
      <c r="D484" s="25" t="s">
        <v>1465</v>
      </c>
      <c r="E484" s="25" t="s">
        <v>15</v>
      </c>
      <c r="F484" s="25" t="s">
        <v>1466</v>
      </c>
      <c r="G484" s="17">
        <f t="shared" si="39"/>
        <v>81.6</v>
      </c>
      <c r="H484" s="20">
        <f t="shared" si="35"/>
        <v>2676.56</v>
      </c>
      <c r="I484" s="20">
        <f t="shared" si="36"/>
        <v>2991.14</v>
      </c>
      <c r="J484" s="20">
        <f t="shared" si="37"/>
        <v>3506.0099999999998</v>
      </c>
      <c r="K484" s="20">
        <f t="shared" si="38"/>
        <v>4649.13</v>
      </c>
    </row>
    <row r="485" spans="1:11" s="11" customFormat="1" ht="14.25" customHeight="1">
      <c r="A485" s="25" t="s">
        <v>1409</v>
      </c>
      <c r="B485" s="25">
        <v>20</v>
      </c>
      <c r="C485" s="25" t="s">
        <v>1467</v>
      </c>
      <c r="D485" s="25" t="s">
        <v>1468</v>
      </c>
      <c r="E485" s="25" t="s">
        <v>15</v>
      </c>
      <c r="F485" s="25" t="s">
        <v>1469</v>
      </c>
      <c r="G485" s="17">
        <f t="shared" si="39"/>
        <v>86.93</v>
      </c>
      <c r="H485" s="20">
        <f t="shared" si="35"/>
        <v>2784.0499999999997</v>
      </c>
      <c r="I485" s="20">
        <f t="shared" si="36"/>
        <v>3098.6299999999997</v>
      </c>
      <c r="J485" s="20">
        <f t="shared" si="37"/>
        <v>3613.5</v>
      </c>
      <c r="K485" s="20">
        <f t="shared" si="38"/>
        <v>4756.620000000001</v>
      </c>
    </row>
    <row r="486" spans="1:11" s="11" customFormat="1" ht="14.25" customHeight="1">
      <c r="A486" s="25" t="s">
        <v>1409</v>
      </c>
      <c r="B486" s="25">
        <v>21</v>
      </c>
      <c r="C486" s="25" t="s">
        <v>1470</v>
      </c>
      <c r="D486" s="25" t="s">
        <v>15</v>
      </c>
      <c r="E486" s="25" t="s">
        <v>1471</v>
      </c>
      <c r="F486" s="25" t="s">
        <v>1472</v>
      </c>
      <c r="G486" s="17">
        <f t="shared" si="39"/>
        <v>84.67</v>
      </c>
      <c r="H486" s="20">
        <f t="shared" si="35"/>
        <v>2738.45</v>
      </c>
      <c r="I486" s="20">
        <f t="shared" si="36"/>
        <v>3053.0299999999997</v>
      </c>
      <c r="J486" s="20">
        <f t="shared" si="37"/>
        <v>3567.9</v>
      </c>
      <c r="K486" s="20">
        <f t="shared" si="38"/>
        <v>4711.02</v>
      </c>
    </row>
    <row r="487" spans="1:11" s="11" customFormat="1" ht="14.25" customHeight="1">
      <c r="A487" s="25" t="s">
        <v>1409</v>
      </c>
      <c r="B487" s="25">
        <v>22</v>
      </c>
      <c r="C487" s="25" t="s">
        <v>1473</v>
      </c>
      <c r="D487" s="25" t="s">
        <v>1474</v>
      </c>
      <c r="E487" s="25" t="s">
        <v>15</v>
      </c>
      <c r="F487" s="25" t="s">
        <v>1475</v>
      </c>
      <c r="G487" s="17">
        <f t="shared" si="39"/>
        <v>80.28</v>
      </c>
      <c r="H487" s="20">
        <f t="shared" si="35"/>
        <v>2649.86</v>
      </c>
      <c r="I487" s="20">
        <f t="shared" si="36"/>
        <v>2964.44</v>
      </c>
      <c r="J487" s="20">
        <f t="shared" si="37"/>
        <v>3479.3100000000004</v>
      </c>
      <c r="K487" s="20">
        <f t="shared" si="38"/>
        <v>4622.429999999999</v>
      </c>
    </row>
    <row r="488" spans="1:11" s="11" customFormat="1" ht="14.25" customHeight="1">
      <c r="A488" s="25" t="s">
        <v>1409</v>
      </c>
      <c r="B488" s="25">
        <v>23</v>
      </c>
      <c r="C488" s="25" t="s">
        <v>1476</v>
      </c>
      <c r="D488" s="25" t="s">
        <v>15</v>
      </c>
      <c r="E488" s="25" t="s">
        <v>1477</v>
      </c>
      <c r="F488" s="25" t="s">
        <v>1478</v>
      </c>
      <c r="G488" s="17">
        <f t="shared" si="39"/>
        <v>77.51</v>
      </c>
      <c r="H488" s="20">
        <f t="shared" si="35"/>
        <v>2594.1200000000003</v>
      </c>
      <c r="I488" s="20">
        <f t="shared" si="36"/>
        <v>2908.7000000000003</v>
      </c>
      <c r="J488" s="20">
        <f t="shared" si="37"/>
        <v>3423.5700000000006</v>
      </c>
      <c r="K488" s="20">
        <f t="shared" si="38"/>
        <v>4566.6900000000005</v>
      </c>
    </row>
    <row r="489" spans="1:11" s="11" customFormat="1" ht="14.25" customHeight="1">
      <c r="A489" s="25" t="s">
        <v>1479</v>
      </c>
      <c r="B489" s="25">
        <v>0</v>
      </c>
      <c r="C489" s="25" t="s">
        <v>1480</v>
      </c>
      <c r="D489" s="25" t="s">
        <v>15</v>
      </c>
      <c r="E489" s="25" t="s">
        <v>1481</v>
      </c>
      <c r="F489" s="25" t="s">
        <v>1482</v>
      </c>
      <c r="G489" s="17">
        <f t="shared" si="39"/>
        <v>76.49</v>
      </c>
      <c r="H489" s="20">
        <f t="shared" si="35"/>
        <v>2573.6099999999997</v>
      </c>
      <c r="I489" s="20">
        <f t="shared" si="36"/>
        <v>2888.1899999999996</v>
      </c>
      <c r="J489" s="20">
        <f t="shared" si="37"/>
        <v>3403.06</v>
      </c>
      <c r="K489" s="20">
        <f t="shared" si="38"/>
        <v>4546.18</v>
      </c>
    </row>
    <row r="490" spans="1:11" s="11" customFormat="1" ht="14.25" customHeight="1">
      <c r="A490" s="25" t="s">
        <v>1479</v>
      </c>
      <c r="B490" s="25">
        <v>1</v>
      </c>
      <c r="C490" s="25" t="s">
        <v>1483</v>
      </c>
      <c r="D490" s="25" t="s">
        <v>38</v>
      </c>
      <c r="E490" s="25" t="s">
        <v>1484</v>
      </c>
      <c r="F490" s="25" t="s">
        <v>1485</v>
      </c>
      <c r="G490" s="17">
        <f t="shared" si="39"/>
        <v>55.43</v>
      </c>
      <c r="H490" s="20">
        <f t="shared" si="35"/>
        <v>2148.9199999999996</v>
      </c>
      <c r="I490" s="20">
        <f t="shared" si="36"/>
        <v>2463.4999999999995</v>
      </c>
      <c r="J490" s="20">
        <f t="shared" si="37"/>
        <v>2978.37</v>
      </c>
      <c r="K490" s="20">
        <f t="shared" si="38"/>
        <v>4121.49</v>
      </c>
    </row>
    <row r="491" spans="1:11" s="11" customFormat="1" ht="14.25" customHeight="1">
      <c r="A491" s="25" t="s">
        <v>1479</v>
      </c>
      <c r="B491" s="25">
        <v>2</v>
      </c>
      <c r="C491" s="25" t="s">
        <v>1486</v>
      </c>
      <c r="D491" s="25" t="s">
        <v>1487</v>
      </c>
      <c r="E491" s="25" t="s">
        <v>1488</v>
      </c>
      <c r="F491" s="25" t="s">
        <v>1489</v>
      </c>
      <c r="G491" s="17">
        <f t="shared" si="39"/>
        <v>53.75</v>
      </c>
      <c r="H491" s="20">
        <f t="shared" si="35"/>
        <v>2115.17</v>
      </c>
      <c r="I491" s="20">
        <f t="shared" si="36"/>
        <v>2429.75</v>
      </c>
      <c r="J491" s="20">
        <f t="shared" si="37"/>
        <v>2944.62</v>
      </c>
      <c r="K491" s="20">
        <f t="shared" si="38"/>
        <v>4087.74</v>
      </c>
    </row>
    <row r="492" spans="1:11" s="11" customFormat="1" ht="14.25" customHeight="1">
      <c r="A492" s="25" t="s">
        <v>1479</v>
      </c>
      <c r="B492" s="25">
        <v>3</v>
      </c>
      <c r="C492" s="25" t="s">
        <v>1490</v>
      </c>
      <c r="D492" s="25" t="s">
        <v>1491</v>
      </c>
      <c r="E492" s="25" t="s">
        <v>1492</v>
      </c>
      <c r="F492" s="25" t="s">
        <v>1493</v>
      </c>
      <c r="G492" s="17">
        <f t="shared" si="39"/>
        <v>53.19</v>
      </c>
      <c r="H492" s="20">
        <f t="shared" si="35"/>
        <v>2103.79</v>
      </c>
      <c r="I492" s="20">
        <f t="shared" si="36"/>
        <v>2418.37</v>
      </c>
      <c r="J492" s="20">
        <f t="shared" si="37"/>
        <v>2933.2400000000002</v>
      </c>
      <c r="K492" s="20">
        <f t="shared" si="38"/>
        <v>4076.36</v>
      </c>
    </row>
    <row r="493" spans="1:11" s="11" customFormat="1" ht="14.25" customHeight="1">
      <c r="A493" s="25" t="s">
        <v>1479</v>
      </c>
      <c r="B493" s="25">
        <v>4</v>
      </c>
      <c r="C493" s="25" t="s">
        <v>1494</v>
      </c>
      <c r="D493" s="25" t="s">
        <v>1495</v>
      </c>
      <c r="E493" s="25" t="s">
        <v>1496</v>
      </c>
      <c r="F493" s="25" t="s">
        <v>1497</v>
      </c>
      <c r="G493" s="17">
        <f t="shared" si="39"/>
        <v>53.25</v>
      </c>
      <c r="H493" s="20">
        <f t="shared" si="35"/>
        <v>2105.06</v>
      </c>
      <c r="I493" s="20">
        <f t="shared" si="36"/>
        <v>2419.64</v>
      </c>
      <c r="J493" s="20">
        <f t="shared" si="37"/>
        <v>2934.51</v>
      </c>
      <c r="K493" s="20">
        <f t="shared" si="38"/>
        <v>4077.63</v>
      </c>
    </row>
    <row r="494" spans="1:11" s="11" customFormat="1" ht="14.25" customHeight="1">
      <c r="A494" s="25" t="s">
        <v>1479</v>
      </c>
      <c r="B494" s="25">
        <v>5</v>
      </c>
      <c r="C494" s="25" t="s">
        <v>1498</v>
      </c>
      <c r="D494" s="25" t="s">
        <v>1499</v>
      </c>
      <c r="E494" s="25" t="s">
        <v>15</v>
      </c>
      <c r="F494" s="25" t="s">
        <v>1500</v>
      </c>
      <c r="G494" s="17">
        <f t="shared" si="39"/>
        <v>53.1</v>
      </c>
      <c r="H494" s="20">
        <f t="shared" si="35"/>
        <v>2102.07</v>
      </c>
      <c r="I494" s="20">
        <f t="shared" si="36"/>
        <v>2416.65</v>
      </c>
      <c r="J494" s="20">
        <f t="shared" si="37"/>
        <v>2931.52</v>
      </c>
      <c r="K494" s="20">
        <f t="shared" si="38"/>
        <v>4074.64</v>
      </c>
    </row>
    <row r="495" spans="1:11" s="11" customFormat="1" ht="14.25" customHeight="1">
      <c r="A495" s="25" t="s">
        <v>1479</v>
      </c>
      <c r="B495" s="25">
        <v>6</v>
      </c>
      <c r="C495" s="25" t="s">
        <v>1501</v>
      </c>
      <c r="D495" s="25" t="s">
        <v>1502</v>
      </c>
      <c r="E495" s="25" t="s">
        <v>15</v>
      </c>
      <c r="F495" s="25" t="s">
        <v>1503</v>
      </c>
      <c r="G495" s="17">
        <f t="shared" si="39"/>
        <v>53.55</v>
      </c>
      <c r="H495" s="20">
        <f t="shared" si="35"/>
        <v>2111.13</v>
      </c>
      <c r="I495" s="20">
        <f t="shared" si="36"/>
        <v>2425.71</v>
      </c>
      <c r="J495" s="20">
        <f t="shared" si="37"/>
        <v>2940.5800000000004</v>
      </c>
      <c r="K495" s="20">
        <f t="shared" si="38"/>
        <v>4083.7000000000003</v>
      </c>
    </row>
    <row r="496" spans="1:11" s="11" customFormat="1" ht="14.25" customHeight="1">
      <c r="A496" s="25" t="s">
        <v>1479</v>
      </c>
      <c r="B496" s="25">
        <v>7</v>
      </c>
      <c r="C496" s="25" t="s">
        <v>1504</v>
      </c>
      <c r="D496" s="25" t="s">
        <v>1505</v>
      </c>
      <c r="E496" s="25" t="s">
        <v>15</v>
      </c>
      <c r="F496" s="25" t="s">
        <v>1506</v>
      </c>
      <c r="G496" s="17">
        <f t="shared" si="39"/>
        <v>53.68</v>
      </c>
      <c r="H496" s="20">
        <f t="shared" si="35"/>
        <v>2113.7499999999995</v>
      </c>
      <c r="I496" s="20">
        <f t="shared" si="36"/>
        <v>2428.3299999999995</v>
      </c>
      <c r="J496" s="20">
        <f t="shared" si="37"/>
        <v>2943.2</v>
      </c>
      <c r="K496" s="20">
        <f t="shared" si="38"/>
        <v>4086.3199999999997</v>
      </c>
    </row>
    <row r="497" spans="1:11" s="11" customFormat="1" ht="14.25" customHeight="1">
      <c r="A497" s="25" t="s">
        <v>1479</v>
      </c>
      <c r="B497" s="25">
        <v>8</v>
      </c>
      <c r="C497" s="25" t="s">
        <v>1507</v>
      </c>
      <c r="D497" s="25" t="s">
        <v>1508</v>
      </c>
      <c r="E497" s="25" t="s">
        <v>15</v>
      </c>
      <c r="F497" s="25" t="s">
        <v>1509</v>
      </c>
      <c r="G497" s="17">
        <f t="shared" si="39"/>
        <v>55.56</v>
      </c>
      <c r="H497" s="20">
        <f t="shared" si="35"/>
        <v>2151.67</v>
      </c>
      <c r="I497" s="20">
        <f t="shared" si="36"/>
        <v>2466.25</v>
      </c>
      <c r="J497" s="20">
        <f t="shared" si="37"/>
        <v>2981.1200000000003</v>
      </c>
      <c r="K497" s="20">
        <f t="shared" si="38"/>
        <v>4124.240000000001</v>
      </c>
    </row>
    <row r="498" spans="1:11" s="11" customFormat="1" ht="14.25" customHeight="1">
      <c r="A498" s="25" t="s">
        <v>1479</v>
      </c>
      <c r="B498" s="25">
        <v>9</v>
      </c>
      <c r="C498" s="25" t="s">
        <v>1510</v>
      </c>
      <c r="D498" s="25" t="s">
        <v>15</v>
      </c>
      <c r="E498" s="25" t="s">
        <v>1511</v>
      </c>
      <c r="F498" s="25" t="s">
        <v>1512</v>
      </c>
      <c r="G498" s="17">
        <f t="shared" si="39"/>
        <v>77.77</v>
      </c>
      <c r="H498" s="20">
        <f t="shared" si="35"/>
        <v>2599.3399999999997</v>
      </c>
      <c r="I498" s="20">
        <f t="shared" si="36"/>
        <v>2913.9199999999996</v>
      </c>
      <c r="J498" s="20">
        <f t="shared" si="37"/>
        <v>3428.79</v>
      </c>
      <c r="K498" s="20">
        <f t="shared" si="38"/>
        <v>4571.91</v>
      </c>
    </row>
    <row r="499" spans="1:11" s="11" customFormat="1" ht="14.25" customHeight="1">
      <c r="A499" s="25" t="s">
        <v>1479</v>
      </c>
      <c r="B499" s="25">
        <v>10</v>
      </c>
      <c r="C499" s="25" t="s">
        <v>1513</v>
      </c>
      <c r="D499" s="25" t="s">
        <v>1264</v>
      </c>
      <c r="E499" s="25" t="s">
        <v>1514</v>
      </c>
      <c r="F499" s="25" t="s">
        <v>1515</v>
      </c>
      <c r="G499" s="17">
        <f t="shared" si="39"/>
        <v>78.72</v>
      </c>
      <c r="H499" s="20">
        <f t="shared" si="35"/>
        <v>2618.44</v>
      </c>
      <c r="I499" s="20">
        <f t="shared" si="36"/>
        <v>2933.02</v>
      </c>
      <c r="J499" s="20">
        <f t="shared" si="37"/>
        <v>3447.89</v>
      </c>
      <c r="K499" s="20">
        <f t="shared" si="38"/>
        <v>4591.01</v>
      </c>
    </row>
    <row r="500" spans="1:11" s="11" customFormat="1" ht="14.25" customHeight="1">
      <c r="A500" s="25" t="s">
        <v>1479</v>
      </c>
      <c r="B500" s="25">
        <v>11</v>
      </c>
      <c r="C500" s="25" t="s">
        <v>1516</v>
      </c>
      <c r="D500" s="25" t="s">
        <v>1517</v>
      </c>
      <c r="E500" s="25" t="s">
        <v>1518</v>
      </c>
      <c r="F500" s="25" t="s">
        <v>1519</v>
      </c>
      <c r="G500" s="17">
        <f t="shared" si="39"/>
        <v>78.64</v>
      </c>
      <c r="H500" s="20">
        <f t="shared" si="35"/>
        <v>2616.7599999999998</v>
      </c>
      <c r="I500" s="20">
        <f t="shared" si="36"/>
        <v>2931.3399999999997</v>
      </c>
      <c r="J500" s="20">
        <f t="shared" si="37"/>
        <v>3446.21</v>
      </c>
      <c r="K500" s="20">
        <f t="shared" si="38"/>
        <v>4589.330000000001</v>
      </c>
    </row>
    <row r="501" spans="1:11" s="11" customFormat="1" ht="14.25" customHeight="1">
      <c r="A501" s="25" t="s">
        <v>1479</v>
      </c>
      <c r="B501" s="25">
        <v>12</v>
      </c>
      <c r="C501" s="25" t="s">
        <v>1520</v>
      </c>
      <c r="D501" s="25" t="s">
        <v>15</v>
      </c>
      <c r="E501" s="25" t="s">
        <v>1521</v>
      </c>
      <c r="F501" s="25" t="s">
        <v>1522</v>
      </c>
      <c r="G501" s="17">
        <f t="shared" si="39"/>
        <v>79.11</v>
      </c>
      <c r="H501" s="20">
        <f t="shared" si="35"/>
        <v>2626.26</v>
      </c>
      <c r="I501" s="20">
        <f t="shared" si="36"/>
        <v>2940.84</v>
      </c>
      <c r="J501" s="20">
        <f t="shared" si="37"/>
        <v>3455.7100000000005</v>
      </c>
      <c r="K501" s="20">
        <f t="shared" si="38"/>
        <v>4598.83</v>
      </c>
    </row>
    <row r="502" spans="1:11" s="11" customFormat="1" ht="14.25" customHeight="1">
      <c r="A502" s="25" t="s">
        <v>1479</v>
      </c>
      <c r="B502" s="25">
        <v>13</v>
      </c>
      <c r="C502" s="25" t="s">
        <v>1523</v>
      </c>
      <c r="D502" s="25" t="s">
        <v>15</v>
      </c>
      <c r="E502" s="25" t="s">
        <v>1524</v>
      </c>
      <c r="F502" s="25" t="s">
        <v>1525</v>
      </c>
      <c r="G502" s="17">
        <f t="shared" si="39"/>
        <v>78.5</v>
      </c>
      <c r="H502" s="20">
        <f t="shared" si="35"/>
        <v>2613.96</v>
      </c>
      <c r="I502" s="20">
        <f t="shared" si="36"/>
        <v>2928.54</v>
      </c>
      <c r="J502" s="20">
        <f t="shared" si="37"/>
        <v>3443.41</v>
      </c>
      <c r="K502" s="20">
        <f t="shared" si="38"/>
        <v>4586.53</v>
      </c>
    </row>
    <row r="503" spans="1:11" s="11" customFormat="1" ht="14.25" customHeight="1">
      <c r="A503" s="25" t="s">
        <v>1479</v>
      </c>
      <c r="B503" s="25">
        <v>14</v>
      </c>
      <c r="C503" s="25" t="s">
        <v>1526</v>
      </c>
      <c r="D503" s="25" t="s">
        <v>15</v>
      </c>
      <c r="E503" s="25" t="s">
        <v>1162</v>
      </c>
      <c r="F503" s="25" t="s">
        <v>1527</v>
      </c>
      <c r="G503" s="17">
        <f t="shared" si="39"/>
        <v>78.65</v>
      </c>
      <c r="H503" s="20">
        <f t="shared" si="35"/>
        <v>2617.1200000000003</v>
      </c>
      <c r="I503" s="20">
        <f t="shared" si="36"/>
        <v>2931.7000000000003</v>
      </c>
      <c r="J503" s="20">
        <f t="shared" si="37"/>
        <v>3446.57</v>
      </c>
      <c r="K503" s="20">
        <f t="shared" si="38"/>
        <v>4589.69</v>
      </c>
    </row>
    <row r="504" spans="1:11" s="11" customFormat="1" ht="14.25" customHeight="1">
      <c r="A504" s="25" t="s">
        <v>1479</v>
      </c>
      <c r="B504" s="25">
        <v>15</v>
      </c>
      <c r="C504" s="25" t="s">
        <v>1528</v>
      </c>
      <c r="D504" s="25" t="s">
        <v>15</v>
      </c>
      <c r="E504" s="25" t="s">
        <v>1529</v>
      </c>
      <c r="F504" s="25" t="s">
        <v>1530</v>
      </c>
      <c r="G504" s="17">
        <f t="shared" si="39"/>
        <v>78.25</v>
      </c>
      <c r="H504" s="20">
        <f t="shared" si="35"/>
        <v>2608.94</v>
      </c>
      <c r="I504" s="20">
        <f t="shared" si="36"/>
        <v>2923.52</v>
      </c>
      <c r="J504" s="20">
        <f t="shared" si="37"/>
        <v>3438.3900000000003</v>
      </c>
      <c r="K504" s="20">
        <f t="shared" si="38"/>
        <v>4581.51</v>
      </c>
    </row>
    <row r="505" spans="1:11" s="11" customFormat="1" ht="14.25" customHeight="1">
      <c r="A505" s="25" t="s">
        <v>1479</v>
      </c>
      <c r="B505" s="25">
        <v>16</v>
      </c>
      <c r="C505" s="25" t="s">
        <v>1531</v>
      </c>
      <c r="D505" s="25" t="s">
        <v>1532</v>
      </c>
      <c r="E505" s="25" t="s">
        <v>1533</v>
      </c>
      <c r="F505" s="25" t="s">
        <v>52</v>
      </c>
      <c r="G505" s="17">
        <f t="shared" si="39"/>
        <v>78.25</v>
      </c>
      <c r="H505" s="20">
        <f t="shared" si="35"/>
        <v>2608.92</v>
      </c>
      <c r="I505" s="20">
        <f t="shared" si="36"/>
        <v>2923.5</v>
      </c>
      <c r="J505" s="20">
        <f t="shared" si="37"/>
        <v>3438.37</v>
      </c>
      <c r="K505" s="20">
        <f t="shared" si="38"/>
        <v>4581.49</v>
      </c>
    </row>
    <row r="506" spans="1:11" s="11" customFormat="1" ht="14.25" customHeight="1">
      <c r="A506" s="25" t="s">
        <v>1479</v>
      </c>
      <c r="B506" s="25">
        <v>17</v>
      </c>
      <c r="C506" s="25" t="s">
        <v>1534</v>
      </c>
      <c r="D506" s="25" t="s">
        <v>1535</v>
      </c>
      <c r="E506" s="25" t="s">
        <v>1536</v>
      </c>
      <c r="F506" s="25" t="s">
        <v>1537</v>
      </c>
      <c r="G506" s="17">
        <f t="shared" si="39"/>
        <v>78.61</v>
      </c>
      <c r="H506" s="20">
        <f t="shared" si="35"/>
        <v>2616.1600000000003</v>
      </c>
      <c r="I506" s="20">
        <f t="shared" si="36"/>
        <v>2930.7400000000002</v>
      </c>
      <c r="J506" s="20">
        <f t="shared" si="37"/>
        <v>3445.61</v>
      </c>
      <c r="K506" s="20">
        <f t="shared" si="38"/>
        <v>4588.73</v>
      </c>
    </row>
    <row r="507" spans="1:11" s="11" customFormat="1" ht="14.25" customHeight="1">
      <c r="A507" s="25" t="s">
        <v>1479</v>
      </c>
      <c r="B507" s="25">
        <v>18</v>
      </c>
      <c r="C507" s="25" t="s">
        <v>1538</v>
      </c>
      <c r="D507" s="25" t="s">
        <v>1539</v>
      </c>
      <c r="E507" s="25" t="s">
        <v>1540</v>
      </c>
      <c r="F507" s="25" t="s">
        <v>1541</v>
      </c>
      <c r="G507" s="17">
        <f t="shared" si="39"/>
        <v>79.27</v>
      </c>
      <c r="H507" s="20">
        <f t="shared" si="35"/>
        <v>2629.58</v>
      </c>
      <c r="I507" s="20">
        <f t="shared" si="36"/>
        <v>2944.16</v>
      </c>
      <c r="J507" s="20">
        <f t="shared" si="37"/>
        <v>3459.03</v>
      </c>
      <c r="K507" s="20">
        <f t="shared" si="38"/>
        <v>4602.150000000001</v>
      </c>
    </row>
    <row r="508" spans="1:11" s="11" customFormat="1" ht="14.25" customHeight="1">
      <c r="A508" s="25" t="s">
        <v>1479</v>
      </c>
      <c r="B508" s="25">
        <v>19</v>
      </c>
      <c r="C508" s="25" t="s">
        <v>1542</v>
      </c>
      <c r="D508" s="25" t="s">
        <v>1543</v>
      </c>
      <c r="E508" s="25" t="s">
        <v>1544</v>
      </c>
      <c r="F508" s="25" t="s">
        <v>1545</v>
      </c>
      <c r="G508" s="17">
        <f t="shared" si="39"/>
        <v>81</v>
      </c>
      <c r="H508" s="20">
        <f t="shared" si="35"/>
        <v>2664.4700000000003</v>
      </c>
      <c r="I508" s="20">
        <f t="shared" si="36"/>
        <v>2979.05</v>
      </c>
      <c r="J508" s="20">
        <f t="shared" si="37"/>
        <v>3493.92</v>
      </c>
      <c r="K508" s="20">
        <f t="shared" si="38"/>
        <v>4637.04</v>
      </c>
    </row>
    <row r="509" spans="1:11" s="11" customFormat="1" ht="14.25" customHeight="1">
      <c r="A509" s="25" t="s">
        <v>1479</v>
      </c>
      <c r="B509" s="25">
        <v>20</v>
      </c>
      <c r="C509" s="25" t="s">
        <v>1546</v>
      </c>
      <c r="D509" s="25" t="s">
        <v>15</v>
      </c>
      <c r="E509" s="25" t="s">
        <v>1547</v>
      </c>
      <c r="F509" s="25" t="s">
        <v>1548</v>
      </c>
      <c r="G509" s="17">
        <f t="shared" si="39"/>
        <v>87.75</v>
      </c>
      <c r="H509" s="20">
        <f t="shared" si="35"/>
        <v>2800.49</v>
      </c>
      <c r="I509" s="20">
        <f t="shared" si="36"/>
        <v>3115.0699999999997</v>
      </c>
      <c r="J509" s="20">
        <f t="shared" si="37"/>
        <v>3629.94</v>
      </c>
      <c r="K509" s="20">
        <f t="shared" si="38"/>
        <v>4773.0599999999995</v>
      </c>
    </row>
    <row r="510" spans="1:11" s="11" customFormat="1" ht="14.25" customHeight="1">
      <c r="A510" s="25" t="s">
        <v>1479</v>
      </c>
      <c r="B510" s="25">
        <v>21</v>
      </c>
      <c r="C510" s="25" t="s">
        <v>1549</v>
      </c>
      <c r="D510" s="25" t="s">
        <v>15</v>
      </c>
      <c r="E510" s="25" t="s">
        <v>1550</v>
      </c>
      <c r="F510" s="25" t="s">
        <v>1551</v>
      </c>
      <c r="G510" s="17">
        <f t="shared" si="39"/>
        <v>87.19</v>
      </c>
      <c r="H510" s="20">
        <f t="shared" si="35"/>
        <v>2789.28</v>
      </c>
      <c r="I510" s="20">
        <f t="shared" si="36"/>
        <v>3103.86</v>
      </c>
      <c r="J510" s="20">
        <f t="shared" si="37"/>
        <v>3618.73</v>
      </c>
      <c r="K510" s="20">
        <f t="shared" si="38"/>
        <v>4761.849999999999</v>
      </c>
    </row>
    <row r="511" spans="1:11" s="11" customFormat="1" ht="14.25" customHeight="1">
      <c r="A511" s="25" t="s">
        <v>1479</v>
      </c>
      <c r="B511" s="25">
        <v>22</v>
      </c>
      <c r="C511" s="25" t="s">
        <v>1552</v>
      </c>
      <c r="D511" s="25" t="s">
        <v>15</v>
      </c>
      <c r="E511" s="25" t="s">
        <v>1553</v>
      </c>
      <c r="F511" s="25" t="s">
        <v>1554</v>
      </c>
      <c r="G511" s="17">
        <f t="shared" si="39"/>
        <v>80.33</v>
      </c>
      <c r="H511" s="20">
        <f t="shared" si="35"/>
        <v>2650.87</v>
      </c>
      <c r="I511" s="20">
        <f t="shared" si="36"/>
        <v>2965.45</v>
      </c>
      <c r="J511" s="20">
        <f t="shared" si="37"/>
        <v>3480.3199999999997</v>
      </c>
      <c r="K511" s="20">
        <f t="shared" si="38"/>
        <v>4623.44</v>
      </c>
    </row>
    <row r="512" spans="1:11" s="11" customFormat="1" ht="14.25" customHeight="1">
      <c r="A512" s="25" t="s">
        <v>1479</v>
      </c>
      <c r="B512" s="25">
        <v>23</v>
      </c>
      <c r="C512" s="25" t="s">
        <v>1555</v>
      </c>
      <c r="D512" s="25" t="s">
        <v>15</v>
      </c>
      <c r="E512" s="25" t="s">
        <v>1556</v>
      </c>
      <c r="F512" s="25" t="s">
        <v>1557</v>
      </c>
      <c r="G512" s="17">
        <f t="shared" si="39"/>
        <v>76.97</v>
      </c>
      <c r="H512" s="20">
        <f t="shared" si="35"/>
        <v>2583.18</v>
      </c>
      <c r="I512" s="20">
        <f t="shared" si="36"/>
        <v>2897.7599999999998</v>
      </c>
      <c r="J512" s="20">
        <f t="shared" si="37"/>
        <v>3412.6299999999997</v>
      </c>
      <c r="K512" s="20">
        <f t="shared" si="38"/>
        <v>4555.75</v>
      </c>
    </row>
    <row r="513" spans="1:11" s="11" customFormat="1" ht="14.25" customHeight="1">
      <c r="A513" s="25" t="s">
        <v>1558</v>
      </c>
      <c r="B513" s="25">
        <v>0</v>
      </c>
      <c r="C513" s="25" t="s">
        <v>1559</v>
      </c>
      <c r="D513" s="25" t="s">
        <v>15</v>
      </c>
      <c r="E513" s="25" t="s">
        <v>1560</v>
      </c>
      <c r="F513" s="25" t="s">
        <v>1561</v>
      </c>
      <c r="G513" s="17">
        <f t="shared" si="39"/>
        <v>54.48</v>
      </c>
      <c r="H513" s="20">
        <f t="shared" si="35"/>
        <v>2129.9500000000003</v>
      </c>
      <c r="I513" s="20">
        <f t="shared" si="36"/>
        <v>2444.53</v>
      </c>
      <c r="J513" s="20">
        <f t="shared" si="37"/>
        <v>2959.4</v>
      </c>
      <c r="K513" s="20">
        <f t="shared" si="38"/>
        <v>4102.5199999999995</v>
      </c>
    </row>
    <row r="514" spans="1:11" s="11" customFormat="1" ht="14.25" customHeight="1">
      <c r="A514" s="25" t="s">
        <v>1558</v>
      </c>
      <c r="B514" s="25">
        <v>1</v>
      </c>
      <c r="C514" s="25" t="s">
        <v>1562</v>
      </c>
      <c r="D514" s="25" t="s">
        <v>15</v>
      </c>
      <c r="E514" s="25" t="s">
        <v>1563</v>
      </c>
      <c r="F514" s="25" t="s">
        <v>1564</v>
      </c>
      <c r="G514" s="17">
        <f t="shared" si="39"/>
        <v>49.8</v>
      </c>
      <c r="H514" s="20">
        <f t="shared" si="35"/>
        <v>2035.48</v>
      </c>
      <c r="I514" s="20">
        <f t="shared" si="36"/>
        <v>2350.0600000000004</v>
      </c>
      <c r="J514" s="20">
        <f t="shared" si="37"/>
        <v>2864.9300000000003</v>
      </c>
      <c r="K514" s="20">
        <f t="shared" si="38"/>
        <v>4008.05</v>
      </c>
    </row>
    <row r="515" spans="1:11" s="11" customFormat="1" ht="14.25" customHeight="1">
      <c r="A515" s="25" t="s">
        <v>1558</v>
      </c>
      <c r="B515" s="25">
        <v>2</v>
      </c>
      <c r="C515" s="25" t="s">
        <v>1565</v>
      </c>
      <c r="D515" s="25" t="s">
        <v>15</v>
      </c>
      <c r="E515" s="25" t="s">
        <v>1566</v>
      </c>
      <c r="F515" s="25" t="s">
        <v>1567</v>
      </c>
      <c r="G515" s="17">
        <f t="shared" si="39"/>
        <v>49.33</v>
      </c>
      <c r="H515" s="20">
        <f t="shared" si="35"/>
        <v>2026.04</v>
      </c>
      <c r="I515" s="20">
        <f t="shared" si="36"/>
        <v>2340.62</v>
      </c>
      <c r="J515" s="20">
        <f t="shared" si="37"/>
        <v>2855.49</v>
      </c>
      <c r="K515" s="20">
        <f t="shared" si="38"/>
        <v>3998.6099999999997</v>
      </c>
    </row>
    <row r="516" spans="1:11" s="11" customFormat="1" ht="14.25" customHeight="1">
      <c r="A516" s="25" t="s">
        <v>1558</v>
      </c>
      <c r="B516" s="25">
        <v>3</v>
      </c>
      <c r="C516" s="25" t="s">
        <v>1568</v>
      </c>
      <c r="D516" s="25" t="s">
        <v>15</v>
      </c>
      <c r="E516" s="25" t="s">
        <v>1569</v>
      </c>
      <c r="F516" s="25" t="s">
        <v>1570</v>
      </c>
      <c r="G516" s="17">
        <f t="shared" si="39"/>
        <v>48.81</v>
      </c>
      <c r="H516" s="20">
        <f t="shared" si="35"/>
        <v>2015.6</v>
      </c>
      <c r="I516" s="20">
        <f t="shared" si="36"/>
        <v>2330.18</v>
      </c>
      <c r="J516" s="20">
        <f t="shared" si="37"/>
        <v>2845.05</v>
      </c>
      <c r="K516" s="20">
        <f t="shared" si="38"/>
        <v>3988.17</v>
      </c>
    </row>
    <row r="517" spans="1:11" s="11" customFormat="1" ht="14.25" customHeight="1">
      <c r="A517" s="25" t="s">
        <v>1558</v>
      </c>
      <c r="B517" s="25">
        <v>4</v>
      </c>
      <c r="C517" s="25" t="s">
        <v>1571</v>
      </c>
      <c r="D517" s="25" t="s">
        <v>1572</v>
      </c>
      <c r="E517" s="25" t="s">
        <v>15</v>
      </c>
      <c r="F517" s="25" t="s">
        <v>1573</v>
      </c>
      <c r="G517" s="17">
        <f t="shared" si="39"/>
        <v>49.02</v>
      </c>
      <c r="H517" s="20">
        <f t="shared" si="35"/>
        <v>2019.81</v>
      </c>
      <c r="I517" s="20">
        <f t="shared" si="36"/>
        <v>2334.39</v>
      </c>
      <c r="J517" s="20">
        <f t="shared" si="37"/>
        <v>2849.26</v>
      </c>
      <c r="K517" s="20">
        <f t="shared" si="38"/>
        <v>3992.38</v>
      </c>
    </row>
    <row r="518" spans="1:11" s="11" customFormat="1" ht="14.25" customHeight="1">
      <c r="A518" s="25" t="s">
        <v>1558</v>
      </c>
      <c r="B518" s="25">
        <v>5</v>
      </c>
      <c r="C518" s="25" t="s">
        <v>1574</v>
      </c>
      <c r="D518" s="25" t="s">
        <v>1575</v>
      </c>
      <c r="E518" s="25" t="s">
        <v>15</v>
      </c>
      <c r="F518" s="25" t="s">
        <v>1576</v>
      </c>
      <c r="G518" s="17">
        <f t="shared" si="39"/>
        <v>53.12</v>
      </c>
      <c r="H518" s="20">
        <f t="shared" si="35"/>
        <v>2102.39</v>
      </c>
      <c r="I518" s="20">
        <f t="shared" si="36"/>
        <v>2416.97</v>
      </c>
      <c r="J518" s="20">
        <f t="shared" si="37"/>
        <v>2931.84</v>
      </c>
      <c r="K518" s="20">
        <f t="shared" si="38"/>
        <v>4074.96</v>
      </c>
    </row>
    <row r="519" spans="1:11" s="11" customFormat="1" ht="14.25" customHeight="1">
      <c r="A519" s="25" t="s">
        <v>1558</v>
      </c>
      <c r="B519" s="25">
        <v>6</v>
      </c>
      <c r="C519" s="25" t="s">
        <v>1577</v>
      </c>
      <c r="D519" s="25" t="s">
        <v>1578</v>
      </c>
      <c r="E519" s="25" t="s">
        <v>15</v>
      </c>
      <c r="F519" s="25" t="s">
        <v>1579</v>
      </c>
      <c r="G519" s="17">
        <f t="shared" si="39"/>
        <v>55.55</v>
      </c>
      <c r="H519" s="20">
        <f t="shared" si="35"/>
        <v>2151.5</v>
      </c>
      <c r="I519" s="20">
        <f t="shared" si="36"/>
        <v>2466.08</v>
      </c>
      <c r="J519" s="20">
        <f t="shared" si="37"/>
        <v>2980.9500000000003</v>
      </c>
      <c r="K519" s="20">
        <f t="shared" si="38"/>
        <v>4124.07</v>
      </c>
    </row>
    <row r="520" spans="1:11" s="11" customFormat="1" ht="14.25" customHeight="1">
      <c r="A520" s="25" t="s">
        <v>1558</v>
      </c>
      <c r="B520" s="25">
        <v>7</v>
      </c>
      <c r="C520" s="25" t="s">
        <v>1580</v>
      </c>
      <c r="D520" s="25" t="s">
        <v>1581</v>
      </c>
      <c r="E520" s="25" t="s">
        <v>15</v>
      </c>
      <c r="F520" s="25" t="s">
        <v>1582</v>
      </c>
      <c r="G520" s="17">
        <f t="shared" si="39"/>
        <v>55.75</v>
      </c>
      <c r="H520" s="20">
        <f t="shared" si="35"/>
        <v>2155.46</v>
      </c>
      <c r="I520" s="20">
        <f t="shared" si="36"/>
        <v>2470.04</v>
      </c>
      <c r="J520" s="20">
        <f t="shared" si="37"/>
        <v>2984.91</v>
      </c>
      <c r="K520" s="20">
        <f t="shared" si="38"/>
        <v>4128.03</v>
      </c>
    </row>
    <row r="521" spans="1:11" s="11" customFormat="1" ht="14.25" customHeight="1">
      <c r="A521" s="25" t="s">
        <v>1558</v>
      </c>
      <c r="B521" s="25">
        <v>8</v>
      </c>
      <c r="C521" s="25" t="s">
        <v>1583</v>
      </c>
      <c r="D521" s="25" t="s">
        <v>1584</v>
      </c>
      <c r="E521" s="25" t="s">
        <v>15</v>
      </c>
      <c r="F521" s="25" t="s">
        <v>1585</v>
      </c>
      <c r="G521" s="17">
        <f t="shared" si="39"/>
        <v>74.14</v>
      </c>
      <c r="H521" s="20">
        <f t="shared" si="35"/>
        <v>2526.18</v>
      </c>
      <c r="I521" s="20">
        <f t="shared" si="36"/>
        <v>2840.7599999999998</v>
      </c>
      <c r="J521" s="20">
        <f t="shared" si="37"/>
        <v>3355.6299999999997</v>
      </c>
      <c r="K521" s="20">
        <f t="shared" si="38"/>
        <v>4498.75</v>
      </c>
    </row>
    <row r="522" spans="1:11" s="11" customFormat="1" ht="14.25" customHeight="1">
      <c r="A522" s="25" t="s">
        <v>1558</v>
      </c>
      <c r="B522" s="25">
        <v>9</v>
      </c>
      <c r="C522" s="25" t="s">
        <v>1586</v>
      </c>
      <c r="D522" s="25" t="s">
        <v>1587</v>
      </c>
      <c r="E522" s="25" t="s">
        <v>15</v>
      </c>
      <c r="F522" s="25" t="s">
        <v>1588</v>
      </c>
      <c r="G522" s="17">
        <f t="shared" si="39"/>
        <v>81.05</v>
      </c>
      <c r="H522" s="20">
        <f aca="true" t="shared" si="40" ref="H522:H585">F522+$M$3+G522</f>
        <v>2665.38</v>
      </c>
      <c r="I522" s="20">
        <f aca="true" t="shared" si="41" ref="I522:I585">F522+$N$3+G522</f>
        <v>2979.96</v>
      </c>
      <c r="J522" s="20">
        <f aca="true" t="shared" si="42" ref="J522:J585">F522+$O$3+G522</f>
        <v>3494.8300000000004</v>
      </c>
      <c r="K522" s="20">
        <f aca="true" t="shared" si="43" ref="K522:K585">F522+$P$3+G522</f>
        <v>4637.95</v>
      </c>
    </row>
    <row r="523" spans="1:11" s="11" customFormat="1" ht="14.25" customHeight="1">
      <c r="A523" s="25" t="s">
        <v>1558</v>
      </c>
      <c r="B523" s="25">
        <v>10</v>
      </c>
      <c r="C523" s="25" t="s">
        <v>1589</v>
      </c>
      <c r="D523" s="25" t="s">
        <v>1590</v>
      </c>
      <c r="E523" s="25" t="s">
        <v>15</v>
      </c>
      <c r="F523" s="25" t="s">
        <v>1591</v>
      </c>
      <c r="G523" s="17">
        <f aca="true" t="shared" si="44" ref="G523:G586">ROUND((F523*0.0522),2)</f>
        <v>84.82</v>
      </c>
      <c r="H523" s="20">
        <f t="shared" si="40"/>
        <v>2741.36</v>
      </c>
      <c r="I523" s="20">
        <f t="shared" si="41"/>
        <v>3055.94</v>
      </c>
      <c r="J523" s="20">
        <f t="shared" si="42"/>
        <v>3570.81</v>
      </c>
      <c r="K523" s="20">
        <f t="shared" si="43"/>
        <v>4713.929999999999</v>
      </c>
    </row>
    <row r="524" spans="1:11" s="11" customFormat="1" ht="14.25" customHeight="1">
      <c r="A524" s="25" t="s">
        <v>1558</v>
      </c>
      <c r="B524" s="25">
        <v>11</v>
      </c>
      <c r="C524" s="25" t="s">
        <v>1592</v>
      </c>
      <c r="D524" s="25" t="s">
        <v>1593</v>
      </c>
      <c r="E524" s="25" t="s">
        <v>15</v>
      </c>
      <c r="F524" s="25" t="s">
        <v>1594</v>
      </c>
      <c r="G524" s="17">
        <f t="shared" si="44"/>
        <v>81.11</v>
      </c>
      <c r="H524" s="20">
        <f t="shared" si="40"/>
        <v>2666.67</v>
      </c>
      <c r="I524" s="20">
        <f t="shared" si="41"/>
        <v>2981.25</v>
      </c>
      <c r="J524" s="20">
        <f t="shared" si="42"/>
        <v>3496.1200000000003</v>
      </c>
      <c r="K524" s="20">
        <f t="shared" si="43"/>
        <v>4639.24</v>
      </c>
    </row>
    <row r="525" spans="1:11" s="11" customFormat="1" ht="14.25" customHeight="1">
      <c r="A525" s="25" t="s">
        <v>1558</v>
      </c>
      <c r="B525" s="25">
        <v>12</v>
      </c>
      <c r="C525" s="25" t="s">
        <v>1595</v>
      </c>
      <c r="D525" s="25" t="s">
        <v>326</v>
      </c>
      <c r="E525" s="25" t="s">
        <v>15</v>
      </c>
      <c r="F525" s="25" t="s">
        <v>1596</v>
      </c>
      <c r="G525" s="17">
        <f t="shared" si="44"/>
        <v>74.91</v>
      </c>
      <c r="H525" s="20">
        <f t="shared" si="40"/>
        <v>2541.67</v>
      </c>
      <c r="I525" s="20">
        <f t="shared" si="41"/>
        <v>2856.25</v>
      </c>
      <c r="J525" s="20">
        <f t="shared" si="42"/>
        <v>3371.12</v>
      </c>
      <c r="K525" s="20">
        <f t="shared" si="43"/>
        <v>4514.24</v>
      </c>
    </row>
    <row r="526" spans="1:11" s="11" customFormat="1" ht="14.25" customHeight="1">
      <c r="A526" s="25" t="s">
        <v>1558</v>
      </c>
      <c r="B526" s="25">
        <v>13</v>
      </c>
      <c r="C526" s="25" t="s">
        <v>1597</v>
      </c>
      <c r="D526" s="25" t="s">
        <v>1598</v>
      </c>
      <c r="E526" s="25" t="s">
        <v>15</v>
      </c>
      <c r="F526" s="25" t="s">
        <v>1599</v>
      </c>
      <c r="G526" s="17">
        <f t="shared" si="44"/>
        <v>75.66</v>
      </c>
      <c r="H526" s="20">
        <f t="shared" si="40"/>
        <v>2556.87</v>
      </c>
      <c r="I526" s="20">
        <f t="shared" si="41"/>
        <v>2871.45</v>
      </c>
      <c r="J526" s="20">
        <f t="shared" si="42"/>
        <v>3386.3199999999997</v>
      </c>
      <c r="K526" s="20">
        <f t="shared" si="43"/>
        <v>4529.44</v>
      </c>
    </row>
    <row r="527" spans="1:11" s="11" customFormat="1" ht="14.25" customHeight="1">
      <c r="A527" s="25" t="s">
        <v>1558</v>
      </c>
      <c r="B527" s="25">
        <v>14</v>
      </c>
      <c r="C527" s="25" t="s">
        <v>24</v>
      </c>
      <c r="D527" s="25" t="s">
        <v>15</v>
      </c>
      <c r="E527" s="25" t="s">
        <v>1600</v>
      </c>
      <c r="F527" s="25" t="s">
        <v>1601</v>
      </c>
      <c r="G527" s="17">
        <f t="shared" si="44"/>
        <v>80.22</v>
      </c>
      <c r="H527" s="20">
        <f t="shared" si="40"/>
        <v>2648.74</v>
      </c>
      <c r="I527" s="20">
        <f t="shared" si="41"/>
        <v>2963.3199999999997</v>
      </c>
      <c r="J527" s="20">
        <f t="shared" si="42"/>
        <v>3478.19</v>
      </c>
      <c r="K527" s="20">
        <f t="shared" si="43"/>
        <v>4621.31</v>
      </c>
    </row>
    <row r="528" spans="1:11" s="11" customFormat="1" ht="14.25" customHeight="1">
      <c r="A528" s="25" t="s">
        <v>1558</v>
      </c>
      <c r="B528" s="25">
        <v>15</v>
      </c>
      <c r="C528" s="25" t="s">
        <v>1602</v>
      </c>
      <c r="D528" s="25" t="s">
        <v>15</v>
      </c>
      <c r="E528" s="25" t="s">
        <v>1603</v>
      </c>
      <c r="F528" s="25" t="s">
        <v>1604</v>
      </c>
      <c r="G528" s="17">
        <f t="shared" si="44"/>
        <v>73.75</v>
      </c>
      <c r="H528" s="20">
        <f t="shared" si="40"/>
        <v>2518.3199999999997</v>
      </c>
      <c r="I528" s="20">
        <f t="shared" si="41"/>
        <v>2832.8999999999996</v>
      </c>
      <c r="J528" s="20">
        <f t="shared" si="42"/>
        <v>3347.77</v>
      </c>
      <c r="K528" s="20">
        <f t="shared" si="43"/>
        <v>4490.889999999999</v>
      </c>
    </row>
    <row r="529" spans="1:11" s="11" customFormat="1" ht="14.25" customHeight="1">
      <c r="A529" s="25" t="s">
        <v>1558</v>
      </c>
      <c r="B529" s="25">
        <v>16</v>
      </c>
      <c r="C529" s="25" t="s">
        <v>1605</v>
      </c>
      <c r="D529" s="25" t="s">
        <v>15</v>
      </c>
      <c r="E529" s="25" t="s">
        <v>1606</v>
      </c>
      <c r="F529" s="25" t="s">
        <v>1607</v>
      </c>
      <c r="G529" s="17">
        <f t="shared" si="44"/>
        <v>73.43</v>
      </c>
      <c r="H529" s="20">
        <f t="shared" si="40"/>
        <v>2511.85</v>
      </c>
      <c r="I529" s="20">
        <f t="shared" si="41"/>
        <v>2826.43</v>
      </c>
      <c r="J529" s="20">
        <f t="shared" si="42"/>
        <v>3341.2999999999997</v>
      </c>
      <c r="K529" s="20">
        <f t="shared" si="43"/>
        <v>4484.42</v>
      </c>
    </row>
    <row r="530" spans="1:11" s="11" customFormat="1" ht="14.25" customHeight="1">
      <c r="A530" s="25" t="s">
        <v>1558</v>
      </c>
      <c r="B530" s="25">
        <v>17</v>
      </c>
      <c r="C530" s="25" t="s">
        <v>1608</v>
      </c>
      <c r="D530" s="25" t="s">
        <v>1609</v>
      </c>
      <c r="E530" s="25" t="s">
        <v>15</v>
      </c>
      <c r="F530" s="25" t="s">
        <v>1610</v>
      </c>
      <c r="G530" s="17">
        <f t="shared" si="44"/>
        <v>70.96</v>
      </c>
      <c r="H530" s="20">
        <f t="shared" si="40"/>
        <v>2462.11</v>
      </c>
      <c r="I530" s="20">
        <f t="shared" si="41"/>
        <v>2776.69</v>
      </c>
      <c r="J530" s="20">
        <f t="shared" si="42"/>
        <v>3291.5600000000004</v>
      </c>
      <c r="K530" s="20">
        <f t="shared" si="43"/>
        <v>4434.68</v>
      </c>
    </row>
    <row r="531" spans="1:11" s="11" customFormat="1" ht="14.25" customHeight="1">
      <c r="A531" s="25" t="s">
        <v>1558</v>
      </c>
      <c r="B531" s="25">
        <v>18</v>
      </c>
      <c r="C531" s="25" t="s">
        <v>1611</v>
      </c>
      <c r="D531" s="25" t="s">
        <v>1612</v>
      </c>
      <c r="E531" s="25" t="s">
        <v>15</v>
      </c>
      <c r="F531" s="25" t="s">
        <v>1613</v>
      </c>
      <c r="G531" s="17">
        <f t="shared" si="44"/>
        <v>72.06</v>
      </c>
      <c r="H531" s="20">
        <f t="shared" si="40"/>
        <v>2484.18</v>
      </c>
      <c r="I531" s="20">
        <f t="shared" si="41"/>
        <v>2798.7599999999998</v>
      </c>
      <c r="J531" s="20">
        <f t="shared" si="42"/>
        <v>3313.63</v>
      </c>
      <c r="K531" s="20">
        <f t="shared" si="43"/>
        <v>4456.750000000001</v>
      </c>
    </row>
    <row r="532" spans="1:11" s="11" customFormat="1" ht="14.25" customHeight="1">
      <c r="A532" s="25" t="s">
        <v>1558</v>
      </c>
      <c r="B532" s="25">
        <v>19</v>
      </c>
      <c r="C532" s="25" t="s">
        <v>1614</v>
      </c>
      <c r="D532" s="25" t="s">
        <v>1615</v>
      </c>
      <c r="E532" s="25" t="s">
        <v>15</v>
      </c>
      <c r="F532" s="25" t="s">
        <v>1616</v>
      </c>
      <c r="G532" s="17">
        <f t="shared" si="44"/>
        <v>76.25</v>
      </c>
      <c r="H532" s="20">
        <f t="shared" si="40"/>
        <v>2568.59</v>
      </c>
      <c r="I532" s="20">
        <f t="shared" si="41"/>
        <v>2883.17</v>
      </c>
      <c r="J532" s="20">
        <f t="shared" si="42"/>
        <v>3398.04</v>
      </c>
      <c r="K532" s="20">
        <f t="shared" si="43"/>
        <v>4541.16</v>
      </c>
    </row>
    <row r="533" spans="1:11" s="11" customFormat="1" ht="14.25" customHeight="1">
      <c r="A533" s="25" t="s">
        <v>1558</v>
      </c>
      <c r="B533" s="25">
        <v>20</v>
      </c>
      <c r="C533" s="25" t="s">
        <v>1617</v>
      </c>
      <c r="D533" s="25" t="s">
        <v>1618</v>
      </c>
      <c r="E533" s="25" t="s">
        <v>15</v>
      </c>
      <c r="F533" s="25" t="s">
        <v>1619</v>
      </c>
      <c r="G533" s="17">
        <f t="shared" si="44"/>
        <v>82.06</v>
      </c>
      <c r="H533" s="20">
        <f t="shared" si="40"/>
        <v>2685.75</v>
      </c>
      <c r="I533" s="20">
        <f t="shared" si="41"/>
        <v>3000.33</v>
      </c>
      <c r="J533" s="20">
        <f t="shared" si="42"/>
        <v>3515.2000000000003</v>
      </c>
      <c r="K533" s="20">
        <f t="shared" si="43"/>
        <v>4658.320000000001</v>
      </c>
    </row>
    <row r="534" spans="1:11" s="11" customFormat="1" ht="14.25" customHeight="1">
      <c r="A534" s="25" t="s">
        <v>1558</v>
      </c>
      <c r="B534" s="25">
        <v>21</v>
      </c>
      <c r="C534" s="25" t="s">
        <v>1620</v>
      </c>
      <c r="D534" s="25" t="s">
        <v>15</v>
      </c>
      <c r="E534" s="25" t="s">
        <v>1621</v>
      </c>
      <c r="F534" s="25" t="s">
        <v>1622</v>
      </c>
      <c r="G534" s="17">
        <f t="shared" si="44"/>
        <v>82.92</v>
      </c>
      <c r="H534" s="20">
        <f t="shared" si="40"/>
        <v>2703.16</v>
      </c>
      <c r="I534" s="20">
        <f t="shared" si="41"/>
        <v>3017.74</v>
      </c>
      <c r="J534" s="20">
        <f t="shared" si="42"/>
        <v>3532.61</v>
      </c>
      <c r="K534" s="20">
        <f t="shared" si="43"/>
        <v>4675.73</v>
      </c>
    </row>
    <row r="535" spans="1:11" s="11" customFormat="1" ht="14.25" customHeight="1">
      <c r="A535" s="25" t="s">
        <v>1558</v>
      </c>
      <c r="B535" s="25">
        <v>22</v>
      </c>
      <c r="C535" s="25" t="s">
        <v>1623</v>
      </c>
      <c r="D535" s="25" t="s">
        <v>15</v>
      </c>
      <c r="E535" s="25" t="s">
        <v>1624</v>
      </c>
      <c r="F535" s="25" t="s">
        <v>1625</v>
      </c>
      <c r="G535" s="17">
        <f t="shared" si="44"/>
        <v>76.51</v>
      </c>
      <c r="H535" s="20">
        <f t="shared" si="40"/>
        <v>2573.8900000000003</v>
      </c>
      <c r="I535" s="20">
        <f t="shared" si="41"/>
        <v>2888.4700000000003</v>
      </c>
      <c r="J535" s="20">
        <f t="shared" si="42"/>
        <v>3403.34</v>
      </c>
      <c r="K535" s="20">
        <f t="shared" si="43"/>
        <v>4546.46</v>
      </c>
    </row>
    <row r="536" spans="1:11" s="11" customFormat="1" ht="14.25" customHeight="1">
      <c r="A536" s="25" t="s">
        <v>1558</v>
      </c>
      <c r="B536" s="25">
        <v>23</v>
      </c>
      <c r="C536" s="25" t="s">
        <v>1626</v>
      </c>
      <c r="D536" s="25" t="s">
        <v>15</v>
      </c>
      <c r="E536" s="25" t="s">
        <v>1627</v>
      </c>
      <c r="F536" s="25" t="s">
        <v>1628</v>
      </c>
      <c r="G536" s="17">
        <f t="shared" si="44"/>
        <v>75.08</v>
      </c>
      <c r="H536" s="20">
        <f t="shared" si="40"/>
        <v>2545.1499999999996</v>
      </c>
      <c r="I536" s="20">
        <f t="shared" si="41"/>
        <v>2859.7299999999996</v>
      </c>
      <c r="J536" s="20">
        <f t="shared" si="42"/>
        <v>3374.6</v>
      </c>
      <c r="K536" s="20">
        <f t="shared" si="43"/>
        <v>4517.719999999999</v>
      </c>
    </row>
    <row r="537" spans="1:11" s="11" customFormat="1" ht="14.25" customHeight="1">
      <c r="A537" s="25" t="s">
        <v>1629</v>
      </c>
      <c r="B537" s="25">
        <v>0</v>
      </c>
      <c r="C537" s="25" t="s">
        <v>1630</v>
      </c>
      <c r="D537" s="25" t="s">
        <v>15</v>
      </c>
      <c r="E537" s="25" t="s">
        <v>1631</v>
      </c>
      <c r="F537" s="25" t="s">
        <v>369</v>
      </c>
      <c r="G537" s="17">
        <f t="shared" si="44"/>
        <v>55.74</v>
      </c>
      <c r="H537" s="20">
        <f t="shared" si="40"/>
        <v>2155.3099999999995</v>
      </c>
      <c r="I537" s="20">
        <f t="shared" si="41"/>
        <v>2469.8899999999994</v>
      </c>
      <c r="J537" s="20">
        <f t="shared" si="42"/>
        <v>2984.7599999999998</v>
      </c>
      <c r="K537" s="20">
        <f t="shared" si="43"/>
        <v>4127.88</v>
      </c>
    </row>
    <row r="538" spans="1:11" s="11" customFormat="1" ht="14.25" customHeight="1">
      <c r="A538" s="25" t="s">
        <v>1629</v>
      </c>
      <c r="B538" s="25">
        <v>1</v>
      </c>
      <c r="C538" s="25" t="s">
        <v>1632</v>
      </c>
      <c r="D538" s="25" t="s">
        <v>15</v>
      </c>
      <c r="E538" s="25" t="s">
        <v>1633</v>
      </c>
      <c r="F538" s="25" t="s">
        <v>1634</v>
      </c>
      <c r="G538" s="17">
        <f t="shared" si="44"/>
        <v>49.22</v>
      </c>
      <c r="H538" s="20">
        <f t="shared" si="40"/>
        <v>2023.8700000000001</v>
      </c>
      <c r="I538" s="20">
        <f t="shared" si="41"/>
        <v>2338.45</v>
      </c>
      <c r="J538" s="20">
        <f t="shared" si="42"/>
        <v>2853.32</v>
      </c>
      <c r="K538" s="20">
        <f t="shared" si="43"/>
        <v>3996.44</v>
      </c>
    </row>
    <row r="539" spans="1:11" s="11" customFormat="1" ht="14.25" customHeight="1">
      <c r="A539" s="25" t="s">
        <v>1629</v>
      </c>
      <c r="B539" s="25">
        <v>2</v>
      </c>
      <c r="C539" s="25" t="s">
        <v>1635</v>
      </c>
      <c r="D539" s="25" t="s">
        <v>15</v>
      </c>
      <c r="E539" s="25" t="s">
        <v>1636</v>
      </c>
      <c r="F539" s="25" t="s">
        <v>1637</v>
      </c>
      <c r="G539" s="17">
        <f t="shared" si="44"/>
        <v>48.9</v>
      </c>
      <c r="H539" s="20">
        <f t="shared" si="40"/>
        <v>2017.44</v>
      </c>
      <c r="I539" s="20">
        <f t="shared" si="41"/>
        <v>2332.02</v>
      </c>
      <c r="J539" s="20">
        <f t="shared" si="42"/>
        <v>2846.8900000000003</v>
      </c>
      <c r="K539" s="20">
        <f t="shared" si="43"/>
        <v>3990.01</v>
      </c>
    </row>
    <row r="540" spans="1:11" s="11" customFormat="1" ht="14.25" customHeight="1">
      <c r="A540" s="25" t="s">
        <v>1629</v>
      </c>
      <c r="B540" s="25">
        <v>3</v>
      </c>
      <c r="C540" s="25" t="s">
        <v>1638</v>
      </c>
      <c r="D540" s="25" t="s">
        <v>15</v>
      </c>
      <c r="E540" s="25" t="s">
        <v>1639</v>
      </c>
      <c r="F540" s="25" t="s">
        <v>1640</v>
      </c>
      <c r="G540" s="17">
        <f t="shared" si="44"/>
        <v>48.34</v>
      </c>
      <c r="H540" s="20">
        <f t="shared" si="40"/>
        <v>2006.06</v>
      </c>
      <c r="I540" s="20">
        <f t="shared" si="41"/>
        <v>2320.6400000000003</v>
      </c>
      <c r="J540" s="20">
        <f t="shared" si="42"/>
        <v>2835.51</v>
      </c>
      <c r="K540" s="20">
        <f t="shared" si="43"/>
        <v>3978.63</v>
      </c>
    </row>
    <row r="541" spans="1:11" s="11" customFormat="1" ht="14.25" customHeight="1">
      <c r="A541" s="25" t="s">
        <v>1629</v>
      </c>
      <c r="B541" s="25">
        <v>4</v>
      </c>
      <c r="C541" s="25" t="s">
        <v>1641</v>
      </c>
      <c r="D541" s="25" t="s">
        <v>1642</v>
      </c>
      <c r="E541" s="25" t="s">
        <v>15</v>
      </c>
      <c r="F541" s="25" t="s">
        <v>1643</v>
      </c>
      <c r="G541" s="17">
        <f t="shared" si="44"/>
        <v>48.99</v>
      </c>
      <c r="H541" s="20">
        <f t="shared" si="40"/>
        <v>2019.1000000000001</v>
      </c>
      <c r="I541" s="20">
        <f t="shared" si="41"/>
        <v>2333.68</v>
      </c>
      <c r="J541" s="20">
        <f t="shared" si="42"/>
        <v>2848.5499999999997</v>
      </c>
      <c r="K541" s="20">
        <f t="shared" si="43"/>
        <v>3991.6699999999996</v>
      </c>
    </row>
    <row r="542" spans="1:11" s="11" customFormat="1" ht="14.25" customHeight="1">
      <c r="A542" s="25" t="s">
        <v>1629</v>
      </c>
      <c r="B542" s="25">
        <v>5</v>
      </c>
      <c r="C542" s="25" t="s">
        <v>1644</v>
      </c>
      <c r="D542" s="25" t="s">
        <v>1645</v>
      </c>
      <c r="E542" s="25" t="s">
        <v>15</v>
      </c>
      <c r="F542" s="25" t="s">
        <v>1646</v>
      </c>
      <c r="G542" s="17">
        <f t="shared" si="44"/>
        <v>50.48</v>
      </c>
      <c r="H542" s="20">
        <f t="shared" si="40"/>
        <v>2049.29</v>
      </c>
      <c r="I542" s="20">
        <f t="shared" si="41"/>
        <v>2363.87</v>
      </c>
      <c r="J542" s="20">
        <f t="shared" si="42"/>
        <v>2878.7400000000002</v>
      </c>
      <c r="K542" s="20">
        <f t="shared" si="43"/>
        <v>4021.86</v>
      </c>
    </row>
    <row r="543" spans="1:11" s="11" customFormat="1" ht="14.25" customHeight="1">
      <c r="A543" s="25" t="s">
        <v>1629</v>
      </c>
      <c r="B543" s="25">
        <v>6</v>
      </c>
      <c r="C543" s="25" t="s">
        <v>1647</v>
      </c>
      <c r="D543" s="25" t="s">
        <v>1648</v>
      </c>
      <c r="E543" s="25" t="s">
        <v>15</v>
      </c>
      <c r="F543" s="25" t="s">
        <v>1649</v>
      </c>
      <c r="G543" s="17">
        <f t="shared" si="44"/>
        <v>55.66</v>
      </c>
      <c r="H543" s="20">
        <f t="shared" si="40"/>
        <v>2153.6499999999996</v>
      </c>
      <c r="I543" s="20">
        <f t="shared" si="41"/>
        <v>2468.2299999999996</v>
      </c>
      <c r="J543" s="20">
        <f t="shared" si="42"/>
        <v>2983.1</v>
      </c>
      <c r="K543" s="20">
        <f t="shared" si="43"/>
        <v>4126.22</v>
      </c>
    </row>
    <row r="544" spans="1:11" s="11" customFormat="1" ht="14.25" customHeight="1">
      <c r="A544" s="25" t="s">
        <v>1629</v>
      </c>
      <c r="B544" s="25">
        <v>7</v>
      </c>
      <c r="C544" s="25" t="s">
        <v>1650</v>
      </c>
      <c r="D544" s="25" t="s">
        <v>1651</v>
      </c>
      <c r="E544" s="25" t="s">
        <v>15</v>
      </c>
      <c r="F544" s="25" t="s">
        <v>1652</v>
      </c>
      <c r="G544" s="17">
        <f t="shared" si="44"/>
        <v>66.04</v>
      </c>
      <c r="H544" s="20">
        <f t="shared" si="40"/>
        <v>2362.94</v>
      </c>
      <c r="I544" s="20">
        <f t="shared" si="41"/>
        <v>2677.52</v>
      </c>
      <c r="J544" s="20">
        <f t="shared" si="42"/>
        <v>3192.3900000000003</v>
      </c>
      <c r="K544" s="20">
        <f t="shared" si="43"/>
        <v>4335.51</v>
      </c>
    </row>
    <row r="545" spans="1:11" s="11" customFormat="1" ht="14.25" customHeight="1">
      <c r="A545" s="25" t="s">
        <v>1629</v>
      </c>
      <c r="B545" s="25">
        <v>8</v>
      </c>
      <c r="C545" s="25" t="s">
        <v>1653</v>
      </c>
      <c r="D545" s="25" t="s">
        <v>1654</v>
      </c>
      <c r="E545" s="25" t="s">
        <v>15</v>
      </c>
      <c r="F545" s="25" t="s">
        <v>1655</v>
      </c>
      <c r="G545" s="17">
        <f t="shared" si="44"/>
        <v>74.97</v>
      </c>
      <c r="H545" s="20">
        <f t="shared" si="40"/>
        <v>2542.94</v>
      </c>
      <c r="I545" s="20">
        <f t="shared" si="41"/>
        <v>2857.52</v>
      </c>
      <c r="J545" s="20">
        <f t="shared" si="42"/>
        <v>3372.39</v>
      </c>
      <c r="K545" s="20">
        <f t="shared" si="43"/>
        <v>4515.51</v>
      </c>
    </row>
    <row r="546" spans="1:11" s="11" customFormat="1" ht="14.25" customHeight="1">
      <c r="A546" s="25" t="s">
        <v>1629</v>
      </c>
      <c r="B546" s="25">
        <v>9</v>
      </c>
      <c r="C546" s="25" t="s">
        <v>1656</v>
      </c>
      <c r="D546" s="25" t="s">
        <v>1657</v>
      </c>
      <c r="E546" s="25" t="s">
        <v>15</v>
      </c>
      <c r="F546" s="25" t="s">
        <v>1658</v>
      </c>
      <c r="G546" s="17">
        <f t="shared" si="44"/>
        <v>82.76</v>
      </c>
      <c r="H546" s="20">
        <f t="shared" si="40"/>
        <v>2699.84</v>
      </c>
      <c r="I546" s="20">
        <f t="shared" si="41"/>
        <v>3014.42</v>
      </c>
      <c r="J546" s="20">
        <f t="shared" si="42"/>
        <v>3529.2900000000004</v>
      </c>
      <c r="K546" s="20">
        <f t="shared" si="43"/>
        <v>4672.41</v>
      </c>
    </row>
    <row r="547" spans="1:11" s="11" customFormat="1" ht="14.25" customHeight="1">
      <c r="A547" s="25" t="s">
        <v>1629</v>
      </c>
      <c r="B547" s="25">
        <v>10</v>
      </c>
      <c r="C547" s="25" t="s">
        <v>1659</v>
      </c>
      <c r="D547" s="25" t="s">
        <v>1660</v>
      </c>
      <c r="E547" s="25" t="s">
        <v>15</v>
      </c>
      <c r="F547" s="25" t="s">
        <v>1661</v>
      </c>
      <c r="G547" s="17">
        <f t="shared" si="44"/>
        <v>83.4</v>
      </c>
      <c r="H547" s="20">
        <f t="shared" si="40"/>
        <v>2712.89</v>
      </c>
      <c r="I547" s="20">
        <f t="shared" si="41"/>
        <v>3027.47</v>
      </c>
      <c r="J547" s="20">
        <f t="shared" si="42"/>
        <v>3542.34</v>
      </c>
      <c r="K547" s="20">
        <f t="shared" si="43"/>
        <v>4685.459999999999</v>
      </c>
    </row>
    <row r="548" spans="1:11" s="11" customFormat="1" ht="14.25" customHeight="1">
      <c r="A548" s="25" t="s">
        <v>1629</v>
      </c>
      <c r="B548" s="25">
        <v>11</v>
      </c>
      <c r="C548" s="25" t="s">
        <v>1662</v>
      </c>
      <c r="D548" s="25" t="s">
        <v>15</v>
      </c>
      <c r="E548" s="25" t="s">
        <v>1663</v>
      </c>
      <c r="F548" s="25" t="s">
        <v>1664</v>
      </c>
      <c r="G548" s="17">
        <f t="shared" si="44"/>
        <v>83.24</v>
      </c>
      <c r="H548" s="20">
        <f t="shared" si="40"/>
        <v>2709.5599999999995</v>
      </c>
      <c r="I548" s="20">
        <f t="shared" si="41"/>
        <v>3024.1399999999994</v>
      </c>
      <c r="J548" s="20">
        <f t="shared" si="42"/>
        <v>3539.0099999999998</v>
      </c>
      <c r="K548" s="20">
        <f t="shared" si="43"/>
        <v>4682.129999999999</v>
      </c>
    </row>
    <row r="549" spans="1:11" s="11" customFormat="1" ht="14.25" customHeight="1">
      <c r="A549" s="25" t="s">
        <v>1629</v>
      </c>
      <c r="B549" s="25">
        <v>12</v>
      </c>
      <c r="C549" s="25" t="s">
        <v>1665</v>
      </c>
      <c r="D549" s="25" t="s">
        <v>15</v>
      </c>
      <c r="E549" s="25" t="s">
        <v>1666</v>
      </c>
      <c r="F549" s="25" t="s">
        <v>1667</v>
      </c>
      <c r="G549" s="17">
        <f t="shared" si="44"/>
        <v>82.4</v>
      </c>
      <c r="H549" s="20">
        <f t="shared" si="40"/>
        <v>2692.73</v>
      </c>
      <c r="I549" s="20">
        <f t="shared" si="41"/>
        <v>3007.31</v>
      </c>
      <c r="J549" s="20">
        <f t="shared" si="42"/>
        <v>3522.1800000000003</v>
      </c>
      <c r="K549" s="20">
        <f t="shared" si="43"/>
        <v>4665.299999999999</v>
      </c>
    </row>
    <row r="550" spans="1:11" s="11" customFormat="1" ht="14.25" customHeight="1">
      <c r="A550" s="25" t="s">
        <v>1629</v>
      </c>
      <c r="B550" s="25">
        <v>13</v>
      </c>
      <c r="C550" s="25" t="s">
        <v>1668</v>
      </c>
      <c r="D550" s="25" t="s">
        <v>15</v>
      </c>
      <c r="E550" s="25" t="s">
        <v>1669</v>
      </c>
      <c r="F550" s="25" t="s">
        <v>58</v>
      </c>
      <c r="G550" s="17">
        <f t="shared" si="44"/>
        <v>82.5</v>
      </c>
      <c r="H550" s="20">
        <f t="shared" si="40"/>
        <v>2694.58</v>
      </c>
      <c r="I550" s="20">
        <f t="shared" si="41"/>
        <v>3009.16</v>
      </c>
      <c r="J550" s="20">
        <f t="shared" si="42"/>
        <v>3524.03</v>
      </c>
      <c r="K550" s="20">
        <f t="shared" si="43"/>
        <v>4667.15</v>
      </c>
    </row>
    <row r="551" spans="1:11" s="11" customFormat="1" ht="14.25" customHeight="1">
      <c r="A551" s="25" t="s">
        <v>1629</v>
      </c>
      <c r="B551" s="25">
        <v>14</v>
      </c>
      <c r="C551" s="25" t="s">
        <v>1670</v>
      </c>
      <c r="D551" s="25" t="s">
        <v>15</v>
      </c>
      <c r="E551" s="25" t="s">
        <v>1671</v>
      </c>
      <c r="F551" s="25" t="s">
        <v>1672</v>
      </c>
      <c r="G551" s="17">
        <f t="shared" si="44"/>
        <v>82.53</v>
      </c>
      <c r="H551" s="20">
        <f t="shared" si="40"/>
        <v>2695.34</v>
      </c>
      <c r="I551" s="20">
        <f t="shared" si="41"/>
        <v>3009.92</v>
      </c>
      <c r="J551" s="20">
        <f t="shared" si="42"/>
        <v>3524.7900000000004</v>
      </c>
      <c r="K551" s="20">
        <f t="shared" si="43"/>
        <v>4667.91</v>
      </c>
    </row>
    <row r="552" spans="1:11" s="11" customFormat="1" ht="14.25" customHeight="1">
      <c r="A552" s="25" t="s">
        <v>1629</v>
      </c>
      <c r="B552" s="25">
        <v>15</v>
      </c>
      <c r="C552" s="25" t="s">
        <v>1673</v>
      </c>
      <c r="D552" s="25" t="s">
        <v>15</v>
      </c>
      <c r="E552" s="25" t="s">
        <v>1674</v>
      </c>
      <c r="F552" s="25" t="s">
        <v>1675</v>
      </c>
      <c r="G552" s="17">
        <f t="shared" si="44"/>
        <v>82.2</v>
      </c>
      <c r="H552" s="20">
        <f t="shared" si="40"/>
        <v>2688.55</v>
      </c>
      <c r="I552" s="20">
        <f t="shared" si="41"/>
        <v>3003.13</v>
      </c>
      <c r="J552" s="20">
        <f t="shared" si="42"/>
        <v>3518</v>
      </c>
      <c r="K552" s="20">
        <f t="shared" si="43"/>
        <v>4661.12</v>
      </c>
    </row>
    <row r="553" spans="1:11" s="11" customFormat="1" ht="14.25" customHeight="1">
      <c r="A553" s="25" t="s">
        <v>1629</v>
      </c>
      <c r="B553" s="25">
        <v>16</v>
      </c>
      <c r="C553" s="25" t="s">
        <v>1676</v>
      </c>
      <c r="D553" s="25" t="s">
        <v>15</v>
      </c>
      <c r="E553" s="25" t="s">
        <v>1677</v>
      </c>
      <c r="F553" s="25" t="s">
        <v>1678</v>
      </c>
      <c r="G553" s="17">
        <f t="shared" si="44"/>
        <v>80.33</v>
      </c>
      <c r="H553" s="20">
        <f t="shared" si="40"/>
        <v>2650.98</v>
      </c>
      <c r="I553" s="20">
        <f t="shared" si="41"/>
        <v>2965.56</v>
      </c>
      <c r="J553" s="20">
        <f t="shared" si="42"/>
        <v>3480.4300000000003</v>
      </c>
      <c r="K553" s="20">
        <f t="shared" si="43"/>
        <v>4623.55</v>
      </c>
    </row>
    <row r="554" spans="1:11" s="11" customFormat="1" ht="14.25" customHeight="1">
      <c r="A554" s="25" t="s">
        <v>1629</v>
      </c>
      <c r="B554" s="25">
        <v>17</v>
      </c>
      <c r="C554" s="25" t="s">
        <v>1679</v>
      </c>
      <c r="D554" s="25" t="s">
        <v>15</v>
      </c>
      <c r="E554" s="25" t="s">
        <v>1680</v>
      </c>
      <c r="F554" s="25" t="s">
        <v>1681</v>
      </c>
      <c r="G554" s="17">
        <f t="shared" si="44"/>
        <v>78.16</v>
      </c>
      <c r="H554" s="20">
        <f t="shared" si="40"/>
        <v>2607.1099999999997</v>
      </c>
      <c r="I554" s="20">
        <f t="shared" si="41"/>
        <v>2921.6899999999996</v>
      </c>
      <c r="J554" s="20">
        <f t="shared" si="42"/>
        <v>3436.56</v>
      </c>
      <c r="K554" s="20">
        <f t="shared" si="43"/>
        <v>4579.68</v>
      </c>
    </row>
    <row r="555" spans="1:11" s="11" customFormat="1" ht="14.25" customHeight="1">
      <c r="A555" s="25" t="s">
        <v>1629</v>
      </c>
      <c r="B555" s="25">
        <v>18</v>
      </c>
      <c r="C555" s="25" t="s">
        <v>1682</v>
      </c>
      <c r="D555" s="25" t="s">
        <v>15</v>
      </c>
      <c r="E555" s="25" t="s">
        <v>54</v>
      </c>
      <c r="F555" s="25" t="s">
        <v>1683</v>
      </c>
      <c r="G555" s="17">
        <f t="shared" si="44"/>
        <v>81.25</v>
      </c>
      <c r="H555" s="20">
        <f t="shared" si="40"/>
        <v>2669.44</v>
      </c>
      <c r="I555" s="20">
        <f t="shared" si="41"/>
        <v>2984.02</v>
      </c>
      <c r="J555" s="20">
        <f t="shared" si="42"/>
        <v>3498.8900000000003</v>
      </c>
      <c r="K555" s="20">
        <f t="shared" si="43"/>
        <v>4642.01</v>
      </c>
    </row>
    <row r="556" spans="1:11" s="11" customFormat="1" ht="14.25" customHeight="1">
      <c r="A556" s="25" t="s">
        <v>1629</v>
      </c>
      <c r="B556" s="25">
        <v>19</v>
      </c>
      <c r="C556" s="25" t="s">
        <v>1684</v>
      </c>
      <c r="D556" s="25" t="s">
        <v>15</v>
      </c>
      <c r="E556" s="25" t="s">
        <v>1685</v>
      </c>
      <c r="F556" s="25" t="s">
        <v>1686</v>
      </c>
      <c r="G556" s="17">
        <f t="shared" si="44"/>
        <v>82.69</v>
      </c>
      <c r="H556" s="20">
        <f t="shared" si="40"/>
        <v>2698.5099999999998</v>
      </c>
      <c r="I556" s="20">
        <f t="shared" si="41"/>
        <v>3013.0899999999997</v>
      </c>
      <c r="J556" s="20">
        <f t="shared" si="42"/>
        <v>3527.96</v>
      </c>
      <c r="K556" s="20">
        <f t="shared" si="43"/>
        <v>4671.079999999999</v>
      </c>
    </row>
    <row r="557" spans="1:11" s="11" customFormat="1" ht="14.25" customHeight="1">
      <c r="A557" s="25" t="s">
        <v>1629</v>
      </c>
      <c r="B557" s="25">
        <v>20</v>
      </c>
      <c r="C557" s="25" t="s">
        <v>1687</v>
      </c>
      <c r="D557" s="25" t="s">
        <v>15</v>
      </c>
      <c r="E557" s="25" t="s">
        <v>1688</v>
      </c>
      <c r="F557" s="25" t="s">
        <v>1689</v>
      </c>
      <c r="G557" s="17">
        <f t="shared" si="44"/>
        <v>88.8</v>
      </c>
      <c r="H557" s="20">
        <f t="shared" si="40"/>
        <v>2821.67</v>
      </c>
      <c r="I557" s="20">
        <f t="shared" si="41"/>
        <v>3136.25</v>
      </c>
      <c r="J557" s="20">
        <f t="shared" si="42"/>
        <v>3651.1200000000003</v>
      </c>
      <c r="K557" s="20">
        <f t="shared" si="43"/>
        <v>4794.240000000001</v>
      </c>
    </row>
    <row r="558" spans="1:11" s="11" customFormat="1" ht="14.25" customHeight="1">
      <c r="A558" s="25" t="s">
        <v>1629</v>
      </c>
      <c r="B558" s="25">
        <v>21</v>
      </c>
      <c r="C558" s="25" t="s">
        <v>1690</v>
      </c>
      <c r="D558" s="25" t="s">
        <v>15</v>
      </c>
      <c r="E558" s="25" t="s">
        <v>1691</v>
      </c>
      <c r="F558" s="25" t="s">
        <v>1692</v>
      </c>
      <c r="G558" s="17">
        <f t="shared" si="44"/>
        <v>88.01</v>
      </c>
      <c r="H558" s="20">
        <f t="shared" si="40"/>
        <v>2805.6600000000003</v>
      </c>
      <c r="I558" s="20">
        <f t="shared" si="41"/>
        <v>3120.2400000000002</v>
      </c>
      <c r="J558" s="20">
        <f t="shared" si="42"/>
        <v>3635.1100000000006</v>
      </c>
      <c r="K558" s="20">
        <f t="shared" si="43"/>
        <v>4778.2300000000005</v>
      </c>
    </row>
    <row r="559" spans="1:11" s="11" customFormat="1" ht="14.25" customHeight="1">
      <c r="A559" s="25" t="s">
        <v>1629</v>
      </c>
      <c r="B559" s="25">
        <v>22</v>
      </c>
      <c r="C559" s="25" t="s">
        <v>1693</v>
      </c>
      <c r="D559" s="25" t="s">
        <v>15</v>
      </c>
      <c r="E559" s="25" t="s">
        <v>1694</v>
      </c>
      <c r="F559" s="25" t="s">
        <v>672</v>
      </c>
      <c r="G559" s="17">
        <f t="shared" si="44"/>
        <v>83.33</v>
      </c>
      <c r="H559" s="20">
        <f t="shared" si="40"/>
        <v>2711.4300000000003</v>
      </c>
      <c r="I559" s="20">
        <f t="shared" si="41"/>
        <v>3026.01</v>
      </c>
      <c r="J559" s="20">
        <f t="shared" si="42"/>
        <v>3540.88</v>
      </c>
      <c r="K559" s="20">
        <f t="shared" si="43"/>
        <v>4684</v>
      </c>
    </row>
    <row r="560" spans="1:11" s="11" customFormat="1" ht="14.25" customHeight="1">
      <c r="A560" s="25" t="s">
        <v>1629</v>
      </c>
      <c r="B560" s="25">
        <v>23</v>
      </c>
      <c r="C560" s="25" t="s">
        <v>1695</v>
      </c>
      <c r="D560" s="25" t="s">
        <v>15</v>
      </c>
      <c r="E560" s="25" t="s">
        <v>1696</v>
      </c>
      <c r="F560" s="25" t="s">
        <v>1697</v>
      </c>
      <c r="G560" s="17">
        <f t="shared" si="44"/>
        <v>77.79</v>
      </c>
      <c r="H560" s="20">
        <f t="shared" si="40"/>
        <v>2599.8</v>
      </c>
      <c r="I560" s="20">
        <f t="shared" si="41"/>
        <v>2914.38</v>
      </c>
      <c r="J560" s="20">
        <f t="shared" si="42"/>
        <v>3429.25</v>
      </c>
      <c r="K560" s="20">
        <f t="shared" si="43"/>
        <v>4572.37</v>
      </c>
    </row>
    <row r="561" spans="1:11" s="11" customFormat="1" ht="14.25" customHeight="1">
      <c r="A561" s="25" t="s">
        <v>1698</v>
      </c>
      <c r="B561" s="25">
        <v>0</v>
      </c>
      <c r="C561" s="25" t="s">
        <v>1699</v>
      </c>
      <c r="D561" s="25" t="s">
        <v>15</v>
      </c>
      <c r="E561" s="25" t="s">
        <v>1700</v>
      </c>
      <c r="F561" s="25" t="s">
        <v>1701</v>
      </c>
      <c r="G561" s="17">
        <f t="shared" si="44"/>
        <v>55.46</v>
      </c>
      <c r="H561" s="20">
        <f t="shared" si="40"/>
        <v>2149.66</v>
      </c>
      <c r="I561" s="20">
        <f t="shared" si="41"/>
        <v>2464.24</v>
      </c>
      <c r="J561" s="20">
        <f t="shared" si="42"/>
        <v>2979.11</v>
      </c>
      <c r="K561" s="20">
        <f t="shared" si="43"/>
        <v>4122.23</v>
      </c>
    </row>
    <row r="562" spans="1:11" s="11" customFormat="1" ht="14.25" customHeight="1">
      <c r="A562" s="25" t="s">
        <v>1698</v>
      </c>
      <c r="B562" s="25">
        <v>1</v>
      </c>
      <c r="C562" s="25" t="s">
        <v>1702</v>
      </c>
      <c r="D562" s="25" t="s">
        <v>15</v>
      </c>
      <c r="E562" s="25" t="s">
        <v>1703</v>
      </c>
      <c r="F562" s="25" t="s">
        <v>1704</v>
      </c>
      <c r="G562" s="17">
        <f t="shared" si="44"/>
        <v>51.09</v>
      </c>
      <c r="H562" s="20">
        <f t="shared" si="40"/>
        <v>2061.4900000000002</v>
      </c>
      <c r="I562" s="20">
        <f t="shared" si="41"/>
        <v>2376.07</v>
      </c>
      <c r="J562" s="20">
        <f t="shared" si="42"/>
        <v>2890.9400000000005</v>
      </c>
      <c r="K562" s="20">
        <f t="shared" si="43"/>
        <v>4034.0600000000004</v>
      </c>
    </row>
    <row r="563" spans="1:11" s="11" customFormat="1" ht="14.25" customHeight="1">
      <c r="A563" s="25" t="s">
        <v>1698</v>
      </c>
      <c r="B563" s="25">
        <v>2</v>
      </c>
      <c r="C563" s="25" t="s">
        <v>1705</v>
      </c>
      <c r="D563" s="25" t="s">
        <v>15</v>
      </c>
      <c r="E563" s="25" t="s">
        <v>1706</v>
      </c>
      <c r="F563" s="25" t="s">
        <v>1707</v>
      </c>
      <c r="G563" s="17">
        <f t="shared" si="44"/>
        <v>50.68</v>
      </c>
      <c r="H563" s="20">
        <f t="shared" si="40"/>
        <v>2053.31</v>
      </c>
      <c r="I563" s="20">
        <f t="shared" si="41"/>
        <v>2367.89</v>
      </c>
      <c r="J563" s="20">
        <f t="shared" si="42"/>
        <v>2882.7599999999998</v>
      </c>
      <c r="K563" s="20">
        <f t="shared" si="43"/>
        <v>4025.8799999999997</v>
      </c>
    </row>
    <row r="564" spans="1:11" s="11" customFormat="1" ht="14.25" customHeight="1">
      <c r="A564" s="25" t="s">
        <v>1698</v>
      </c>
      <c r="B564" s="25">
        <v>3</v>
      </c>
      <c r="C564" s="25" t="s">
        <v>1708</v>
      </c>
      <c r="D564" s="25" t="s">
        <v>15</v>
      </c>
      <c r="E564" s="25" t="s">
        <v>1709</v>
      </c>
      <c r="F564" s="25" t="s">
        <v>1710</v>
      </c>
      <c r="G564" s="17">
        <f t="shared" si="44"/>
        <v>50.55</v>
      </c>
      <c r="H564" s="20">
        <f t="shared" si="40"/>
        <v>2050.67</v>
      </c>
      <c r="I564" s="20">
        <f t="shared" si="41"/>
        <v>2365.25</v>
      </c>
      <c r="J564" s="20">
        <f t="shared" si="42"/>
        <v>2880.1200000000003</v>
      </c>
      <c r="K564" s="20">
        <f t="shared" si="43"/>
        <v>4023.2400000000002</v>
      </c>
    </row>
    <row r="565" spans="1:11" s="11" customFormat="1" ht="14.25" customHeight="1">
      <c r="A565" s="25" t="s">
        <v>1698</v>
      </c>
      <c r="B565" s="25">
        <v>4</v>
      </c>
      <c r="C565" s="25" t="s">
        <v>1711</v>
      </c>
      <c r="D565" s="25" t="s">
        <v>15</v>
      </c>
      <c r="E565" s="25" t="s">
        <v>1712</v>
      </c>
      <c r="F565" s="25" t="s">
        <v>1713</v>
      </c>
      <c r="G565" s="17">
        <f t="shared" si="44"/>
        <v>50.8</v>
      </c>
      <c r="H565" s="20">
        <f t="shared" si="40"/>
        <v>2055.73</v>
      </c>
      <c r="I565" s="20">
        <f t="shared" si="41"/>
        <v>2370.3100000000004</v>
      </c>
      <c r="J565" s="20">
        <f t="shared" si="42"/>
        <v>2885.1800000000003</v>
      </c>
      <c r="K565" s="20">
        <f t="shared" si="43"/>
        <v>4028.3</v>
      </c>
    </row>
    <row r="566" spans="1:11" s="11" customFormat="1" ht="14.25" customHeight="1">
      <c r="A566" s="25" t="s">
        <v>1698</v>
      </c>
      <c r="B566" s="25">
        <v>5</v>
      </c>
      <c r="C566" s="25" t="s">
        <v>1714</v>
      </c>
      <c r="D566" s="25" t="s">
        <v>1715</v>
      </c>
      <c r="E566" s="25" t="s">
        <v>15</v>
      </c>
      <c r="F566" s="25" t="s">
        <v>1716</v>
      </c>
      <c r="G566" s="17">
        <f t="shared" si="44"/>
        <v>54.83</v>
      </c>
      <c r="H566" s="20">
        <f t="shared" si="40"/>
        <v>2136.99</v>
      </c>
      <c r="I566" s="20">
        <f t="shared" si="41"/>
        <v>2451.5699999999997</v>
      </c>
      <c r="J566" s="20">
        <f t="shared" si="42"/>
        <v>2966.44</v>
      </c>
      <c r="K566" s="20">
        <f t="shared" si="43"/>
        <v>4109.56</v>
      </c>
    </row>
    <row r="567" spans="1:11" s="11" customFormat="1" ht="14.25" customHeight="1">
      <c r="A567" s="25" t="s">
        <v>1698</v>
      </c>
      <c r="B567" s="25">
        <v>6</v>
      </c>
      <c r="C567" s="25" t="s">
        <v>1717</v>
      </c>
      <c r="D567" s="25" t="s">
        <v>1718</v>
      </c>
      <c r="E567" s="25" t="s">
        <v>1719</v>
      </c>
      <c r="F567" s="25" t="s">
        <v>1720</v>
      </c>
      <c r="G567" s="17">
        <f t="shared" si="44"/>
        <v>59.97</v>
      </c>
      <c r="H567" s="20">
        <f t="shared" si="40"/>
        <v>2240.5899999999997</v>
      </c>
      <c r="I567" s="20">
        <f t="shared" si="41"/>
        <v>2555.1699999999996</v>
      </c>
      <c r="J567" s="20">
        <f t="shared" si="42"/>
        <v>3070.04</v>
      </c>
      <c r="K567" s="20">
        <f t="shared" si="43"/>
        <v>4213.160000000001</v>
      </c>
    </row>
    <row r="568" spans="1:11" s="11" customFormat="1" ht="14.25" customHeight="1">
      <c r="A568" s="25" t="s">
        <v>1698</v>
      </c>
      <c r="B568" s="25">
        <v>7</v>
      </c>
      <c r="C568" s="25" t="s">
        <v>1721</v>
      </c>
      <c r="D568" s="25" t="s">
        <v>1722</v>
      </c>
      <c r="E568" s="25" t="s">
        <v>15</v>
      </c>
      <c r="F568" s="25" t="s">
        <v>1723</v>
      </c>
      <c r="G568" s="17">
        <f t="shared" si="44"/>
        <v>72.41</v>
      </c>
      <c r="H568" s="20">
        <f t="shared" si="40"/>
        <v>2491.3599999999997</v>
      </c>
      <c r="I568" s="20">
        <f t="shared" si="41"/>
        <v>2805.9399999999996</v>
      </c>
      <c r="J568" s="20">
        <f t="shared" si="42"/>
        <v>3320.81</v>
      </c>
      <c r="K568" s="20">
        <f t="shared" si="43"/>
        <v>4463.93</v>
      </c>
    </row>
    <row r="569" spans="1:11" s="11" customFormat="1" ht="14.25" customHeight="1">
      <c r="A569" s="25" t="s">
        <v>1698</v>
      </c>
      <c r="B569" s="25">
        <v>8</v>
      </c>
      <c r="C569" s="25" t="s">
        <v>1724</v>
      </c>
      <c r="D569" s="25" t="s">
        <v>15</v>
      </c>
      <c r="E569" s="25" t="s">
        <v>1725</v>
      </c>
      <c r="F569" s="25" t="s">
        <v>1726</v>
      </c>
      <c r="G569" s="17">
        <f t="shared" si="44"/>
        <v>85.54</v>
      </c>
      <c r="H569" s="20">
        <f t="shared" si="40"/>
        <v>2755.9</v>
      </c>
      <c r="I569" s="20">
        <f t="shared" si="41"/>
        <v>3070.48</v>
      </c>
      <c r="J569" s="20">
        <f t="shared" si="42"/>
        <v>3585.3500000000004</v>
      </c>
      <c r="K569" s="20">
        <f t="shared" si="43"/>
        <v>4728.47</v>
      </c>
    </row>
    <row r="570" spans="1:11" s="11" customFormat="1" ht="14.25" customHeight="1">
      <c r="A570" s="25" t="s">
        <v>1698</v>
      </c>
      <c r="B570" s="25">
        <v>9</v>
      </c>
      <c r="C570" s="25" t="s">
        <v>1727</v>
      </c>
      <c r="D570" s="25" t="s">
        <v>15</v>
      </c>
      <c r="E570" s="25" t="s">
        <v>1728</v>
      </c>
      <c r="F570" s="25" t="s">
        <v>1729</v>
      </c>
      <c r="G570" s="17">
        <f t="shared" si="44"/>
        <v>93.16</v>
      </c>
      <c r="H570" s="20">
        <f t="shared" si="40"/>
        <v>2909.4799999999996</v>
      </c>
      <c r="I570" s="20">
        <f t="shared" si="41"/>
        <v>3224.0599999999995</v>
      </c>
      <c r="J570" s="20">
        <f t="shared" si="42"/>
        <v>3738.93</v>
      </c>
      <c r="K570" s="20">
        <f t="shared" si="43"/>
        <v>4882.049999999999</v>
      </c>
    </row>
    <row r="571" spans="1:11" s="11" customFormat="1" ht="14.25" customHeight="1">
      <c r="A571" s="25" t="s">
        <v>1698</v>
      </c>
      <c r="B571" s="25">
        <v>10</v>
      </c>
      <c r="C571" s="25" t="s">
        <v>1730</v>
      </c>
      <c r="D571" s="25" t="s">
        <v>15</v>
      </c>
      <c r="E571" s="25" t="s">
        <v>1731</v>
      </c>
      <c r="F571" s="25" t="s">
        <v>1732</v>
      </c>
      <c r="G571" s="17">
        <f t="shared" si="44"/>
        <v>94.33</v>
      </c>
      <c r="H571" s="20">
        <f t="shared" si="40"/>
        <v>2933.1499999999996</v>
      </c>
      <c r="I571" s="20">
        <f t="shared" si="41"/>
        <v>3247.7299999999996</v>
      </c>
      <c r="J571" s="20">
        <f t="shared" si="42"/>
        <v>3762.6</v>
      </c>
      <c r="K571" s="20">
        <f t="shared" si="43"/>
        <v>4905.719999999999</v>
      </c>
    </row>
    <row r="572" spans="1:11" s="11" customFormat="1" ht="14.25" customHeight="1">
      <c r="A572" s="25" t="s">
        <v>1698</v>
      </c>
      <c r="B572" s="25">
        <v>11</v>
      </c>
      <c r="C572" s="25" t="s">
        <v>1733</v>
      </c>
      <c r="D572" s="25" t="s">
        <v>15</v>
      </c>
      <c r="E572" s="25" t="s">
        <v>1734</v>
      </c>
      <c r="F572" s="25" t="s">
        <v>1735</v>
      </c>
      <c r="G572" s="17">
        <f t="shared" si="44"/>
        <v>93.86</v>
      </c>
      <c r="H572" s="20">
        <f t="shared" si="40"/>
        <v>2923.59</v>
      </c>
      <c r="I572" s="20">
        <f t="shared" si="41"/>
        <v>3238.17</v>
      </c>
      <c r="J572" s="20">
        <f t="shared" si="42"/>
        <v>3753.0400000000004</v>
      </c>
      <c r="K572" s="20">
        <f t="shared" si="43"/>
        <v>4896.16</v>
      </c>
    </row>
    <row r="573" spans="1:11" s="11" customFormat="1" ht="14.25" customHeight="1">
      <c r="A573" s="25" t="s">
        <v>1698</v>
      </c>
      <c r="B573" s="25">
        <v>12</v>
      </c>
      <c r="C573" s="25" t="s">
        <v>1736</v>
      </c>
      <c r="D573" s="25" t="s">
        <v>15</v>
      </c>
      <c r="E573" s="25" t="s">
        <v>1737</v>
      </c>
      <c r="F573" s="25" t="s">
        <v>1738</v>
      </c>
      <c r="G573" s="17">
        <f t="shared" si="44"/>
        <v>90.11</v>
      </c>
      <c r="H573" s="20">
        <f t="shared" si="40"/>
        <v>2847.98</v>
      </c>
      <c r="I573" s="20">
        <f t="shared" si="41"/>
        <v>3162.56</v>
      </c>
      <c r="J573" s="20">
        <f t="shared" si="42"/>
        <v>3677.4300000000003</v>
      </c>
      <c r="K573" s="20">
        <f t="shared" si="43"/>
        <v>4820.55</v>
      </c>
    </row>
    <row r="574" spans="1:11" s="11" customFormat="1" ht="14.25" customHeight="1">
      <c r="A574" s="25" t="s">
        <v>1698</v>
      </c>
      <c r="B574" s="25">
        <v>13</v>
      </c>
      <c r="C574" s="25" t="s">
        <v>1739</v>
      </c>
      <c r="D574" s="25" t="s">
        <v>15</v>
      </c>
      <c r="E574" s="25" t="s">
        <v>1740</v>
      </c>
      <c r="F574" s="25" t="s">
        <v>1741</v>
      </c>
      <c r="G574" s="17">
        <f t="shared" si="44"/>
        <v>90.9</v>
      </c>
      <c r="H574" s="20">
        <f t="shared" si="40"/>
        <v>2864.01</v>
      </c>
      <c r="I574" s="20">
        <f t="shared" si="41"/>
        <v>3178.59</v>
      </c>
      <c r="J574" s="20">
        <f t="shared" si="42"/>
        <v>3693.4600000000005</v>
      </c>
      <c r="K574" s="20">
        <f t="shared" si="43"/>
        <v>4836.58</v>
      </c>
    </row>
    <row r="575" spans="1:11" s="11" customFormat="1" ht="14.25" customHeight="1">
      <c r="A575" s="25" t="s">
        <v>1698</v>
      </c>
      <c r="B575" s="25">
        <v>14</v>
      </c>
      <c r="C575" s="25" t="s">
        <v>1742</v>
      </c>
      <c r="D575" s="25" t="s">
        <v>15</v>
      </c>
      <c r="E575" s="25" t="s">
        <v>1743</v>
      </c>
      <c r="F575" s="25" t="s">
        <v>1744</v>
      </c>
      <c r="G575" s="17">
        <f t="shared" si="44"/>
        <v>91.73</v>
      </c>
      <c r="H575" s="20">
        <f t="shared" si="40"/>
        <v>2880.7999999999997</v>
      </c>
      <c r="I575" s="20">
        <f t="shared" si="41"/>
        <v>3195.3799999999997</v>
      </c>
      <c r="J575" s="20">
        <f t="shared" si="42"/>
        <v>3710.25</v>
      </c>
      <c r="K575" s="20">
        <f t="shared" si="43"/>
        <v>4853.369999999999</v>
      </c>
    </row>
    <row r="576" spans="1:11" s="11" customFormat="1" ht="14.25" customHeight="1">
      <c r="A576" s="25" t="s">
        <v>1698</v>
      </c>
      <c r="B576" s="25">
        <v>15</v>
      </c>
      <c r="C576" s="25" t="s">
        <v>1745</v>
      </c>
      <c r="D576" s="25" t="s">
        <v>15</v>
      </c>
      <c r="E576" s="25" t="s">
        <v>1746</v>
      </c>
      <c r="F576" s="25" t="s">
        <v>1747</v>
      </c>
      <c r="G576" s="17">
        <f t="shared" si="44"/>
        <v>91.31</v>
      </c>
      <c r="H576" s="20">
        <f t="shared" si="40"/>
        <v>2872.21</v>
      </c>
      <c r="I576" s="20">
        <f t="shared" si="41"/>
        <v>3186.79</v>
      </c>
      <c r="J576" s="20">
        <f t="shared" si="42"/>
        <v>3701.6600000000003</v>
      </c>
      <c r="K576" s="20">
        <f t="shared" si="43"/>
        <v>4844.780000000001</v>
      </c>
    </row>
    <row r="577" spans="1:11" s="11" customFormat="1" ht="14.25" customHeight="1">
      <c r="A577" s="25" t="s">
        <v>1698</v>
      </c>
      <c r="B577" s="25">
        <v>16</v>
      </c>
      <c r="C577" s="25" t="s">
        <v>1748</v>
      </c>
      <c r="D577" s="25" t="s">
        <v>15</v>
      </c>
      <c r="E577" s="25" t="s">
        <v>1749</v>
      </c>
      <c r="F577" s="25" t="s">
        <v>1750</v>
      </c>
      <c r="G577" s="17">
        <f t="shared" si="44"/>
        <v>89.74</v>
      </c>
      <c r="H577" s="20">
        <f t="shared" si="40"/>
        <v>2840.5599999999995</v>
      </c>
      <c r="I577" s="20">
        <f t="shared" si="41"/>
        <v>3155.1399999999994</v>
      </c>
      <c r="J577" s="20">
        <f t="shared" si="42"/>
        <v>3670.0099999999998</v>
      </c>
      <c r="K577" s="20">
        <f t="shared" si="43"/>
        <v>4813.129999999999</v>
      </c>
    </row>
    <row r="578" spans="1:11" s="11" customFormat="1" ht="14.25" customHeight="1">
      <c r="A578" s="25" t="s">
        <v>1698</v>
      </c>
      <c r="B578" s="25">
        <v>17</v>
      </c>
      <c r="C578" s="25" t="s">
        <v>1751</v>
      </c>
      <c r="D578" s="25" t="s">
        <v>15</v>
      </c>
      <c r="E578" s="25" t="s">
        <v>1752</v>
      </c>
      <c r="F578" s="25" t="s">
        <v>1753</v>
      </c>
      <c r="G578" s="17">
        <f t="shared" si="44"/>
        <v>87.07</v>
      </c>
      <c r="H578" s="20">
        <f t="shared" si="40"/>
        <v>2786.7500000000005</v>
      </c>
      <c r="I578" s="20">
        <f t="shared" si="41"/>
        <v>3101.3300000000004</v>
      </c>
      <c r="J578" s="20">
        <f t="shared" si="42"/>
        <v>3616.2000000000003</v>
      </c>
      <c r="K578" s="20">
        <f t="shared" si="43"/>
        <v>4759.32</v>
      </c>
    </row>
    <row r="579" spans="1:11" s="11" customFormat="1" ht="14.25" customHeight="1">
      <c r="A579" s="25" t="s">
        <v>1698</v>
      </c>
      <c r="B579" s="25">
        <v>18</v>
      </c>
      <c r="C579" s="25" t="s">
        <v>1754</v>
      </c>
      <c r="D579" s="25" t="s">
        <v>15</v>
      </c>
      <c r="E579" s="25" t="s">
        <v>1755</v>
      </c>
      <c r="F579" s="25" t="s">
        <v>1756</v>
      </c>
      <c r="G579" s="17">
        <f t="shared" si="44"/>
        <v>89.61</v>
      </c>
      <c r="H579" s="20">
        <f t="shared" si="40"/>
        <v>2837.9500000000003</v>
      </c>
      <c r="I579" s="20">
        <f t="shared" si="41"/>
        <v>3152.53</v>
      </c>
      <c r="J579" s="20">
        <f t="shared" si="42"/>
        <v>3667.4</v>
      </c>
      <c r="K579" s="20">
        <f t="shared" si="43"/>
        <v>4810.5199999999995</v>
      </c>
    </row>
    <row r="580" spans="1:11" s="11" customFormat="1" ht="14.25" customHeight="1">
      <c r="A580" s="25" t="s">
        <v>1698</v>
      </c>
      <c r="B580" s="25">
        <v>19</v>
      </c>
      <c r="C580" s="25" t="s">
        <v>271</v>
      </c>
      <c r="D580" s="25" t="s">
        <v>15</v>
      </c>
      <c r="E580" s="25" t="s">
        <v>1757</v>
      </c>
      <c r="F580" s="25" t="s">
        <v>273</v>
      </c>
      <c r="G580" s="17">
        <f t="shared" si="44"/>
        <v>85.72</v>
      </c>
      <c r="H580" s="20">
        <f t="shared" si="40"/>
        <v>2759.57</v>
      </c>
      <c r="I580" s="20">
        <f t="shared" si="41"/>
        <v>3074.15</v>
      </c>
      <c r="J580" s="20">
        <f t="shared" si="42"/>
        <v>3589.02</v>
      </c>
      <c r="K580" s="20">
        <f t="shared" si="43"/>
        <v>4732.14</v>
      </c>
    </row>
    <row r="581" spans="1:11" s="11" customFormat="1" ht="14.25" customHeight="1">
      <c r="A581" s="25" t="s">
        <v>1698</v>
      </c>
      <c r="B581" s="25">
        <v>20</v>
      </c>
      <c r="C581" s="25" t="s">
        <v>1758</v>
      </c>
      <c r="D581" s="25" t="s">
        <v>15</v>
      </c>
      <c r="E581" s="25" t="s">
        <v>1759</v>
      </c>
      <c r="F581" s="25" t="s">
        <v>1760</v>
      </c>
      <c r="G581" s="17">
        <f t="shared" si="44"/>
        <v>89.86</v>
      </c>
      <c r="H581" s="20">
        <f t="shared" si="40"/>
        <v>2843.11</v>
      </c>
      <c r="I581" s="20">
        <f t="shared" si="41"/>
        <v>3157.69</v>
      </c>
      <c r="J581" s="20">
        <f t="shared" si="42"/>
        <v>3672.56</v>
      </c>
      <c r="K581" s="20">
        <f t="shared" si="43"/>
        <v>4815.679999999999</v>
      </c>
    </row>
    <row r="582" spans="1:11" s="11" customFormat="1" ht="14.25" customHeight="1">
      <c r="A582" s="25" t="s">
        <v>1698</v>
      </c>
      <c r="B582" s="25">
        <v>21</v>
      </c>
      <c r="C582" s="25" t="s">
        <v>1761</v>
      </c>
      <c r="D582" s="25" t="s">
        <v>15</v>
      </c>
      <c r="E582" s="25" t="s">
        <v>1762</v>
      </c>
      <c r="F582" s="25" t="s">
        <v>1763</v>
      </c>
      <c r="G582" s="17">
        <f t="shared" si="44"/>
        <v>91.12</v>
      </c>
      <c r="H582" s="20">
        <f t="shared" si="40"/>
        <v>2868.45</v>
      </c>
      <c r="I582" s="20">
        <f t="shared" si="41"/>
        <v>3183.0299999999997</v>
      </c>
      <c r="J582" s="20">
        <f t="shared" si="42"/>
        <v>3697.9</v>
      </c>
      <c r="K582" s="20">
        <f t="shared" si="43"/>
        <v>4841.0199999999995</v>
      </c>
    </row>
    <row r="583" spans="1:11" s="11" customFormat="1" ht="14.25" customHeight="1">
      <c r="A583" s="25" t="s">
        <v>1698</v>
      </c>
      <c r="B583" s="25">
        <v>22</v>
      </c>
      <c r="C583" s="25" t="s">
        <v>1764</v>
      </c>
      <c r="D583" s="25" t="s">
        <v>15</v>
      </c>
      <c r="E583" s="25" t="s">
        <v>1765</v>
      </c>
      <c r="F583" s="25" t="s">
        <v>1766</v>
      </c>
      <c r="G583" s="17">
        <f t="shared" si="44"/>
        <v>84.01</v>
      </c>
      <c r="H583" s="20">
        <f t="shared" si="40"/>
        <v>2725.1900000000005</v>
      </c>
      <c r="I583" s="20">
        <f t="shared" si="41"/>
        <v>3039.7700000000004</v>
      </c>
      <c r="J583" s="20">
        <f t="shared" si="42"/>
        <v>3554.6400000000003</v>
      </c>
      <c r="K583" s="20">
        <f t="shared" si="43"/>
        <v>4697.76</v>
      </c>
    </row>
    <row r="584" spans="1:11" s="11" customFormat="1" ht="14.25" customHeight="1">
      <c r="A584" s="25" t="s">
        <v>1698</v>
      </c>
      <c r="B584" s="25">
        <v>23</v>
      </c>
      <c r="C584" s="25" t="s">
        <v>1767</v>
      </c>
      <c r="D584" s="25" t="s">
        <v>15</v>
      </c>
      <c r="E584" s="25" t="s">
        <v>1768</v>
      </c>
      <c r="F584" s="25" t="s">
        <v>1769</v>
      </c>
      <c r="G584" s="17">
        <f t="shared" si="44"/>
        <v>80.47</v>
      </c>
      <c r="H584" s="20">
        <f t="shared" si="40"/>
        <v>2653.65</v>
      </c>
      <c r="I584" s="20">
        <f t="shared" si="41"/>
        <v>2968.23</v>
      </c>
      <c r="J584" s="20">
        <f t="shared" si="42"/>
        <v>3483.1</v>
      </c>
      <c r="K584" s="20">
        <f t="shared" si="43"/>
        <v>4626.22</v>
      </c>
    </row>
    <row r="585" spans="1:11" s="11" customFormat="1" ht="14.25" customHeight="1">
      <c r="A585" s="25" t="s">
        <v>1770</v>
      </c>
      <c r="B585" s="25">
        <v>0</v>
      </c>
      <c r="C585" s="25" t="s">
        <v>1771</v>
      </c>
      <c r="D585" s="25" t="s">
        <v>15</v>
      </c>
      <c r="E585" s="25" t="s">
        <v>1772</v>
      </c>
      <c r="F585" s="25" t="s">
        <v>1773</v>
      </c>
      <c r="G585" s="17">
        <f t="shared" si="44"/>
        <v>59.72</v>
      </c>
      <c r="H585" s="20">
        <f t="shared" si="40"/>
        <v>2235.57</v>
      </c>
      <c r="I585" s="20">
        <f t="shared" si="41"/>
        <v>2550.15</v>
      </c>
      <c r="J585" s="20">
        <f t="shared" si="42"/>
        <v>3065.02</v>
      </c>
      <c r="K585" s="20">
        <f t="shared" si="43"/>
        <v>4208.14</v>
      </c>
    </row>
    <row r="586" spans="1:11" s="11" customFormat="1" ht="14.25" customHeight="1">
      <c r="A586" s="25" t="s">
        <v>1770</v>
      </c>
      <c r="B586" s="25">
        <v>1</v>
      </c>
      <c r="C586" s="25" t="s">
        <v>1774</v>
      </c>
      <c r="D586" s="25" t="s">
        <v>15</v>
      </c>
      <c r="E586" s="25" t="s">
        <v>1775</v>
      </c>
      <c r="F586" s="25" t="s">
        <v>1776</v>
      </c>
      <c r="G586" s="17">
        <f t="shared" si="44"/>
        <v>55.75</v>
      </c>
      <c r="H586" s="20">
        <f aca="true" t="shared" si="45" ref="H586:H649">F586+$M$3+G586</f>
        <v>2155.48</v>
      </c>
      <c r="I586" s="20">
        <f aca="true" t="shared" si="46" ref="I586:I649">F586+$N$3+G586</f>
        <v>2470.06</v>
      </c>
      <c r="J586" s="20">
        <f aca="true" t="shared" si="47" ref="J586:J649">F586+$O$3+G586</f>
        <v>2984.9300000000003</v>
      </c>
      <c r="K586" s="20">
        <f aca="true" t="shared" si="48" ref="K586:K649">F586+$P$3+G586</f>
        <v>4128.05</v>
      </c>
    </row>
    <row r="587" spans="1:11" s="11" customFormat="1" ht="14.25" customHeight="1">
      <c r="A587" s="25" t="s">
        <v>1770</v>
      </c>
      <c r="B587" s="25">
        <v>2</v>
      </c>
      <c r="C587" s="25" t="s">
        <v>1777</v>
      </c>
      <c r="D587" s="25" t="s">
        <v>15</v>
      </c>
      <c r="E587" s="25" t="s">
        <v>1778</v>
      </c>
      <c r="F587" s="25" t="s">
        <v>1779</v>
      </c>
      <c r="G587" s="17">
        <f aca="true" t="shared" si="49" ref="G587:G650">ROUND((F587*0.0522),2)</f>
        <v>51.99</v>
      </c>
      <c r="H587" s="20">
        <f t="shared" si="45"/>
        <v>2079.7</v>
      </c>
      <c r="I587" s="20">
        <f t="shared" si="46"/>
        <v>2394.2799999999997</v>
      </c>
      <c r="J587" s="20">
        <f t="shared" si="47"/>
        <v>2909.1499999999996</v>
      </c>
      <c r="K587" s="20">
        <f t="shared" si="48"/>
        <v>4052.2699999999995</v>
      </c>
    </row>
    <row r="588" spans="1:11" s="11" customFormat="1" ht="14.25" customHeight="1">
      <c r="A588" s="25" t="s">
        <v>1770</v>
      </c>
      <c r="B588" s="25">
        <v>3</v>
      </c>
      <c r="C588" s="25" t="s">
        <v>1780</v>
      </c>
      <c r="D588" s="25" t="s">
        <v>15</v>
      </c>
      <c r="E588" s="25" t="s">
        <v>1781</v>
      </c>
      <c r="F588" s="25" t="s">
        <v>1782</v>
      </c>
      <c r="G588" s="17">
        <f t="shared" si="49"/>
        <v>51.44</v>
      </c>
      <c r="H588" s="20">
        <f t="shared" si="45"/>
        <v>2068.53</v>
      </c>
      <c r="I588" s="20">
        <f t="shared" si="46"/>
        <v>2383.11</v>
      </c>
      <c r="J588" s="20">
        <f t="shared" si="47"/>
        <v>2897.98</v>
      </c>
      <c r="K588" s="20">
        <f t="shared" si="48"/>
        <v>4041.1</v>
      </c>
    </row>
    <row r="589" spans="1:11" s="11" customFormat="1" ht="14.25" customHeight="1">
      <c r="A589" s="25" t="s">
        <v>1770</v>
      </c>
      <c r="B589" s="25">
        <v>4</v>
      </c>
      <c r="C589" s="25" t="s">
        <v>1783</v>
      </c>
      <c r="D589" s="25" t="s">
        <v>15</v>
      </c>
      <c r="E589" s="25" t="s">
        <v>1784</v>
      </c>
      <c r="F589" s="25" t="s">
        <v>1785</v>
      </c>
      <c r="G589" s="17">
        <f t="shared" si="49"/>
        <v>52.47</v>
      </c>
      <c r="H589" s="20">
        <f t="shared" si="45"/>
        <v>2089.39</v>
      </c>
      <c r="I589" s="20">
        <f t="shared" si="46"/>
        <v>2403.97</v>
      </c>
      <c r="J589" s="20">
        <f t="shared" si="47"/>
        <v>2918.8399999999997</v>
      </c>
      <c r="K589" s="20">
        <f t="shared" si="48"/>
        <v>4061.9599999999996</v>
      </c>
    </row>
    <row r="590" spans="1:11" s="11" customFormat="1" ht="14.25" customHeight="1">
      <c r="A590" s="25" t="s">
        <v>1770</v>
      </c>
      <c r="B590" s="25">
        <v>5</v>
      </c>
      <c r="C590" s="25" t="s">
        <v>1786</v>
      </c>
      <c r="D590" s="25" t="s">
        <v>1787</v>
      </c>
      <c r="E590" s="25" t="s">
        <v>15</v>
      </c>
      <c r="F590" s="25" t="s">
        <v>1788</v>
      </c>
      <c r="G590" s="17">
        <f t="shared" si="49"/>
        <v>56.9</v>
      </c>
      <c r="H590" s="20">
        <f t="shared" si="45"/>
        <v>2178.63</v>
      </c>
      <c r="I590" s="20">
        <f t="shared" si="46"/>
        <v>2493.21</v>
      </c>
      <c r="J590" s="20">
        <f t="shared" si="47"/>
        <v>3008.0800000000004</v>
      </c>
      <c r="K590" s="20">
        <f t="shared" si="48"/>
        <v>4151.2</v>
      </c>
    </row>
    <row r="591" spans="1:11" s="11" customFormat="1" ht="14.25" customHeight="1">
      <c r="A591" s="25" t="s">
        <v>1770</v>
      </c>
      <c r="B591" s="25">
        <v>6</v>
      </c>
      <c r="C591" s="25" t="s">
        <v>1789</v>
      </c>
      <c r="D591" s="25" t="s">
        <v>1790</v>
      </c>
      <c r="E591" s="25" t="s">
        <v>15</v>
      </c>
      <c r="F591" s="25" t="s">
        <v>1791</v>
      </c>
      <c r="G591" s="17">
        <f t="shared" si="49"/>
        <v>58.37</v>
      </c>
      <c r="H591" s="20">
        <f t="shared" si="45"/>
        <v>2208.23</v>
      </c>
      <c r="I591" s="20">
        <f t="shared" si="46"/>
        <v>2522.81</v>
      </c>
      <c r="J591" s="20">
        <f t="shared" si="47"/>
        <v>3037.6800000000003</v>
      </c>
      <c r="K591" s="20">
        <f t="shared" si="48"/>
        <v>4180.8</v>
      </c>
    </row>
    <row r="592" spans="1:11" s="11" customFormat="1" ht="14.25" customHeight="1">
      <c r="A592" s="25" t="s">
        <v>1770</v>
      </c>
      <c r="B592" s="25">
        <v>7</v>
      </c>
      <c r="C592" s="25" t="s">
        <v>1792</v>
      </c>
      <c r="D592" s="25" t="s">
        <v>15</v>
      </c>
      <c r="E592" s="25" t="s">
        <v>1793</v>
      </c>
      <c r="F592" s="25" t="s">
        <v>1794</v>
      </c>
      <c r="G592" s="17">
        <f t="shared" si="49"/>
        <v>74.33</v>
      </c>
      <c r="H592" s="20">
        <f t="shared" si="45"/>
        <v>2530</v>
      </c>
      <c r="I592" s="20">
        <f t="shared" si="46"/>
        <v>2844.58</v>
      </c>
      <c r="J592" s="20">
        <f t="shared" si="47"/>
        <v>3359.45</v>
      </c>
      <c r="K592" s="20">
        <f t="shared" si="48"/>
        <v>4502.57</v>
      </c>
    </row>
    <row r="593" spans="1:11" s="11" customFormat="1" ht="14.25" customHeight="1">
      <c r="A593" s="25" t="s">
        <v>1770</v>
      </c>
      <c r="B593" s="25">
        <v>8</v>
      </c>
      <c r="C593" s="25" t="s">
        <v>1795</v>
      </c>
      <c r="D593" s="25" t="s">
        <v>15</v>
      </c>
      <c r="E593" s="25" t="s">
        <v>1796</v>
      </c>
      <c r="F593" s="25" t="s">
        <v>1797</v>
      </c>
      <c r="G593" s="17">
        <f t="shared" si="49"/>
        <v>90.17</v>
      </c>
      <c r="H593" s="20">
        <f t="shared" si="45"/>
        <v>2849.3</v>
      </c>
      <c r="I593" s="20">
        <f t="shared" si="46"/>
        <v>3163.88</v>
      </c>
      <c r="J593" s="20">
        <f t="shared" si="47"/>
        <v>3678.75</v>
      </c>
      <c r="K593" s="20">
        <f t="shared" si="48"/>
        <v>4821.87</v>
      </c>
    </row>
    <row r="594" spans="1:11" s="11" customFormat="1" ht="14.25" customHeight="1">
      <c r="A594" s="25" t="s">
        <v>1770</v>
      </c>
      <c r="B594" s="25">
        <v>9</v>
      </c>
      <c r="C594" s="25" t="s">
        <v>1798</v>
      </c>
      <c r="D594" s="25" t="s">
        <v>15</v>
      </c>
      <c r="E594" s="25" t="s">
        <v>1799</v>
      </c>
      <c r="F594" s="25" t="s">
        <v>1800</v>
      </c>
      <c r="G594" s="17">
        <f t="shared" si="49"/>
        <v>95.28</v>
      </c>
      <c r="H594" s="20">
        <f t="shared" si="45"/>
        <v>2952.2100000000005</v>
      </c>
      <c r="I594" s="20">
        <f t="shared" si="46"/>
        <v>3266.7900000000004</v>
      </c>
      <c r="J594" s="20">
        <f t="shared" si="47"/>
        <v>3781.6600000000003</v>
      </c>
      <c r="K594" s="20">
        <f t="shared" si="48"/>
        <v>4924.78</v>
      </c>
    </row>
    <row r="595" spans="1:11" s="11" customFormat="1" ht="14.25" customHeight="1">
      <c r="A595" s="25" t="s">
        <v>1770</v>
      </c>
      <c r="B595" s="25">
        <v>10</v>
      </c>
      <c r="C595" s="25" t="s">
        <v>1801</v>
      </c>
      <c r="D595" s="25" t="s">
        <v>15</v>
      </c>
      <c r="E595" s="25" t="s">
        <v>1802</v>
      </c>
      <c r="F595" s="25" t="s">
        <v>1803</v>
      </c>
      <c r="G595" s="17">
        <f t="shared" si="49"/>
        <v>96.74</v>
      </c>
      <c r="H595" s="20">
        <f t="shared" si="45"/>
        <v>2981.75</v>
      </c>
      <c r="I595" s="20">
        <f t="shared" si="46"/>
        <v>3296.33</v>
      </c>
      <c r="J595" s="20">
        <f t="shared" si="47"/>
        <v>3811.2</v>
      </c>
      <c r="K595" s="20">
        <f t="shared" si="48"/>
        <v>4954.32</v>
      </c>
    </row>
    <row r="596" spans="1:11" s="11" customFormat="1" ht="14.25" customHeight="1">
      <c r="A596" s="25" t="s">
        <v>1770</v>
      </c>
      <c r="B596" s="25">
        <v>11</v>
      </c>
      <c r="C596" s="25" t="s">
        <v>1804</v>
      </c>
      <c r="D596" s="25" t="s">
        <v>15</v>
      </c>
      <c r="E596" s="25" t="s">
        <v>1805</v>
      </c>
      <c r="F596" s="25" t="s">
        <v>1806</v>
      </c>
      <c r="G596" s="17">
        <f t="shared" si="49"/>
        <v>96.3</v>
      </c>
      <c r="H596" s="20">
        <f t="shared" si="45"/>
        <v>2972.9100000000003</v>
      </c>
      <c r="I596" s="20">
        <f t="shared" si="46"/>
        <v>3287.4900000000002</v>
      </c>
      <c r="J596" s="20">
        <f t="shared" si="47"/>
        <v>3802.3600000000006</v>
      </c>
      <c r="K596" s="20">
        <f t="shared" si="48"/>
        <v>4945.4800000000005</v>
      </c>
    </row>
    <row r="597" spans="1:11" s="11" customFormat="1" ht="14.25" customHeight="1">
      <c r="A597" s="25" t="s">
        <v>1770</v>
      </c>
      <c r="B597" s="25">
        <v>12</v>
      </c>
      <c r="C597" s="25" t="s">
        <v>1807</v>
      </c>
      <c r="D597" s="25" t="s">
        <v>15</v>
      </c>
      <c r="E597" s="25" t="s">
        <v>1808</v>
      </c>
      <c r="F597" s="25" t="s">
        <v>1809</v>
      </c>
      <c r="G597" s="17">
        <f t="shared" si="49"/>
        <v>94.03</v>
      </c>
      <c r="H597" s="20">
        <f t="shared" si="45"/>
        <v>2927.02</v>
      </c>
      <c r="I597" s="20">
        <f t="shared" si="46"/>
        <v>3241.6</v>
      </c>
      <c r="J597" s="20">
        <f t="shared" si="47"/>
        <v>3756.4700000000003</v>
      </c>
      <c r="K597" s="20">
        <f t="shared" si="48"/>
        <v>4899.589999999999</v>
      </c>
    </row>
    <row r="598" spans="1:11" s="11" customFormat="1" ht="14.25" customHeight="1">
      <c r="A598" s="25" t="s">
        <v>1770</v>
      </c>
      <c r="B598" s="25">
        <v>13</v>
      </c>
      <c r="C598" s="25" t="s">
        <v>1810</v>
      </c>
      <c r="D598" s="25" t="s">
        <v>15</v>
      </c>
      <c r="E598" s="25" t="s">
        <v>1811</v>
      </c>
      <c r="F598" s="25" t="s">
        <v>1812</v>
      </c>
      <c r="G598" s="17">
        <f t="shared" si="49"/>
        <v>94.1</v>
      </c>
      <c r="H598" s="20">
        <f t="shared" si="45"/>
        <v>2928.4900000000002</v>
      </c>
      <c r="I598" s="20">
        <f t="shared" si="46"/>
        <v>3243.07</v>
      </c>
      <c r="J598" s="20">
        <f t="shared" si="47"/>
        <v>3757.94</v>
      </c>
      <c r="K598" s="20">
        <f t="shared" si="48"/>
        <v>4901.06</v>
      </c>
    </row>
    <row r="599" spans="1:11" s="11" customFormat="1" ht="14.25" customHeight="1">
      <c r="A599" s="25" t="s">
        <v>1770</v>
      </c>
      <c r="B599" s="25">
        <v>14</v>
      </c>
      <c r="C599" s="25" t="s">
        <v>1813</v>
      </c>
      <c r="D599" s="25" t="s">
        <v>15</v>
      </c>
      <c r="E599" s="25" t="s">
        <v>1814</v>
      </c>
      <c r="F599" s="25" t="s">
        <v>1815</v>
      </c>
      <c r="G599" s="17">
        <f t="shared" si="49"/>
        <v>94.71</v>
      </c>
      <c r="H599" s="20">
        <f t="shared" si="45"/>
        <v>2940.84</v>
      </c>
      <c r="I599" s="20">
        <f t="shared" si="46"/>
        <v>3255.42</v>
      </c>
      <c r="J599" s="20">
        <f t="shared" si="47"/>
        <v>3770.29</v>
      </c>
      <c r="K599" s="20">
        <f t="shared" si="48"/>
        <v>4913.41</v>
      </c>
    </row>
    <row r="600" spans="1:11" s="11" customFormat="1" ht="14.25" customHeight="1">
      <c r="A600" s="25" t="s">
        <v>1770</v>
      </c>
      <c r="B600" s="25">
        <v>15</v>
      </c>
      <c r="C600" s="25" t="s">
        <v>1816</v>
      </c>
      <c r="D600" s="25" t="s">
        <v>15</v>
      </c>
      <c r="E600" s="25" t="s">
        <v>1817</v>
      </c>
      <c r="F600" s="25" t="s">
        <v>1818</v>
      </c>
      <c r="G600" s="17">
        <f t="shared" si="49"/>
        <v>94.03</v>
      </c>
      <c r="H600" s="20">
        <f t="shared" si="45"/>
        <v>2926.98</v>
      </c>
      <c r="I600" s="20">
        <f t="shared" si="46"/>
        <v>3241.56</v>
      </c>
      <c r="J600" s="20">
        <f t="shared" si="47"/>
        <v>3756.4300000000003</v>
      </c>
      <c r="K600" s="20">
        <f t="shared" si="48"/>
        <v>4899.55</v>
      </c>
    </row>
    <row r="601" spans="1:11" s="11" customFormat="1" ht="14.25" customHeight="1">
      <c r="A601" s="25" t="s">
        <v>1770</v>
      </c>
      <c r="B601" s="25">
        <v>16</v>
      </c>
      <c r="C601" s="25" t="s">
        <v>1819</v>
      </c>
      <c r="D601" s="25" t="s">
        <v>15</v>
      </c>
      <c r="E601" s="25" t="s">
        <v>1820</v>
      </c>
      <c r="F601" s="25" t="s">
        <v>1821</v>
      </c>
      <c r="G601" s="17">
        <f t="shared" si="49"/>
        <v>93.36</v>
      </c>
      <c r="H601" s="20">
        <f t="shared" si="45"/>
        <v>2913.6</v>
      </c>
      <c r="I601" s="20">
        <f t="shared" si="46"/>
        <v>3228.18</v>
      </c>
      <c r="J601" s="20">
        <f t="shared" si="47"/>
        <v>3743.05</v>
      </c>
      <c r="K601" s="20">
        <f t="shared" si="48"/>
        <v>4886.169999999999</v>
      </c>
    </row>
    <row r="602" spans="1:11" s="11" customFormat="1" ht="14.25" customHeight="1">
      <c r="A602" s="25" t="s">
        <v>1770</v>
      </c>
      <c r="B602" s="25">
        <v>17</v>
      </c>
      <c r="C602" s="25" t="s">
        <v>1822</v>
      </c>
      <c r="D602" s="25" t="s">
        <v>15</v>
      </c>
      <c r="E602" s="25" t="s">
        <v>1823</v>
      </c>
      <c r="F602" s="25" t="s">
        <v>1824</v>
      </c>
      <c r="G602" s="17">
        <f t="shared" si="49"/>
        <v>87.41</v>
      </c>
      <c r="H602" s="20">
        <f t="shared" si="45"/>
        <v>2793.64</v>
      </c>
      <c r="I602" s="20">
        <f t="shared" si="46"/>
        <v>3108.22</v>
      </c>
      <c r="J602" s="20">
        <f t="shared" si="47"/>
        <v>3623.09</v>
      </c>
      <c r="K602" s="20">
        <f t="shared" si="48"/>
        <v>4766.21</v>
      </c>
    </row>
    <row r="603" spans="1:11" s="11" customFormat="1" ht="14.25" customHeight="1">
      <c r="A603" s="25" t="s">
        <v>1770</v>
      </c>
      <c r="B603" s="25">
        <v>18</v>
      </c>
      <c r="C603" s="25" t="s">
        <v>1825</v>
      </c>
      <c r="D603" s="25" t="s">
        <v>462</v>
      </c>
      <c r="E603" s="25" t="s">
        <v>1826</v>
      </c>
      <c r="F603" s="25" t="s">
        <v>1827</v>
      </c>
      <c r="G603" s="17">
        <f t="shared" si="49"/>
        <v>88.16</v>
      </c>
      <c r="H603" s="20">
        <f t="shared" si="45"/>
        <v>2808.76</v>
      </c>
      <c r="I603" s="20">
        <f t="shared" si="46"/>
        <v>3123.34</v>
      </c>
      <c r="J603" s="20">
        <f t="shared" si="47"/>
        <v>3638.21</v>
      </c>
      <c r="K603" s="20">
        <f t="shared" si="48"/>
        <v>4781.33</v>
      </c>
    </row>
    <row r="604" spans="1:11" s="11" customFormat="1" ht="14.25" customHeight="1">
      <c r="A604" s="25" t="s">
        <v>1770</v>
      </c>
      <c r="B604" s="25">
        <v>19</v>
      </c>
      <c r="C604" s="25" t="s">
        <v>1828</v>
      </c>
      <c r="D604" s="25" t="s">
        <v>1829</v>
      </c>
      <c r="E604" s="25" t="s">
        <v>15</v>
      </c>
      <c r="F604" s="25" t="s">
        <v>1830</v>
      </c>
      <c r="G604" s="17">
        <f t="shared" si="49"/>
        <v>82.3</v>
      </c>
      <c r="H604" s="20">
        <f t="shared" si="45"/>
        <v>2690.6600000000003</v>
      </c>
      <c r="I604" s="20">
        <f t="shared" si="46"/>
        <v>3005.2400000000002</v>
      </c>
      <c r="J604" s="20">
        <f t="shared" si="47"/>
        <v>3520.1100000000006</v>
      </c>
      <c r="K604" s="20">
        <f t="shared" si="48"/>
        <v>4663.2300000000005</v>
      </c>
    </row>
    <row r="605" spans="1:11" s="11" customFormat="1" ht="14.25" customHeight="1">
      <c r="A605" s="25" t="s">
        <v>1770</v>
      </c>
      <c r="B605" s="25">
        <v>20</v>
      </c>
      <c r="C605" s="25" t="s">
        <v>1831</v>
      </c>
      <c r="D605" s="25" t="s">
        <v>1832</v>
      </c>
      <c r="E605" s="25" t="s">
        <v>15</v>
      </c>
      <c r="F605" s="25" t="s">
        <v>1833</v>
      </c>
      <c r="G605" s="17">
        <f t="shared" si="49"/>
        <v>86.91</v>
      </c>
      <c r="H605" s="20">
        <f t="shared" si="45"/>
        <v>2783.6099999999997</v>
      </c>
      <c r="I605" s="20">
        <f t="shared" si="46"/>
        <v>3098.1899999999996</v>
      </c>
      <c r="J605" s="20">
        <f t="shared" si="47"/>
        <v>3613.06</v>
      </c>
      <c r="K605" s="20">
        <f t="shared" si="48"/>
        <v>4756.18</v>
      </c>
    </row>
    <row r="606" spans="1:11" s="11" customFormat="1" ht="14.25" customHeight="1">
      <c r="A606" s="25" t="s">
        <v>1770</v>
      </c>
      <c r="B606" s="25">
        <v>21</v>
      </c>
      <c r="C606" s="25" t="s">
        <v>1834</v>
      </c>
      <c r="D606" s="25" t="s">
        <v>1835</v>
      </c>
      <c r="E606" s="25" t="s">
        <v>15</v>
      </c>
      <c r="F606" s="25" t="s">
        <v>1836</v>
      </c>
      <c r="G606" s="17">
        <f t="shared" si="49"/>
        <v>86.54</v>
      </c>
      <c r="H606" s="20">
        <f t="shared" si="45"/>
        <v>2776.1400000000003</v>
      </c>
      <c r="I606" s="20">
        <f t="shared" si="46"/>
        <v>3090.7200000000003</v>
      </c>
      <c r="J606" s="20">
        <f t="shared" si="47"/>
        <v>3605.59</v>
      </c>
      <c r="K606" s="20">
        <f t="shared" si="48"/>
        <v>4748.71</v>
      </c>
    </row>
    <row r="607" spans="1:11" s="11" customFormat="1" ht="14.25" customHeight="1">
      <c r="A607" s="25" t="s">
        <v>1770</v>
      </c>
      <c r="B607" s="25">
        <v>22</v>
      </c>
      <c r="C607" s="25" t="s">
        <v>1837</v>
      </c>
      <c r="D607" s="25" t="s">
        <v>1838</v>
      </c>
      <c r="E607" s="25" t="s">
        <v>15</v>
      </c>
      <c r="F607" s="25" t="s">
        <v>1839</v>
      </c>
      <c r="G607" s="17">
        <f t="shared" si="49"/>
        <v>80.45</v>
      </c>
      <c r="H607" s="20">
        <f t="shared" si="45"/>
        <v>2653.2699999999995</v>
      </c>
      <c r="I607" s="20">
        <f t="shared" si="46"/>
        <v>2967.8499999999995</v>
      </c>
      <c r="J607" s="20">
        <f t="shared" si="47"/>
        <v>3482.72</v>
      </c>
      <c r="K607" s="20">
        <f t="shared" si="48"/>
        <v>4625.839999999999</v>
      </c>
    </row>
    <row r="608" spans="1:11" s="11" customFormat="1" ht="14.25" customHeight="1">
      <c r="A608" s="25" t="s">
        <v>1770</v>
      </c>
      <c r="B608" s="25">
        <v>23</v>
      </c>
      <c r="C608" s="25" t="s">
        <v>1840</v>
      </c>
      <c r="D608" s="25" t="s">
        <v>1841</v>
      </c>
      <c r="E608" s="25" t="s">
        <v>15</v>
      </c>
      <c r="F608" s="25" t="s">
        <v>1842</v>
      </c>
      <c r="G608" s="17">
        <f t="shared" si="49"/>
        <v>77.04</v>
      </c>
      <c r="H608" s="20">
        <f t="shared" si="45"/>
        <v>2584.5299999999997</v>
      </c>
      <c r="I608" s="20">
        <f t="shared" si="46"/>
        <v>2899.1099999999997</v>
      </c>
      <c r="J608" s="20">
        <f t="shared" si="47"/>
        <v>3413.98</v>
      </c>
      <c r="K608" s="20">
        <f t="shared" si="48"/>
        <v>4557.099999999999</v>
      </c>
    </row>
    <row r="609" spans="1:11" s="11" customFormat="1" ht="14.25" customHeight="1">
      <c r="A609" s="25" t="s">
        <v>1843</v>
      </c>
      <c r="B609" s="25">
        <v>0</v>
      </c>
      <c r="C609" s="25" t="s">
        <v>1844</v>
      </c>
      <c r="D609" s="25" t="s">
        <v>1845</v>
      </c>
      <c r="E609" s="25" t="s">
        <v>1846</v>
      </c>
      <c r="F609" s="25" t="s">
        <v>1847</v>
      </c>
      <c r="G609" s="17">
        <f t="shared" si="49"/>
        <v>59.18</v>
      </c>
      <c r="H609" s="20">
        <f t="shared" si="45"/>
        <v>2224.52</v>
      </c>
      <c r="I609" s="20">
        <f t="shared" si="46"/>
        <v>2539.1</v>
      </c>
      <c r="J609" s="20">
        <f t="shared" si="47"/>
        <v>3053.97</v>
      </c>
      <c r="K609" s="20">
        <f t="shared" si="48"/>
        <v>4197.09</v>
      </c>
    </row>
    <row r="610" spans="1:11" s="11" customFormat="1" ht="14.25" customHeight="1">
      <c r="A610" s="25" t="s">
        <v>1843</v>
      </c>
      <c r="B610" s="25">
        <v>1</v>
      </c>
      <c r="C610" s="25" t="s">
        <v>1848</v>
      </c>
      <c r="D610" s="25" t="s">
        <v>1849</v>
      </c>
      <c r="E610" s="25" t="s">
        <v>15</v>
      </c>
      <c r="F610" s="25" t="s">
        <v>1850</v>
      </c>
      <c r="G610" s="17">
        <f t="shared" si="49"/>
        <v>54.75</v>
      </c>
      <c r="H610" s="20">
        <f t="shared" si="45"/>
        <v>2135.33</v>
      </c>
      <c r="I610" s="20">
        <f t="shared" si="46"/>
        <v>2449.91</v>
      </c>
      <c r="J610" s="20">
        <f t="shared" si="47"/>
        <v>2964.78</v>
      </c>
      <c r="K610" s="20">
        <f t="shared" si="48"/>
        <v>4107.9</v>
      </c>
    </row>
    <row r="611" spans="1:11" s="11" customFormat="1" ht="14.25" customHeight="1">
      <c r="A611" s="25" t="s">
        <v>1843</v>
      </c>
      <c r="B611" s="25">
        <v>2</v>
      </c>
      <c r="C611" s="25" t="s">
        <v>1851</v>
      </c>
      <c r="D611" s="25" t="s">
        <v>1852</v>
      </c>
      <c r="E611" s="25" t="s">
        <v>15</v>
      </c>
      <c r="F611" s="25" t="s">
        <v>1853</v>
      </c>
      <c r="G611" s="17">
        <f t="shared" si="49"/>
        <v>53.65</v>
      </c>
      <c r="H611" s="20">
        <f t="shared" si="45"/>
        <v>2113.07</v>
      </c>
      <c r="I611" s="20">
        <f t="shared" si="46"/>
        <v>2427.65</v>
      </c>
      <c r="J611" s="20">
        <f t="shared" si="47"/>
        <v>2942.52</v>
      </c>
      <c r="K611" s="20">
        <f t="shared" si="48"/>
        <v>4085.64</v>
      </c>
    </row>
    <row r="612" spans="1:11" s="11" customFormat="1" ht="14.25" customHeight="1">
      <c r="A612" s="25" t="s">
        <v>1843</v>
      </c>
      <c r="B612" s="25">
        <v>3</v>
      </c>
      <c r="C612" s="25" t="s">
        <v>1854</v>
      </c>
      <c r="D612" s="25" t="s">
        <v>1855</v>
      </c>
      <c r="E612" s="25" t="s">
        <v>15</v>
      </c>
      <c r="F612" s="25" t="s">
        <v>1856</v>
      </c>
      <c r="G612" s="17">
        <f t="shared" si="49"/>
        <v>52.17</v>
      </c>
      <c r="H612" s="20">
        <f t="shared" si="45"/>
        <v>2083.23</v>
      </c>
      <c r="I612" s="20">
        <f t="shared" si="46"/>
        <v>2397.81</v>
      </c>
      <c r="J612" s="20">
        <f t="shared" si="47"/>
        <v>2912.6800000000003</v>
      </c>
      <c r="K612" s="20">
        <f t="shared" si="48"/>
        <v>4055.8</v>
      </c>
    </row>
    <row r="613" spans="1:11" s="11" customFormat="1" ht="14.25" customHeight="1">
      <c r="A613" s="25" t="s">
        <v>1843</v>
      </c>
      <c r="B613" s="25">
        <v>4</v>
      </c>
      <c r="C613" s="25" t="s">
        <v>1857</v>
      </c>
      <c r="D613" s="25" t="s">
        <v>1858</v>
      </c>
      <c r="E613" s="25" t="s">
        <v>15</v>
      </c>
      <c r="F613" s="25" t="s">
        <v>1859</v>
      </c>
      <c r="G613" s="17">
        <f t="shared" si="49"/>
        <v>54.16</v>
      </c>
      <c r="H613" s="20">
        <f t="shared" si="45"/>
        <v>2123.35</v>
      </c>
      <c r="I613" s="20">
        <f t="shared" si="46"/>
        <v>2437.93</v>
      </c>
      <c r="J613" s="20">
        <f t="shared" si="47"/>
        <v>2952.8</v>
      </c>
      <c r="K613" s="20">
        <f t="shared" si="48"/>
        <v>4095.92</v>
      </c>
    </row>
    <row r="614" spans="1:11" s="11" customFormat="1" ht="14.25" customHeight="1">
      <c r="A614" s="25" t="s">
        <v>1843</v>
      </c>
      <c r="B614" s="25">
        <v>5</v>
      </c>
      <c r="C614" s="25" t="s">
        <v>1860</v>
      </c>
      <c r="D614" s="25" t="s">
        <v>1861</v>
      </c>
      <c r="E614" s="25" t="s">
        <v>15</v>
      </c>
      <c r="F614" s="25" t="s">
        <v>1862</v>
      </c>
      <c r="G614" s="17">
        <f t="shared" si="49"/>
        <v>56.29</v>
      </c>
      <c r="H614" s="20">
        <f t="shared" si="45"/>
        <v>2166.38</v>
      </c>
      <c r="I614" s="20">
        <f t="shared" si="46"/>
        <v>2480.96</v>
      </c>
      <c r="J614" s="20">
        <f t="shared" si="47"/>
        <v>2995.83</v>
      </c>
      <c r="K614" s="20">
        <f t="shared" si="48"/>
        <v>4138.95</v>
      </c>
    </row>
    <row r="615" spans="1:11" s="11" customFormat="1" ht="14.25" customHeight="1">
      <c r="A615" s="25" t="s">
        <v>1843</v>
      </c>
      <c r="B615" s="25">
        <v>6</v>
      </c>
      <c r="C615" s="25" t="s">
        <v>1863</v>
      </c>
      <c r="D615" s="25" t="s">
        <v>1864</v>
      </c>
      <c r="E615" s="25" t="s">
        <v>15</v>
      </c>
      <c r="F615" s="25" t="s">
        <v>1865</v>
      </c>
      <c r="G615" s="17">
        <f t="shared" si="49"/>
        <v>64.93</v>
      </c>
      <c r="H615" s="20">
        <f t="shared" si="45"/>
        <v>2340.53</v>
      </c>
      <c r="I615" s="20">
        <f t="shared" si="46"/>
        <v>2655.11</v>
      </c>
      <c r="J615" s="20">
        <f t="shared" si="47"/>
        <v>3169.98</v>
      </c>
      <c r="K615" s="20">
        <f t="shared" si="48"/>
        <v>4313.1</v>
      </c>
    </row>
    <row r="616" spans="1:11" s="11" customFormat="1" ht="14.25" customHeight="1">
      <c r="A616" s="25" t="s">
        <v>1843</v>
      </c>
      <c r="B616" s="25">
        <v>7</v>
      </c>
      <c r="C616" s="25" t="s">
        <v>1866</v>
      </c>
      <c r="D616" s="25" t="s">
        <v>1867</v>
      </c>
      <c r="E616" s="25" t="s">
        <v>15</v>
      </c>
      <c r="F616" s="25" t="s">
        <v>1868</v>
      </c>
      <c r="G616" s="17">
        <f t="shared" si="49"/>
        <v>72.67</v>
      </c>
      <c r="H616" s="20">
        <f t="shared" si="45"/>
        <v>2496.42</v>
      </c>
      <c r="I616" s="20">
        <f t="shared" si="46"/>
        <v>2811</v>
      </c>
      <c r="J616" s="20">
        <f t="shared" si="47"/>
        <v>3325.87</v>
      </c>
      <c r="K616" s="20">
        <f t="shared" si="48"/>
        <v>4468.99</v>
      </c>
    </row>
    <row r="617" spans="1:11" s="11" customFormat="1" ht="14.25" customHeight="1">
      <c r="A617" s="25" t="s">
        <v>1843</v>
      </c>
      <c r="B617" s="25">
        <v>8</v>
      </c>
      <c r="C617" s="25" t="s">
        <v>1869</v>
      </c>
      <c r="D617" s="25" t="s">
        <v>1870</v>
      </c>
      <c r="E617" s="25" t="s">
        <v>15</v>
      </c>
      <c r="F617" s="25" t="s">
        <v>1871</v>
      </c>
      <c r="G617" s="17">
        <f t="shared" si="49"/>
        <v>79.98</v>
      </c>
      <c r="H617" s="20">
        <f t="shared" si="45"/>
        <v>2643.8700000000003</v>
      </c>
      <c r="I617" s="20">
        <f t="shared" si="46"/>
        <v>2958.4500000000003</v>
      </c>
      <c r="J617" s="20">
        <f t="shared" si="47"/>
        <v>3473.32</v>
      </c>
      <c r="K617" s="20">
        <f t="shared" si="48"/>
        <v>4616.44</v>
      </c>
    </row>
    <row r="618" spans="1:11" s="11" customFormat="1" ht="14.25" customHeight="1">
      <c r="A618" s="25" t="s">
        <v>1843</v>
      </c>
      <c r="B618" s="25">
        <v>9</v>
      </c>
      <c r="C618" s="25" t="s">
        <v>1872</v>
      </c>
      <c r="D618" s="25" t="s">
        <v>1873</v>
      </c>
      <c r="E618" s="25" t="s">
        <v>15</v>
      </c>
      <c r="F618" s="25" t="s">
        <v>1874</v>
      </c>
      <c r="G618" s="17">
        <f t="shared" si="49"/>
        <v>81.26</v>
      </c>
      <c r="H618" s="20">
        <f t="shared" si="45"/>
        <v>2669.71</v>
      </c>
      <c r="I618" s="20">
        <f t="shared" si="46"/>
        <v>2984.29</v>
      </c>
      <c r="J618" s="20">
        <f t="shared" si="47"/>
        <v>3499.1600000000003</v>
      </c>
      <c r="K618" s="20">
        <f t="shared" si="48"/>
        <v>4642.280000000001</v>
      </c>
    </row>
    <row r="619" spans="1:11" s="11" customFormat="1" ht="14.25" customHeight="1">
      <c r="A619" s="25" t="s">
        <v>1843</v>
      </c>
      <c r="B619" s="25">
        <v>10</v>
      </c>
      <c r="C619" s="25" t="s">
        <v>1875</v>
      </c>
      <c r="D619" s="25" t="s">
        <v>1876</v>
      </c>
      <c r="E619" s="25" t="s">
        <v>15</v>
      </c>
      <c r="F619" s="25" t="s">
        <v>1877</v>
      </c>
      <c r="G619" s="17">
        <f t="shared" si="49"/>
        <v>82.34</v>
      </c>
      <c r="H619" s="20">
        <f t="shared" si="45"/>
        <v>2691.3500000000004</v>
      </c>
      <c r="I619" s="20">
        <f t="shared" si="46"/>
        <v>3005.9300000000003</v>
      </c>
      <c r="J619" s="20">
        <f t="shared" si="47"/>
        <v>3520.8</v>
      </c>
      <c r="K619" s="20">
        <f t="shared" si="48"/>
        <v>4663.92</v>
      </c>
    </row>
    <row r="620" spans="1:11" s="11" customFormat="1" ht="14.25" customHeight="1">
      <c r="A620" s="25" t="s">
        <v>1843</v>
      </c>
      <c r="B620" s="25">
        <v>11</v>
      </c>
      <c r="C620" s="25" t="s">
        <v>1878</v>
      </c>
      <c r="D620" s="25" t="s">
        <v>1879</v>
      </c>
      <c r="E620" s="25" t="s">
        <v>15</v>
      </c>
      <c r="F620" s="25" t="s">
        <v>1880</v>
      </c>
      <c r="G620" s="17">
        <f t="shared" si="49"/>
        <v>81.99</v>
      </c>
      <c r="H620" s="20">
        <f t="shared" si="45"/>
        <v>2684.29</v>
      </c>
      <c r="I620" s="20">
        <f t="shared" si="46"/>
        <v>2998.87</v>
      </c>
      <c r="J620" s="20">
        <f t="shared" si="47"/>
        <v>3513.74</v>
      </c>
      <c r="K620" s="20">
        <f t="shared" si="48"/>
        <v>4656.86</v>
      </c>
    </row>
    <row r="621" spans="1:11" s="11" customFormat="1" ht="14.25" customHeight="1">
      <c r="A621" s="25" t="s">
        <v>1843</v>
      </c>
      <c r="B621" s="25">
        <v>12</v>
      </c>
      <c r="C621" s="25" t="s">
        <v>1881</v>
      </c>
      <c r="D621" s="25" t="s">
        <v>1882</v>
      </c>
      <c r="E621" s="25" t="s">
        <v>15</v>
      </c>
      <c r="F621" s="25" t="s">
        <v>1883</v>
      </c>
      <c r="G621" s="17">
        <f t="shared" si="49"/>
        <v>79.82</v>
      </c>
      <c r="H621" s="20">
        <f t="shared" si="45"/>
        <v>2640.64</v>
      </c>
      <c r="I621" s="20">
        <f t="shared" si="46"/>
        <v>2955.22</v>
      </c>
      <c r="J621" s="20">
        <f t="shared" si="47"/>
        <v>3470.09</v>
      </c>
      <c r="K621" s="20">
        <f t="shared" si="48"/>
        <v>4613.209999999999</v>
      </c>
    </row>
    <row r="622" spans="1:11" s="11" customFormat="1" ht="14.25" customHeight="1">
      <c r="A622" s="25" t="s">
        <v>1843</v>
      </c>
      <c r="B622" s="25">
        <v>13</v>
      </c>
      <c r="C622" s="25" t="s">
        <v>1884</v>
      </c>
      <c r="D622" s="25" t="s">
        <v>1885</v>
      </c>
      <c r="E622" s="25" t="s">
        <v>15</v>
      </c>
      <c r="F622" s="25" t="s">
        <v>67</v>
      </c>
      <c r="G622" s="17">
        <f t="shared" si="49"/>
        <v>79.75</v>
      </c>
      <c r="H622" s="20">
        <f t="shared" si="45"/>
        <v>2639.16</v>
      </c>
      <c r="I622" s="20">
        <f t="shared" si="46"/>
        <v>2953.74</v>
      </c>
      <c r="J622" s="20">
        <f t="shared" si="47"/>
        <v>3468.61</v>
      </c>
      <c r="K622" s="20">
        <f t="shared" si="48"/>
        <v>4611.73</v>
      </c>
    </row>
    <row r="623" spans="1:11" s="11" customFormat="1" ht="14.25" customHeight="1">
      <c r="A623" s="25" t="s">
        <v>1843</v>
      </c>
      <c r="B623" s="25">
        <v>14</v>
      </c>
      <c r="C623" s="25" t="s">
        <v>1886</v>
      </c>
      <c r="D623" s="25" t="s">
        <v>1887</v>
      </c>
      <c r="E623" s="25" t="s">
        <v>15</v>
      </c>
      <c r="F623" s="25" t="s">
        <v>1888</v>
      </c>
      <c r="G623" s="17">
        <f t="shared" si="49"/>
        <v>79.51</v>
      </c>
      <c r="H623" s="20">
        <f t="shared" si="45"/>
        <v>2634.4700000000003</v>
      </c>
      <c r="I623" s="20">
        <f t="shared" si="46"/>
        <v>2949.05</v>
      </c>
      <c r="J623" s="20">
        <f t="shared" si="47"/>
        <v>3463.92</v>
      </c>
      <c r="K623" s="20">
        <f t="shared" si="48"/>
        <v>4607.04</v>
      </c>
    </row>
    <row r="624" spans="1:11" s="11" customFormat="1" ht="14.25" customHeight="1">
      <c r="A624" s="25" t="s">
        <v>1843</v>
      </c>
      <c r="B624" s="25">
        <v>15</v>
      </c>
      <c r="C624" s="25" t="s">
        <v>1889</v>
      </c>
      <c r="D624" s="25" t="s">
        <v>1890</v>
      </c>
      <c r="E624" s="25" t="s">
        <v>15</v>
      </c>
      <c r="F624" s="25" t="s">
        <v>1891</v>
      </c>
      <c r="G624" s="17">
        <f t="shared" si="49"/>
        <v>79.33</v>
      </c>
      <c r="H624" s="20">
        <f t="shared" si="45"/>
        <v>2630.75</v>
      </c>
      <c r="I624" s="20">
        <f t="shared" si="46"/>
        <v>2945.33</v>
      </c>
      <c r="J624" s="20">
        <f t="shared" si="47"/>
        <v>3460.2</v>
      </c>
      <c r="K624" s="20">
        <f t="shared" si="48"/>
        <v>4603.32</v>
      </c>
    </row>
    <row r="625" spans="1:11" s="11" customFormat="1" ht="14.25" customHeight="1">
      <c r="A625" s="25" t="s">
        <v>1843</v>
      </c>
      <c r="B625" s="25">
        <v>16</v>
      </c>
      <c r="C625" s="25" t="s">
        <v>1892</v>
      </c>
      <c r="D625" s="25" t="s">
        <v>1893</v>
      </c>
      <c r="E625" s="25" t="s">
        <v>15</v>
      </c>
      <c r="F625" s="25" t="s">
        <v>1894</v>
      </c>
      <c r="G625" s="17">
        <f t="shared" si="49"/>
        <v>79.11</v>
      </c>
      <c r="H625" s="20">
        <f t="shared" si="45"/>
        <v>2626.27</v>
      </c>
      <c r="I625" s="20">
        <f t="shared" si="46"/>
        <v>2940.85</v>
      </c>
      <c r="J625" s="20">
        <f t="shared" si="47"/>
        <v>3455.7200000000003</v>
      </c>
      <c r="K625" s="20">
        <f t="shared" si="48"/>
        <v>4598.839999999999</v>
      </c>
    </row>
    <row r="626" spans="1:11" s="11" customFormat="1" ht="14.25" customHeight="1">
      <c r="A626" s="25" t="s">
        <v>1843</v>
      </c>
      <c r="B626" s="25">
        <v>17</v>
      </c>
      <c r="C626" s="25" t="s">
        <v>1895</v>
      </c>
      <c r="D626" s="25" t="s">
        <v>1896</v>
      </c>
      <c r="E626" s="25" t="s">
        <v>15</v>
      </c>
      <c r="F626" s="25" t="s">
        <v>1897</v>
      </c>
      <c r="G626" s="17">
        <f t="shared" si="49"/>
        <v>79.73</v>
      </c>
      <c r="H626" s="20">
        <f t="shared" si="45"/>
        <v>2638.89</v>
      </c>
      <c r="I626" s="20">
        <f t="shared" si="46"/>
        <v>2953.47</v>
      </c>
      <c r="J626" s="20">
        <f t="shared" si="47"/>
        <v>3468.34</v>
      </c>
      <c r="K626" s="20">
        <f t="shared" si="48"/>
        <v>4611.459999999999</v>
      </c>
    </row>
    <row r="627" spans="1:11" s="11" customFormat="1" ht="14.25" customHeight="1">
      <c r="A627" s="25" t="s">
        <v>1843</v>
      </c>
      <c r="B627" s="25">
        <v>18</v>
      </c>
      <c r="C627" s="25" t="s">
        <v>1898</v>
      </c>
      <c r="D627" s="25" t="s">
        <v>1899</v>
      </c>
      <c r="E627" s="25" t="s">
        <v>15</v>
      </c>
      <c r="F627" s="25" t="s">
        <v>1900</v>
      </c>
      <c r="G627" s="17">
        <f t="shared" si="49"/>
        <v>79.37</v>
      </c>
      <c r="H627" s="20">
        <f t="shared" si="45"/>
        <v>2631.6099999999997</v>
      </c>
      <c r="I627" s="20">
        <f t="shared" si="46"/>
        <v>2946.1899999999996</v>
      </c>
      <c r="J627" s="20">
        <f t="shared" si="47"/>
        <v>3461.06</v>
      </c>
      <c r="K627" s="20">
        <f t="shared" si="48"/>
        <v>4604.179999999999</v>
      </c>
    </row>
    <row r="628" spans="1:11" s="11" customFormat="1" ht="14.25" customHeight="1">
      <c r="A628" s="25" t="s">
        <v>1843</v>
      </c>
      <c r="B628" s="25">
        <v>19</v>
      </c>
      <c r="C628" s="25" t="s">
        <v>1901</v>
      </c>
      <c r="D628" s="25" t="s">
        <v>1902</v>
      </c>
      <c r="E628" s="25" t="s">
        <v>15</v>
      </c>
      <c r="F628" s="25" t="s">
        <v>1903</v>
      </c>
      <c r="G628" s="17">
        <f t="shared" si="49"/>
        <v>79.23</v>
      </c>
      <c r="H628" s="20">
        <f t="shared" si="45"/>
        <v>2628.78</v>
      </c>
      <c r="I628" s="20">
        <f t="shared" si="46"/>
        <v>2943.36</v>
      </c>
      <c r="J628" s="20">
        <f t="shared" si="47"/>
        <v>3458.23</v>
      </c>
      <c r="K628" s="20">
        <f t="shared" si="48"/>
        <v>4601.349999999999</v>
      </c>
    </row>
    <row r="629" spans="1:11" s="11" customFormat="1" ht="14.25" customHeight="1">
      <c r="A629" s="25" t="s">
        <v>1843</v>
      </c>
      <c r="B629" s="25">
        <v>20</v>
      </c>
      <c r="C629" s="25" t="s">
        <v>1904</v>
      </c>
      <c r="D629" s="25" t="s">
        <v>15</v>
      </c>
      <c r="E629" s="25" t="s">
        <v>1905</v>
      </c>
      <c r="F629" s="25" t="s">
        <v>1906</v>
      </c>
      <c r="G629" s="17">
        <f t="shared" si="49"/>
        <v>84.03</v>
      </c>
      <c r="H629" s="20">
        <f t="shared" si="45"/>
        <v>2725.4200000000005</v>
      </c>
      <c r="I629" s="20">
        <f t="shared" si="46"/>
        <v>3040.0000000000005</v>
      </c>
      <c r="J629" s="20">
        <f t="shared" si="47"/>
        <v>3554.8700000000003</v>
      </c>
      <c r="K629" s="20">
        <f t="shared" si="48"/>
        <v>4697.99</v>
      </c>
    </row>
    <row r="630" spans="1:11" s="11" customFormat="1" ht="14.25" customHeight="1">
      <c r="A630" s="25" t="s">
        <v>1843</v>
      </c>
      <c r="B630" s="25">
        <v>21</v>
      </c>
      <c r="C630" s="25" t="s">
        <v>1907</v>
      </c>
      <c r="D630" s="25" t="s">
        <v>15</v>
      </c>
      <c r="E630" s="25" t="s">
        <v>1908</v>
      </c>
      <c r="F630" s="25" t="s">
        <v>1909</v>
      </c>
      <c r="G630" s="17">
        <f t="shared" si="49"/>
        <v>83.69</v>
      </c>
      <c r="H630" s="20">
        <f t="shared" si="45"/>
        <v>2718.63</v>
      </c>
      <c r="I630" s="20">
        <f t="shared" si="46"/>
        <v>3033.21</v>
      </c>
      <c r="J630" s="20">
        <f t="shared" si="47"/>
        <v>3548.0800000000004</v>
      </c>
      <c r="K630" s="20">
        <f t="shared" si="48"/>
        <v>4691.2</v>
      </c>
    </row>
    <row r="631" spans="1:11" s="11" customFormat="1" ht="14.25" customHeight="1">
      <c r="A631" s="25" t="s">
        <v>1843</v>
      </c>
      <c r="B631" s="25">
        <v>22</v>
      </c>
      <c r="C631" s="25" t="s">
        <v>1910</v>
      </c>
      <c r="D631" s="25" t="s">
        <v>15</v>
      </c>
      <c r="E631" s="25" t="s">
        <v>1911</v>
      </c>
      <c r="F631" s="25" t="s">
        <v>1912</v>
      </c>
      <c r="G631" s="17">
        <f t="shared" si="49"/>
        <v>78.37</v>
      </c>
      <c r="H631" s="20">
        <f t="shared" si="45"/>
        <v>2611.3599999999997</v>
      </c>
      <c r="I631" s="20">
        <f t="shared" si="46"/>
        <v>2925.9399999999996</v>
      </c>
      <c r="J631" s="20">
        <f t="shared" si="47"/>
        <v>3440.81</v>
      </c>
      <c r="K631" s="20">
        <f t="shared" si="48"/>
        <v>4583.929999999999</v>
      </c>
    </row>
    <row r="632" spans="1:11" s="11" customFormat="1" ht="14.25" customHeight="1">
      <c r="A632" s="25" t="s">
        <v>1843</v>
      </c>
      <c r="B632" s="25">
        <v>23</v>
      </c>
      <c r="C632" s="25" t="s">
        <v>1913</v>
      </c>
      <c r="D632" s="25" t="s">
        <v>15</v>
      </c>
      <c r="E632" s="25" t="s">
        <v>1914</v>
      </c>
      <c r="F632" s="25" t="s">
        <v>1915</v>
      </c>
      <c r="G632" s="17">
        <f t="shared" si="49"/>
        <v>76.49</v>
      </c>
      <c r="H632" s="20">
        <f t="shared" si="45"/>
        <v>2573.5599999999995</v>
      </c>
      <c r="I632" s="20">
        <f t="shared" si="46"/>
        <v>2888.1399999999994</v>
      </c>
      <c r="J632" s="20">
        <f t="shared" si="47"/>
        <v>3403.0099999999998</v>
      </c>
      <c r="K632" s="20">
        <f t="shared" si="48"/>
        <v>4546.129999999999</v>
      </c>
    </row>
    <row r="633" spans="1:11" s="11" customFormat="1" ht="14.25" customHeight="1">
      <c r="A633" s="25" t="s">
        <v>1916</v>
      </c>
      <c r="B633" s="25">
        <v>0</v>
      </c>
      <c r="C633" s="25" t="s">
        <v>1917</v>
      </c>
      <c r="D633" s="25" t="s">
        <v>15</v>
      </c>
      <c r="E633" s="25" t="s">
        <v>1918</v>
      </c>
      <c r="F633" s="25" t="s">
        <v>1919</v>
      </c>
      <c r="G633" s="17">
        <f t="shared" si="49"/>
        <v>78.36</v>
      </c>
      <c r="H633" s="20">
        <f t="shared" si="45"/>
        <v>2611.19</v>
      </c>
      <c r="I633" s="20">
        <f t="shared" si="46"/>
        <v>2925.77</v>
      </c>
      <c r="J633" s="20">
        <f t="shared" si="47"/>
        <v>3440.6400000000003</v>
      </c>
      <c r="K633" s="20">
        <f t="shared" si="48"/>
        <v>4583.759999999999</v>
      </c>
    </row>
    <row r="634" spans="1:11" s="11" customFormat="1" ht="14.25" customHeight="1">
      <c r="A634" s="25" t="s">
        <v>1916</v>
      </c>
      <c r="B634" s="25">
        <v>1</v>
      </c>
      <c r="C634" s="25" t="s">
        <v>1920</v>
      </c>
      <c r="D634" s="25" t="s">
        <v>1921</v>
      </c>
      <c r="E634" s="25" t="s">
        <v>15</v>
      </c>
      <c r="F634" s="25" t="s">
        <v>1922</v>
      </c>
      <c r="G634" s="17">
        <f t="shared" si="49"/>
        <v>58.42</v>
      </c>
      <c r="H634" s="20">
        <f t="shared" si="45"/>
        <v>2209.37</v>
      </c>
      <c r="I634" s="20">
        <f t="shared" si="46"/>
        <v>2523.95</v>
      </c>
      <c r="J634" s="20">
        <f t="shared" si="47"/>
        <v>3038.82</v>
      </c>
      <c r="K634" s="20">
        <f t="shared" si="48"/>
        <v>4181.9400000000005</v>
      </c>
    </row>
    <row r="635" spans="1:11" s="11" customFormat="1" ht="14.25" customHeight="1">
      <c r="A635" s="25" t="s">
        <v>1916</v>
      </c>
      <c r="B635" s="25">
        <v>2</v>
      </c>
      <c r="C635" s="25" t="s">
        <v>1923</v>
      </c>
      <c r="D635" s="25" t="s">
        <v>1924</v>
      </c>
      <c r="E635" s="25" t="s">
        <v>15</v>
      </c>
      <c r="F635" s="25" t="s">
        <v>1925</v>
      </c>
      <c r="G635" s="17">
        <f t="shared" si="49"/>
        <v>56.99</v>
      </c>
      <c r="H635" s="20">
        <f t="shared" si="45"/>
        <v>2180.5099999999998</v>
      </c>
      <c r="I635" s="20">
        <f t="shared" si="46"/>
        <v>2495.0899999999997</v>
      </c>
      <c r="J635" s="20">
        <f t="shared" si="47"/>
        <v>3009.96</v>
      </c>
      <c r="K635" s="20">
        <f t="shared" si="48"/>
        <v>4153.08</v>
      </c>
    </row>
    <row r="636" spans="1:11" s="11" customFormat="1" ht="14.25" customHeight="1">
      <c r="A636" s="25" t="s">
        <v>1916</v>
      </c>
      <c r="B636" s="25">
        <v>3</v>
      </c>
      <c r="C636" s="25" t="s">
        <v>1926</v>
      </c>
      <c r="D636" s="25" t="s">
        <v>1927</v>
      </c>
      <c r="E636" s="25" t="s">
        <v>15</v>
      </c>
      <c r="F636" s="25" t="s">
        <v>1928</v>
      </c>
      <c r="G636" s="17">
        <f t="shared" si="49"/>
        <v>55.46</v>
      </c>
      <c r="H636" s="20">
        <f t="shared" si="45"/>
        <v>2149.67</v>
      </c>
      <c r="I636" s="20">
        <f t="shared" si="46"/>
        <v>2464.25</v>
      </c>
      <c r="J636" s="20">
        <f t="shared" si="47"/>
        <v>2979.12</v>
      </c>
      <c r="K636" s="20">
        <f t="shared" si="48"/>
        <v>4122.24</v>
      </c>
    </row>
    <row r="637" spans="1:11" s="11" customFormat="1" ht="14.25" customHeight="1">
      <c r="A637" s="25" t="s">
        <v>1916</v>
      </c>
      <c r="B637" s="25">
        <v>4</v>
      </c>
      <c r="C637" s="25" t="s">
        <v>1929</v>
      </c>
      <c r="D637" s="25" t="s">
        <v>1930</v>
      </c>
      <c r="E637" s="25" t="s">
        <v>15</v>
      </c>
      <c r="F637" s="25" t="s">
        <v>1931</v>
      </c>
      <c r="G637" s="17">
        <f t="shared" si="49"/>
        <v>55.56</v>
      </c>
      <c r="H637" s="20">
        <f t="shared" si="45"/>
        <v>2151.58</v>
      </c>
      <c r="I637" s="20">
        <f t="shared" si="46"/>
        <v>2466.16</v>
      </c>
      <c r="J637" s="20">
        <f t="shared" si="47"/>
        <v>2981.03</v>
      </c>
      <c r="K637" s="20">
        <f t="shared" si="48"/>
        <v>4124.150000000001</v>
      </c>
    </row>
    <row r="638" spans="1:11" s="11" customFormat="1" ht="14.25" customHeight="1">
      <c r="A638" s="25" t="s">
        <v>1916</v>
      </c>
      <c r="B638" s="25">
        <v>5</v>
      </c>
      <c r="C638" s="25" t="s">
        <v>1932</v>
      </c>
      <c r="D638" s="25" t="s">
        <v>1933</v>
      </c>
      <c r="E638" s="25" t="s">
        <v>15</v>
      </c>
      <c r="F638" s="25" t="s">
        <v>1934</v>
      </c>
      <c r="G638" s="17">
        <f t="shared" si="49"/>
        <v>54.57</v>
      </c>
      <c r="H638" s="20">
        <f t="shared" si="45"/>
        <v>2131.69</v>
      </c>
      <c r="I638" s="20">
        <f t="shared" si="46"/>
        <v>2446.27</v>
      </c>
      <c r="J638" s="20">
        <f t="shared" si="47"/>
        <v>2961.1400000000003</v>
      </c>
      <c r="K638" s="20">
        <f t="shared" si="48"/>
        <v>4104.26</v>
      </c>
    </row>
    <row r="639" spans="1:11" s="11" customFormat="1" ht="14.25" customHeight="1">
      <c r="A639" s="25" t="s">
        <v>1916</v>
      </c>
      <c r="B639" s="25">
        <v>6</v>
      </c>
      <c r="C639" s="25" t="s">
        <v>1935</v>
      </c>
      <c r="D639" s="25" t="s">
        <v>1936</v>
      </c>
      <c r="E639" s="25" t="s">
        <v>15</v>
      </c>
      <c r="F639" s="25" t="s">
        <v>1937</v>
      </c>
      <c r="G639" s="17">
        <f t="shared" si="49"/>
        <v>55.57</v>
      </c>
      <c r="H639" s="20">
        <f t="shared" si="45"/>
        <v>2151.82</v>
      </c>
      <c r="I639" s="20">
        <f t="shared" si="46"/>
        <v>2466.4</v>
      </c>
      <c r="J639" s="20">
        <f t="shared" si="47"/>
        <v>2981.27</v>
      </c>
      <c r="K639" s="20">
        <f t="shared" si="48"/>
        <v>4124.389999999999</v>
      </c>
    </row>
    <row r="640" spans="1:11" s="11" customFormat="1" ht="14.25" customHeight="1">
      <c r="A640" s="25" t="s">
        <v>1916</v>
      </c>
      <c r="B640" s="25">
        <v>7</v>
      </c>
      <c r="C640" s="25" t="s">
        <v>1938</v>
      </c>
      <c r="D640" s="25" t="s">
        <v>1939</v>
      </c>
      <c r="E640" s="25" t="s">
        <v>15</v>
      </c>
      <c r="F640" s="25" t="s">
        <v>1940</v>
      </c>
      <c r="G640" s="17">
        <f t="shared" si="49"/>
        <v>61.1</v>
      </c>
      <c r="H640" s="20">
        <f t="shared" si="45"/>
        <v>2263.2599999999998</v>
      </c>
      <c r="I640" s="20">
        <f t="shared" si="46"/>
        <v>2577.8399999999997</v>
      </c>
      <c r="J640" s="20">
        <f t="shared" si="47"/>
        <v>3092.71</v>
      </c>
      <c r="K640" s="20">
        <f t="shared" si="48"/>
        <v>4235.83</v>
      </c>
    </row>
    <row r="641" spans="1:11" s="11" customFormat="1" ht="14.25" customHeight="1">
      <c r="A641" s="25" t="s">
        <v>1916</v>
      </c>
      <c r="B641" s="25">
        <v>8</v>
      </c>
      <c r="C641" s="25" t="s">
        <v>1941</v>
      </c>
      <c r="D641" s="25" t="s">
        <v>41</v>
      </c>
      <c r="E641" s="25" t="s">
        <v>15</v>
      </c>
      <c r="F641" s="25" t="s">
        <v>1942</v>
      </c>
      <c r="G641" s="17">
        <f t="shared" si="49"/>
        <v>70.95</v>
      </c>
      <c r="H641" s="20">
        <f t="shared" si="45"/>
        <v>2461.8599999999997</v>
      </c>
      <c r="I641" s="20">
        <f t="shared" si="46"/>
        <v>2776.4399999999996</v>
      </c>
      <c r="J641" s="20">
        <f t="shared" si="47"/>
        <v>3291.31</v>
      </c>
      <c r="K641" s="20">
        <f t="shared" si="48"/>
        <v>4434.429999999999</v>
      </c>
    </row>
    <row r="642" spans="1:11" s="11" customFormat="1" ht="14.25" customHeight="1">
      <c r="A642" s="25" t="s">
        <v>1916</v>
      </c>
      <c r="B642" s="25">
        <v>9</v>
      </c>
      <c r="C642" s="25" t="s">
        <v>1943</v>
      </c>
      <c r="D642" s="25" t="s">
        <v>1944</v>
      </c>
      <c r="E642" s="25" t="s">
        <v>15</v>
      </c>
      <c r="F642" s="25" t="s">
        <v>1945</v>
      </c>
      <c r="G642" s="17">
        <f t="shared" si="49"/>
        <v>78.43</v>
      </c>
      <c r="H642" s="20">
        <f t="shared" si="45"/>
        <v>2612.6699999999996</v>
      </c>
      <c r="I642" s="20">
        <f t="shared" si="46"/>
        <v>2927.2499999999995</v>
      </c>
      <c r="J642" s="20">
        <f t="shared" si="47"/>
        <v>3442.12</v>
      </c>
      <c r="K642" s="20">
        <f t="shared" si="48"/>
        <v>4585.24</v>
      </c>
    </row>
    <row r="643" spans="1:11" s="11" customFormat="1" ht="14.25" customHeight="1">
      <c r="A643" s="25" t="s">
        <v>1916</v>
      </c>
      <c r="B643" s="25">
        <v>10</v>
      </c>
      <c r="C643" s="25" t="s">
        <v>1946</v>
      </c>
      <c r="D643" s="25" t="s">
        <v>1947</v>
      </c>
      <c r="E643" s="25" t="s">
        <v>15</v>
      </c>
      <c r="F643" s="25" t="s">
        <v>1948</v>
      </c>
      <c r="G643" s="17">
        <f t="shared" si="49"/>
        <v>80.25</v>
      </c>
      <c r="H643" s="20">
        <f t="shared" si="45"/>
        <v>2649.36</v>
      </c>
      <c r="I643" s="20">
        <f t="shared" si="46"/>
        <v>2963.94</v>
      </c>
      <c r="J643" s="20">
        <f t="shared" si="47"/>
        <v>3478.8100000000004</v>
      </c>
      <c r="K643" s="20">
        <f t="shared" si="48"/>
        <v>4621.93</v>
      </c>
    </row>
    <row r="644" spans="1:11" s="11" customFormat="1" ht="14.25" customHeight="1">
      <c r="A644" s="25" t="s">
        <v>1916</v>
      </c>
      <c r="B644" s="25">
        <v>11</v>
      </c>
      <c r="C644" s="25" t="s">
        <v>1949</v>
      </c>
      <c r="D644" s="25" t="s">
        <v>1950</v>
      </c>
      <c r="E644" s="25" t="s">
        <v>15</v>
      </c>
      <c r="F644" s="25" t="s">
        <v>1951</v>
      </c>
      <c r="G644" s="17">
        <f t="shared" si="49"/>
        <v>80.44</v>
      </c>
      <c r="H644" s="20">
        <f t="shared" si="45"/>
        <v>2653.09</v>
      </c>
      <c r="I644" s="20">
        <f t="shared" si="46"/>
        <v>2967.67</v>
      </c>
      <c r="J644" s="20">
        <f t="shared" si="47"/>
        <v>3482.5400000000004</v>
      </c>
      <c r="K644" s="20">
        <f t="shared" si="48"/>
        <v>4625.66</v>
      </c>
    </row>
    <row r="645" spans="1:11" s="11" customFormat="1" ht="14.25" customHeight="1">
      <c r="A645" s="25" t="s">
        <v>1916</v>
      </c>
      <c r="B645" s="25">
        <v>12</v>
      </c>
      <c r="C645" s="25" t="s">
        <v>1952</v>
      </c>
      <c r="D645" s="25" t="s">
        <v>1953</v>
      </c>
      <c r="E645" s="25" t="s">
        <v>15</v>
      </c>
      <c r="F645" s="25" t="s">
        <v>1954</v>
      </c>
      <c r="G645" s="17">
        <f t="shared" si="49"/>
        <v>79.77</v>
      </c>
      <c r="H645" s="20">
        <f t="shared" si="45"/>
        <v>2639.7000000000003</v>
      </c>
      <c r="I645" s="20">
        <f t="shared" si="46"/>
        <v>2954.28</v>
      </c>
      <c r="J645" s="20">
        <f t="shared" si="47"/>
        <v>3469.15</v>
      </c>
      <c r="K645" s="20">
        <f t="shared" si="48"/>
        <v>4612.27</v>
      </c>
    </row>
    <row r="646" spans="1:11" s="11" customFormat="1" ht="14.25" customHeight="1">
      <c r="A646" s="25" t="s">
        <v>1916</v>
      </c>
      <c r="B646" s="25">
        <v>13</v>
      </c>
      <c r="C646" s="25" t="s">
        <v>1955</v>
      </c>
      <c r="D646" s="25" t="s">
        <v>1956</v>
      </c>
      <c r="E646" s="25" t="s">
        <v>15</v>
      </c>
      <c r="F646" s="25" t="s">
        <v>1957</v>
      </c>
      <c r="G646" s="17">
        <f t="shared" si="49"/>
        <v>79.17</v>
      </c>
      <c r="H646" s="20">
        <f t="shared" si="45"/>
        <v>2627.51</v>
      </c>
      <c r="I646" s="20">
        <f t="shared" si="46"/>
        <v>2942.09</v>
      </c>
      <c r="J646" s="20">
        <f t="shared" si="47"/>
        <v>3456.96</v>
      </c>
      <c r="K646" s="20">
        <f t="shared" si="48"/>
        <v>4600.08</v>
      </c>
    </row>
    <row r="647" spans="1:11" s="11" customFormat="1" ht="14.25" customHeight="1">
      <c r="A647" s="25" t="s">
        <v>1916</v>
      </c>
      <c r="B647" s="25">
        <v>14</v>
      </c>
      <c r="C647" s="25" t="s">
        <v>1958</v>
      </c>
      <c r="D647" s="25" t="s">
        <v>15</v>
      </c>
      <c r="E647" s="25" t="s">
        <v>1959</v>
      </c>
      <c r="F647" s="25" t="s">
        <v>1960</v>
      </c>
      <c r="G647" s="17">
        <f t="shared" si="49"/>
        <v>78.09</v>
      </c>
      <c r="H647" s="20">
        <f t="shared" si="45"/>
        <v>2605.7400000000002</v>
      </c>
      <c r="I647" s="20">
        <f t="shared" si="46"/>
        <v>2920.32</v>
      </c>
      <c r="J647" s="20">
        <f t="shared" si="47"/>
        <v>3435.1900000000005</v>
      </c>
      <c r="K647" s="20">
        <f t="shared" si="48"/>
        <v>4578.31</v>
      </c>
    </row>
    <row r="648" spans="1:11" s="11" customFormat="1" ht="14.25" customHeight="1">
      <c r="A648" s="25" t="s">
        <v>1916</v>
      </c>
      <c r="B648" s="25">
        <v>15</v>
      </c>
      <c r="C648" s="25" t="s">
        <v>1961</v>
      </c>
      <c r="D648" s="25" t="s">
        <v>15</v>
      </c>
      <c r="E648" s="25" t="s">
        <v>1962</v>
      </c>
      <c r="F648" s="25" t="s">
        <v>1963</v>
      </c>
      <c r="G648" s="17">
        <f t="shared" si="49"/>
        <v>78.01</v>
      </c>
      <c r="H648" s="20">
        <f t="shared" si="45"/>
        <v>2604.2200000000003</v>
      </c>
      <c r="I648" s="20">
        <f t="shared" si="46"/>
        <v>2918.8</v>
      </c>
      <c r="J648" s="20">
        <f t="shared" si="47"/>
        <v>3433.67</v>
      </c>
      <c r="K648" s="20">
        <f t="shared" si="48"/>
        <v>4576.79</v>
      </c>
    </row>
    <row r="649" spans="1:11" s="11" customFormat="1" ht="14.25" customHeight="1">
      <c r="A649" s="25" t="s">
        <v>1916</v>
      </c>
      <c r="B649" s="25">
        <v>16</v>
      </c>
      <c r="C649" s="25" t="s">
        <v>1964</v>
      </c>
      <c r="D649" s="25" t="s">
        <v>15</v>
      </c>
      <c r="E649" s="25" t="s">
        <v>1965</v>
      </c>
      <c r="F649" s="25" t="s">
        <v>1966</v>
      </c>
      <c r="G649" s="17">
        <f t="shared" si="49"/>
        <v>78.31</v>
      </c>
      <c r="H649" s="20">
        <f t="shared" si="45"/>
        <v>2610.17</v>
      </c>
      <c r="I649" s="20">
        <f t="shared" si="46"/>
        <v>2924.75</v>
      </c>
      <c r="J649" s="20">
        <f t="shared" si="47"/>
        <v>3439.6200000000003</v>
      </c>
      <c r="K649" s="20">
        <f t="shared" si="48"/>
        <v>4582.740000000001</v>
      </c>
    </row>
    <row r="650" spans="1:11" s="11" customFormat="1" ht="14.25" customHeight="1">
      <c r="A650" s="25" t="s">
        <v>1916</v>
      </c>
      <c r="B650" s="25">
        <v>17</v>
      </c>
      <c r="C650" s="25" t="s">
        <v>1967</v>
      </c>
      <c r="D650" s="25" t="s">
        <v>15</v>
      </c>
      <c r="E650" s="25" t="s">
        <v>55</v>
      </c>
      <c r="F650" s="25" t="s">
        <v>1968</v>
      </c>
      <c r="G650" s="17">
        <f t="shared" si="49"/>
        <v>78.75</v>
      </c>
      <c r="H650" s="20">
        <f aca="true" t="shared" si="50" ref="H650:H656">F650+$M$3+G650</f>
        <v>2619.16</v>
      </c>
      <c r="I650" s="20">
        <f aca="true" t="shared" si="51" ref="I650:I656">F650+$N$3+G650</f>
        <v>2933.74</v>
      </c>
      <c r="J650" s="20">
        <f aca="true" t="shared" si="52" ref="J650:J656">F650+$O$3+G650</f>
        <v>3448.61</v>
      </c>
      <c r="K650" s="20">
        <f aca="true" t="shared" si="53" ref="K650:K656">F650+$P$3+G650</f>
        <v>4591.73</v>
      </c>
    </row>
    <row r="651" spans="1:11" s="11" customFormat="1" ht="14.25" customHeight="1">
      <c r="A651" s="25" t="s">
        <v>1916</v>
      </c>
      <c r="B651" s="25">
        <v>18</v>
      </c>
      <c r="C651" s="25" t="s">
        <v>1969</v>
      </c>
      <c r="D651" s="25" t="s">
        <v>1970</v>
      </c>
      <c r="E651" s="25" t="s">
        <v>15</v>
      </c>
      <c r="F651" s="25" t="s">
        <v>61</v>
      </c>
      <c r="G651" s="17">
        <f aca="true" t="shared" si="54" ref="G651:G714">ROUND((F651*0.0522),2)</f>
        <v>78.86</v>
      </c>
      <c r="H651" s="20">
        <f t="shared" si="50"/>
        <v>2621.32</v>
      </c>
      <c r="I651" s="20">
        <f t="shared" si="51"/>
        <v>2935.9</v>
      </c>
      <c r="J651" s="20">
        <f t="shared" si="52"/>
        <v>3450.77</v>
      </c>
      <c r="K651" s="20">
        <f t="shared" si="53"/>
        <v>4593.889999999999</v>
      </c>
    </row>
    <row r="652" spans="1:11" s="11" customFormat="1" ht="14.25" customHeight="1">
      <c r="A652" s="25" t="s">
        <v>1916</v>
      </c>
      <c r="B652" s="25">
        <v>19</v>
      </c>
      <c r="C652" s="25" t="s">
        <v>53</v>
      </c>
      <c r="D652" s="25" t="s">
        <v>1971</v>
      </c>
      <c r="E652" s="25" t="s">
        <v>15</v>
      </c>
      <c r="F652" s="25" t="s">
        <v>1972</v>
      </c>
      <c r="G652" s="17">
        <f t="shared" si="54"/>
        <v>82.87</v>
      </c>
      <c r="H652" s="20">
        <f t="shared" si="50"/>
        <v>2702.06</v>
      </c>
      <c r="I652" s="20">
        <f t="shared" si="51"/>
        <v>3016.64</v>
      </c>
      <c r="J652" s="20">
        <f t="shared" si="52"/>
        <v>3531.51</v>
      </c>
      <c r="K652" s="20">
        <f t="shared" si="53"/>
        <v>4674.63</v>
      </c>
    </row>
    <row r="653" spans="1:11" s="11" customFormat="1" ht="14.25" customHeight="1">
      <c r="A653" s="25" t="s">
        <v>1916</v>
      </c>
      <c r="B653" s="25">
        <v>20</v>
      </c>
      <c r="C653" s="25" t="s">
        <v>1973</v>
      </c>
      <c r="D653" s="25" t="s">
        <v>15</v>
      </c>
      <c r="E653" s="25" t="s">
        <v>1974</v>
      </c>
      <c r="F653" s="25" t="s">
        <v>1975</v>
      </c>
      <c r="G653" s="17">
        <f t="shared" si="54"/>
        <v>88.42</v>
      </c>
      <c r="H653" s="20">
        <f t="shared" si="50"/>
        <v>2813.98</v>
      </c>
      <c r="I653" s="20">
        <f t="shared" si="51"/>
        <v>3128.56</v>
      </c>
      <c r="J653" s="20">
        <f t="shared" si="52"/>
        <v>3643.4300000000003</v>
      </c>
      <c r="K653" s="20">
        <f t="shared" si="53"/>
        <v>4786.55</v>
      </c>
    </row>
    <row r="654" spans="1:11" s="11" customFormat="1" ht="14.25" customHeight="1">
      <c r="A654" s="25" t="s">
        <v>1916</v>
      </c>
      <c r="B654" s="25">
        <v>21</v>
      </c>
      <c r="C654" s="25" t="s">
        <v>1976</v>
      </c>
      <c r="D654" s="25" t="s">
        <v>15</v>
      </c>
      <c r="E654" s="25" t="s">
        <v>1977</v>
      </c>
      <c r="F654" s="25" t="s">
        <v>1978</v>
      </c>
      <c r="G654" s="17">
        <f t="shared" si="54"/>
        <v>84.34</v>
      </c>
      <c r="H654" s="20">
        <f t="shared" si="50"/>
        <v>2731.79</v>
      </c>
      <c r="I654" s="20">
        <f t="shared" si="51"/>
        <v>3046.37</v>
      </c>
      <c r="J654" s="20">
        <f t="shared" si="52"/>
        <v>3561.2400000000002</v>
      </c>
      <c r="K654" s="20">
        <f t="shared" si="53"/>
        <v>4704.360000000001</v>
      </c>
    </row>
    <row r="655" spans="1:11" s="11" customFormat="1" ht="14.25" customHeight="1">
      <c r="A655" s="25" t="s">
        <v>1916</v>
      </c>
      <c r="B655" s="25">
        <v>22</v>
      </c>
      <c r="C655" s="25" t="s">
        <v>1979</v>
      </c>
      <c r="D655" s="25" t="s">
        <v>15</v>
      </c>
      <c r="E655" s="25" t="s">
        <v>1980</v>
      </c>
      <c r="F655" s="25" t="s">
        <v>1981</v>
      </c>
      <c r="G655" s="17">
        <f t="shared" si="54"/>
        <v>81.29</v>
      </c>
      <c r="H655" s="20">
        <f t="shared" si="50"/>
        <v>2670.33</v>
      </c>
      <c r="I655" s="20">
        <f t="shared" si="51"/>
        <v>2984.91</v>
      </c>
      <c r="J655" s="20">
        <f t="shared" si="52"/>
        <v>3499.7799999999997</v>
      </c>
      <c r="K655" s="20">
        <f t="shared" si="53"/>
        <v>4642.9</v>
      </c>
    </row>
    <row r="656" spans="1:11" s="11" customFormat="1" ht="14.25" customHeight="1">
      <c r="A656" s="25" t="s">
        <v>1916</v>
      </c>
      <c r="B656" s="25">
        <v>23</v>
      </c>
      <c r="C656" s="25" t="s">
        <v>1982</v>
      </c>
      <c r="D656" s="25" t="s">
        <v>15</v>
      </c>
      <c r="E656" s="25" t="s">
        <v>1983</v>
      </c>
      <c r="F656" s="25" t="s">
        <v>1984</v>
      </c>
      <c r="G656" s="17">
        <f t="shared" si="54"/>
        <v>73.65</v>
      </c>
      <c r="H656" s="20">
        <f t="shared" si="50"/>
        <v>2516.21</v>
      </c>
      <c r="I656" s="20">
        <f t="shared" si="51"/>
        <v>2830.79</v>
      </c>
      <c r="J656" s="20">
        <f t="shared" si="52"/>
        <v>3345.6600000000003</v>
      </c>
      <c r="K656" s="20">
        <f t="shared" si="53"/>
        <v>4488.78</v>
      </c>
    </row>
    <row r="657" spans="1:11" s="11" customFormat="1" ht="14.25" customHeight="1">
      <c r="A657" s="25" t="s">
        <v>1985</v>
      </c>
      <c r="B657" s="25">
        <v>0</v>
      </c>
      <c r="C657" s="25" t="s">
        <v>1986</v>
      </c>
      <c r="D657" s="25" t="s">
        <v>15</v>
      </c>
      <c r="E657" s="25" t="s">
        <v>1987</v>
      </c>
      <c r="F657" s="25" t="s">
        <v>1988</v>
      </c>
      <c r="G657" s="17">
        <f t="shared" si="54"/>
        <v>62.89</v>
      </c>
      <c r="H657" s="20">
        <f aca="true" t="shared" si="55" ref="H657:H704">F657+$M$3+G657</f>
        <v>2299.47</v>
      </c>
      <c r="I657" s="20">
        <f aca="true" t="shared" si="56" ref="I657:I704">F657+$N$3+G657</f>
        <v>2614.0499999999997</v>
      </c>
      <c r="J657" s="20">
        <f aca="true" t="shared" si="57" ref="J657:J704">F657+$O$3+G657</f>
        <v>3128.92</v>
      </c>
      <c r="K657" s="20">
        <f aca="true" t="shared" si="58" ref="K657:K704">F657+$P$3+G657</f>
        <v>4272.04</v>
      </c>
    </row>
    <row r="658" spans="1:11" s="11" customFormat="1" ht="14.25" customHeight="1">
      <c r="A658" s="25" t="s">
        <v>1985</v>
      </c>
      <c r="B658" s="25">
        <v>1</v>
      </c>
      <c r="C658" s="25" t="s">
        <v>1989</v>
      </c>
      <c r="D658" s="25" t="s">
        <v>1990</v>
      </c>
      <c r="E658" s="25" t="s">
        <v>15</v>
      </c>
      <c r="F658" s="25" t="s">
        <v>1991</v>
      </c>
      <c r="G658" s="17">
        <f t="shared" si="54"/>
        <v>56.11</v>
      </c>
      <c r="H658" s="20">
        <f t="shared" si="55"/>
        <v>2162.63</v>
      </c>
      <c r="I658" s="20">
        <f t="shared" si="56"/>
        <v>2477.21</v>
      </c>
      <c r="J658" s="20">
        <f t="shared" si="57"/>
        <v>2992.0800000000004</v>
      </c>
      <c r="K658" s="20">
        <f t="shared" si="58"/>
        <v>4135.2</v>
      </c>
    </row>
    <row r="659" spans="1:11" s="11" customFormat="1" ht="14.25" customHeight="1">
      <c r="A659" s="25" t="s">
        <v>1985</v>
      </c>
      <c r="B659" s="25">
        <v>2</v>
      </c>
      <c r="C659" s="25" t="s">
        <v>1992</v>
      </c>
      <c r="D659" s="25" t="s">
        <v>1993</v>
      </c>
      <c r="E659" s="25" t="s">
        <v>15</v>
      </c>
      <c r="F659" s="25" t="s">
        <v>1994</v>
      </c>
      <c r="G659" s="17">
        <f t="shared" si="54"/>
        <v>55.89</v>
      </c>
      <c r="H659" s="20">
        <f t="shared" si="55"/>
        <v>2158.36</v>
      </c>
      <c r="I659" s="20">
        <f t="shared" si="56"/>
        <v>2472.94</v>
      </c>
      <c r="J659" s="20">
        <f t="shared" si="57"/>
        <v>2987.81</v>
      </c>
      <c r="K659" s="20">
        <f t="shared" si="58"/>
        <v>4130.93</v>
      </c>
    </row>
    <row r="660" spans="1:11" s="11" customFormat="1" ht="14.25" customHeight="1">
      <c r="A660" s="25" t="s">
        <v>1985</v>
      </c>
      <c r="B660" s="25">
        <v>3</v>
      </c>
      <c r="C660" s="25" t="s">
        <v>1995</v>
      </c>
      <c r="D660" s="25" t="s">
        <v>1996</v>
      </c>
      <c r="E660" s="25" t="s">
        <v>15</v>
      </c>
      <c r="F660" s="25" t="s">
        <v>1997</v>
      </c>
      <c r="G660" s="17">
        <f t="shared" si="54"/>
        <v>53.08</v>
      </c>
      <c r="H660" s="20">
        <f t="shared" si="55"/>
        <v>2101.65</v>
      </c>
      <c r="I660" s="20">
        <f t="shared" si="56"/>
        <v>2416.23</v>
      </c>
      <c r="J660" s="20">
        <f t="shared" si="57"/>
        <v>2931.1</v>
      </c>
      <c r="K660" s="20">
        <f t="shared" si="58"/>
        <v>4074.22</v>
      </c>
    </row>
    <row r="661" spans="1:11" s="11" customFormat="1" ht="14.25" customHeight="1">
      <c r="A661" s="25" t="s">
        <v>1985</v>
      </c>
      <c r="B661" s="25">
        <v>4</v>
      </c>
      <c r="C661" s="25" t="s">
        <v>1998</v>
      </c>
      <c r="D661" s="25" t="s">
        <v>42</v>
      </c>
      <c r="E661" s="25" t="s">
        <v>15</v>
      </c>
      <c r="F661" s="25" t="s">
        <v>1999</v>
      </c>
      <c r="G661" s="17">
        <f t="shared" si="54"/>
        <v>53.4</v>
      </c>
      <c r="H661" s="20">
        <f t="shared" si="55"/>
        <v>2108.01</v>
      </c>
      <c r="I661" s="20">
        <f t="shared" si="56"/>
        <v>2422.59</v>
      </c>
      <c r="J661" s="20">
        <f t="shared" si="57"/>
        <v>2937.46</v>
      </c>
      <c r="K661" s="20">
        <f t="shared" si="58"/>
        <v>4080.58</v>
      </c>
    </row>
    <row r="662" spans="1:11" s="11" customFormat="1" ht="14.25" customHeight="1">
      <c r="A662" s="25" t="s">
        <v>1985</v>
      </c>
      <c r="B662" s="25">
        <v>5</v>
      </c>
      <c r="C662" s="25" t="s">
        <v>2000</v>
      </c>
      <c r="D662" s="25" t="s">
        <v>2001</v>
      </c>
      <c r="E662" s="25" t="s">
        <v>15</v>
      </c>
      <c r="F662" s="25" t="s">
        <v>2002</v>
      </c>
      <c r="G662" s="17">
        <f t="shared" si="54"/>
        <v>53.28</v>
      </c>
      <c r="H662" s="20">
        <f t="shared" si="55"/>
        <v>2105.7400000000002</v>
      </c>
      <c r="I662" s="20">
        <f t="shared" si="56"/>
        <v>2420.32</v>
      </c>
      <c r="J662" s="20">
        <f t="shared" si="57"/>
        <v>2935.19</v>
      </c>
      <c r="K662" s="20">
        <f t="shared" si="58"/>
        <v>4078.31</v>
      </c>
    </row>
    <row r="663" spans="1:11" s="11" customFormat="1" ht="14.25" customHeight="1">
      <c r="A663" s="25" t="s">
        <v>1985</v>
      </c>
      <c r="B663" s="25">
        <v>6</v>
      </c>
      <c r="C663" s="25" t="s">
        <v>2003</v>
      </c>
      <c r="D663" s="25" t="s">
        <v>2004</v>
      </c>
      <c r="E663" s="25" t="s">
        <v>15</v>
      </c>
      <c r="F663" s="25" t="s">
        <v>2005</v>
      </c>
      <c r="G663" s="17">
        <f t="shared" si="54"/>
        <v>50.14</v>
      </c>
      <c r="H663" s="20">
        <f t="shared" si="55"/>
        <v>2042.39</v>
      </c>
      <c r="I663" s="20">
        <f t="shared" si="56"/>
        <v>2356.97</v>
      </c>
      <c r="J663" s="20">
        <f t="shared" si="57"/>
        <v>2871.8399999999997</v>
      </c>
      <c r="K663" s="20">
        <f t="shared" si="58"/>
        <v>4014.9599999999996</v>
      </c>
    </row>
    <row r="664" spans="1:11" s="11" customFormat="1" ht="14.25" customHeight="1">
      <c r="A664" s="25" t="s">
        <v>1985</v>
      </c>
      <c r="B664" s="25">
        <v>7</v>
      </c>
      <c r="C664" s="25" t="s">
        <v>2006</v>
      </c>
      <c r="D664" s="25" t="s">
        <v>2007</v>
      </c>
      <c r="E664" s="25" t="s">
        <v>15</v>
      </c>
      <c r="F664" s="25" t="s">
        <v>2008</v>
      </c>
      <c r="G664" s="17">
        <f t="shared" si="54"/>
        <v>50.18</v>
      </c>
      <c r="H664" s="20">
        <f t="shared" si="55"/>
        <v>2043.1200000000001</v>
      </c>
      <c r="I664" s="20">
        <f t="shared" si="56"/>
        <v>2357.7</v>
      </c>
      <c r="J664" s="20">
        <f t="shared" si="57"/>
        <v>2872.57</v>
      </c>
      <c r="K664" s="20">
        <f t="shared" si="58"/>
        <v>4015.69</v>
      </c>
    </row>
    <row r="665" spans="1:11" s="11" customFormat="1" ht="14.25" customHeight="1">
      <c r="A665" s="25" t="s">
        <v>1985</v>
      </c>
      <c r="B665" s="25">
        <v>8</v>
      </c>
      <c r="C665" s="25" t="s">
        <v>2009</v>
      </c>
      <c r="D665" s="25" t="s">
        <v>2010</v>
      </c>
      <c r="E665" s="25" t="s">
        <v>15</v>
      </c>
      <c r="F665" s="25" t="s">
        <v>2011</v>
      </c>
      <c r="G665" s="17">
        <f t="shared" si="54"/>
        <v>55.63</v>
      </c>
      <c r="H665" s="20">
        <f t="shared" si="55"/>
        <v>2152.95</v>
      </c>
      <c r="I665" s="20">
        <f t="shared" si="56"/>
        <v>2467.5299999999997</v>
      </c>
      <c r="J665" s="20">
        <f t="shared" si="57"/>
        <v>2982.4</v>
      </c>
      <c r="K665" s="20">
        <f t="shared" si="58"/>
        <v>4125.5199999999995</v>
      </c>
    </row>
    <row r="666" spans="1:11" s="11" customFormat="1" ht="14.25" customHeight="1">
      <c r="A666" s="25" t="s">
        <v>1985</v>
      </c>
      <c r="B666" s="25">
        <v>9</v>
      </c>
      <c r="C666" s="25" t="s">
        <v>2012</v>
      </c>
      <c r="D666" s="25" t="s">
        <v>2013</v>
      </c>
      <c r="E666" s="25" t="s">
        <v>15</v>
      </c>
      <c r="F666" s="25" t="s">
        <v>2014</v>
      </c>
      <c r="G666" s="17">
        <f t="shared" si="54"/>
        <v>69.28</v>
      </c>
      <c r="H666" s="20">
        <f t="shared" si="55"/>
        <v>2428.1700000000005</v>
      </c>
      <c r="I666" s="20">
        <f t="shared" si="56"/>
        <v>2742.7500000000005</v>
      </c>
      <c r="J666" s="20">
        <f t="shared" si="57"/>
        <v>3257.6200000000003</v>
      </c>
      <c r="K666" s="20">
        <f t="shared" si="58"/>
        <v>4400.74</v>
      </c>
    </row>
    <row r="667" spans="1:11" s="11" customFormat="1" ht="14.25" customHeight="1">
      <c r="A667" s="25" t="s">
        <v>1985</v>
      </c>
      <c r="B667" s="25">
        <v>10</v>
      </c>
      <c r="C667" s="25" t="s">
        <v>2015</v>
      </c>
      <c r="D667" s="25" t="s">
        <v>15</v>
      </c>
      <c r="E667" s="25" t="s">
        <v>2016</v>
      </c>
      <c r="F667" s="25" t="s">
        <v>2017</v>
      </c>
      <c r="G667" s="17">
        <f t="shared" si="54"/>
        <v>73.38</v>
      </c>
      <c r="H667" s="20">
        <f t="shared" si="55"/>
        <v>2510.8</v>
      </c>
      <c r="I667" s="20">
        <f t="shared" si="56"/>
        <v>2825.38</v>
      </c>
      <c r="J667" s="20">
        <f t="shared" si="57"/>
        <v>3340.25</v>
      </c>
      <c r="K667" s="20">
        <f t="shared" si="58"/>
        <v>4483.37</v>
      </c>
    </row>
    <row r="668" spans="1:11" s="11" customFormat="1" ht="14.25" customHeight="1">
      <c r="A668" s="25" t="s">
        <v>1985</v>
      </c>
      <c r="B668" s="25">
        <v>11</v>
      </c>
      <c r="C668" s="25" t="s">
        <v>2018</v>
      </c>
      <c r="D668" s="25" t="s">
        <v>15</v>
      </c>
      <c r="E668" s="25" t="s">
        <v>2019</v>
      </c>
      <c r="F668" s="25" t="s">
        <v>2020</v>
      </c>
      <c r="G668" s="17">
        <f t="shared" si="54"/>
        <v>74.16</v>
      </c>
      <c r="H668" s="20">
        <f t="shared" si="55"/>
        <v>2526.5699999999997</v>
      </c>
      <c r="I668" s="20">
        <f t="shared" si="56"/>
        <v>2841.1499999999996</v>
      </c>
      <c r="J668" s="20">
        <f t="shared" si="57"/>
        <v>3356.02</v>
      </c>
      <c r="K668" s="20">
        <f t="shared" si="58"/>
        <v>4499.139999999999</v>
      </c>
    </row>
    <row r="669" spans="1:11" s="11" customFormat="1" ht="14.25" customHeight="1">
      <c r="A669" s="25" t="s">
        <v>1985</v>
      </c>
      <c r="B669" s="25">
        <v>12</v>
      </c>
      <c r="C669" s="25" t="s">
        <v>2021</v>
      </c>
      <c r="D669" s="25" t="s">
        <v>15</v>
      </c>
      <c r="E669" s="25" t="s">
        <v>2022</v>
      </c>
      <c r="F669" s="25" t="s">
        <v>2023</v>
      </c>
      <c r="G669" s="17">
        <f t="shared" si="54"/>
        <v>73.85</v>
      </c>
      <c r="H669" s="20">
        <f t="shared" si="55"/>
        <v>2520.21</v>
      </c>
      <c r="I669" s="20">
        <f t="shared" si="56"/>
        <v>2834.79</v>
      </c>
      <c r="J669" s="20">
        <f t="shared" si="57"/>
        <v>3349.6600000000003</v>
      </c>
      <c r="K669" s="20">
        <f t="shared" si="58"/>
        <v>4492.780000000001</v>
      </c>
    </row>
    <row r="670" spans="1:11" s="11" customFormat="1" ht="14.25" customHeight="1">
      <c r="A670" s="25" t="s">
        <v>1985</v>
      </c>
      <c r="B670" s="25">
        <v>13</v>
      </c>
      <c r="C670" s="25" t="s">
        <v>2024</v>
      </c>
      <c r="D670" s="25" t="s">
        <v>15</v>
      </c>
      <c r="E670" s="25" t="s">
        <v>2025</v>
      </c>
      <c r="F670" s="25" t="s">
        <v>2026</v>
      </c>
      <c r="G670" s="17">
        <f t="shared" si="54"/>
        <v>73.76</v>
      </c>
      <c r="H670" s="20">
        <f t="shared" si="55"/>
        <v>2518.4400000000005</v>
      </c>
      <c r="I670" s="20">
        <f t="shared" si="56"/>
        <v>2833.0200000000004</v>
      </c>
      <c r="J670" s="20">
        <f t="shared" si="57"/>
        <v>3347.8900000000003</v>
      </c>
      <c r="K670" s="20">
        <f t="shared" si="58"/>
        <v>4491.01</v>
      </c>
    </row>
    <row r="671" spans="1:11" s="11" customFormat="1" ht="14.25" customHeight="1">
      <c r="A671" s="25" t="s">
        <v>1985</v>
      </c>
      <c r="B671" s="25">
        <v>14</v>
      </c>
      <c r="C671" s="25" t="s">
        <v>2027</v>
      </c>
      <c r="D671" s="25" t="s">
        <v>15</v>
      </c>
      <c r="E671" s="25" t="s">
        <v>2028</v>
      </c>
      <c r="F671" s="25" t="s">
        <v>2029</v>
      </c>
      <c r="G671" s="17">
        <f t="shared" si="54"/>
        <v>72.74</v>
      </c>
      <c r="H671" s="20">
        <f t="shared" si="55"/>
        <v>2497.9399999999996</v>
      </c>
      <c r="I671" s="20">
        <f t="shared" si="56"/>
        <v>2812.5199999999995</v>
      </c>
      <c r="J671" s="20">
        <f t="shared" si="57"/>
        <v>3327.39</v>
      </c>
      <c r="K671" s="20">
        <f t="shared" si="58"/>
        <v>4470.51</v>
      </c>
    </row>
    <row r="672" spans="1:11" s="11" customFormat="1" ht="14.25" customHeight="1">
      <c r="A672" s="25" t="s">
        <v>1985</v>
      </c>
      <c r="B672" s="25">
        <v>15</v>
      </c>
      <c r="C672" s="25" t="s">
        <v>2030</v>
      </c>
      <c r="D672" s="25" t="s">
        <v>15</v>
      </c>
      <c r="E672" s="25" t="s">
        <v>37</v>
      </c>
      <c r="F672" s="25" t="s">
        <v>2031</v>
      </c>
      <c r="G672" s="17">
        <f t="shared" si="54"/>
        <v>72.57</v>
      </c>
      <c r="H672" s="20">
        <f t="shared" si="55"/>
        <v>2494.56</v>
      </c>
      <c r="I672" s="20">
        <f t="shared" si="56"/>
        <v>2809.14</v>
      </c>
      <c r="J672" s="20">
        <f t="shared" si="57"/>
        <v>3324.01</v>
      </c>
      <c r="K672" s="20">
        <f t="shared" si="58"/>
        <v>4467.129999999999</v>
      </c>
    </row>
    <row r="673" spans="1:11" s="11" customFormat="1" ht="14.25" customHeight="1">
      <c r="A673" s="25" t="s">
        <v>1985</v>
      </c>
      <c r="B673" s="25">
        <v>16</v>
      </c>
      <c r="C673" s="25" t="s">
        <v>2032</v>
      </c>
      <c r="D673" s="25" t="s">
        <v>15</v>
      </c>
      <c r="E673" s="25" t="s">
        <v>2033</v>
      </c>
      <c r="F673" s="25" t="s">
        <v>2034</v>
      </c>
      <c r="G673" s="17">
        <f t="shared" si="54"/>
        <v>80.18</v>
      </c>
      <c r="H673" s="20">
        <f t="shared" si="55"/>
        <v>2647.94</v>
      </c>
      <c r="I673" s="20">
        <f t="shared" si="56"/>
        <v>2962.52</v>
      </c>
      <c r="J673" s="20">
        <f t="shared" si="57"/>
        <v>3477.39</v>
      </c>
      <c r="K673" s="20">
        <f t="shared" si="58"/>
        <v>4620.51</v>
      </c>
    </row>
    <row r="674" spans="1:11" s="11" customFormat="1" ht="14.25" customHeight="1">
      <c r="A674" s="25" t="s">
        <v>1985</v>
      </c>
      <c r="B674" s="25">
        <v>17</v>
      </c>
      <c r="C674" s="25" t="s">
        <v>2035</v>
      </c>
      <c r="D674" s="25" t="s">
        <v>15</v>
      </c>
      <c r="E674" s="25" t="s">
        <v>2036</v>
      </c>
      <c r="F674" s="25" t="s">
        <v>2037</v>
      </c>
      <c r="G674" s="17">
        <f t="shared" si="54"/>
        <v>80.51</v>
      </c>
      <c r="H674" s="20">
        <f t="shared" si="55"/>
        <v>2654.58</v>
      </c>
      <c r="I674" s="20">
        <f t="shared" si="56"/>
        <v>2969.16</v>
      </c>
      <c r="J674" s="20">
        <f t="shared" si="57"/>
        <v>3484.03</v>
      </c>
      <c r="K674" s="20">
        <f t="shared" si="58"/>
        <v>4627.15</v>
      </c>
    </row>
    <row r="675" spans="1:11" s="11" customFormat="1" ht="14.25" customHeight="1">
      <c r="A675" s="25" t="s">
        <v>1985</v>
      </c>
      <c r="B675" s="25">
        <v>18</v>
      </c>
      <c r="C675" s="25" t="s">
        <v>2038</v>
      </c>
      <c r="D675" s="25" t="s">
        <v>1330</v>
      </c>
      <c r="E675" s="25" t="s">
        <v>15</v>
      </c>
      <c r="F675" s="25" t="s">
        <v>2039</v>
      </c>
      <c r="G675" s="17">
        <f t="shared" si="54"/>
        <v>79.04</v>
      </c>
      <c r="H675" s="20">
        <f t="shared" si="55"/>
        <v>2624.96</v>
      </c>
      <c r="I675" s="20">
        <f t="shared" si="56"/>
        <v>2939.54</v>
      </c>
      <c r="J675" s="20">
        <f t="shared" si="57"/>
        <v>3454.41</v>
      </c>
      <c r="K675" s="20">
        <f t="shared" si="58"/>
        <v>4597.53</v>
      </c>
    </row>
    <row r="676" spans="1:11" s="11" customFormat="1" ht="14.25" customHeight="1">
      <c r="A676" s="25" t="s">
        <v>1985</v>
      </c>
      <c r="B676" s="25">
        <v>19</v>
      </c>
      <c r="C676" s="25" t="s">
        <v>2040</v>
      </c>
      <c r="D676" s="25" t="s">
        <v>2041</v>
      </c>
      <c r="E676" s="25" t="s">
        <v>15</v>
      </c>
      <c r="F676" s="25" t="s">
        <v>2042</v>
      </c>
      <c r="G676" s="17">
        <f t="shared" si="54"/>
        <v>83.41</v>
      </c>
      <c r="H676" s="20">
        <f t="shared" si="55"/>
        <v>2712.92</v>
      </c>
      <c r="I676" s="20">
        <f t="shared" si="56"/>
        <v>3027.5</v>
      </c>
      <c r="J676" s="20">
        <f t="shared" si="57"/>
        <v>3542.37</v>
      </c>
      <c r="K676" s="20">
        <f t="shared" si="58"/>
        <v>4685.49</v>
      </c>
    </row>
    <row r="677" spans="1:11" s="11" customFormat="1" ht="14.25" customHeight="1">
      <c r="A677" s="25" t="s">
        <v>1985</v>
      </c>
      <c r="B677" s="25">
        <v>20</v>
      </c>
      <c r="C677" s="25" t="s">
        <v>2043</v>
      </c>
      <c r="D677" s="25" t="s">
        <v>15</v>
      </c>
      <c r="E677" s="25" t="s">
        <v>33</v>
      </c>
      <c r="F677" s="25" t="s">
        <v>2044</v>
      </c>
      <c r="G677" s="17">
        <f t="shared" si="54"/>
        <v>89.09</v>
      </c>
      <c r="H677" s="20">
        <f t="shared" si="55"/>
        <v>2827.4500000000003</v>
      </c>
      <c r="I677" s="20">
        <f t="shared" si="56"/>
        <v>3142.03</v>
      </c>
      <c r="J677" s="20">
        <f t="shared" si="57"/>
        <v>3656.9000000000005</v>
      </c>
      <c r="K677" s="20">
        <f t="shared" si="58"/>
        <v>4800.02</v>
      </c>
    </row>
    <row r="678" spans="1:11" s="11" customFormat="1" ht="14.25" customHeight="1">
      <c r="A678" s="25" t="s">
        <v>1985</v>
      </c>
      <c r="B678" s="25">
        <v>21</v>
      </c>
      <c r="C678" s="25" t="s">
        <v>2045</v>
      </c>
      <c r="D678" s="25" t="s">
        <v>15</v>
      </c>
      <c r="E678" s="25" t="s">
        <v>2046</v>
      </c>
      <c r="F678" s="25" t="s">
        <v>2047</v>
      </c>
      <c r="G678" s="17">
        <f t="shared" si="54"/>
        <v>83.08</v>
      </c>
      <c r="H678" s="20">
        <f t="shared" si="55"/>
        <v>2706.3199999999997</v>
      </c>
      <c r="I678" s="20">
        <f t="shared" si="56"/>
        <v>3020.8999999999996</v>
      </c>
      <c r="J678" s="20">
        <f t="shared" si="57"/>
        <v>3535.77</v>
      </c>
      <c r="K678" s="20">
        <f t="shared" si="58"/>
        <v>4678.889999999999</v>
      </c>
    </row>
    <row r="679" spans="1:11" s="11" customFormat="1" ht="14.25" customHeight="1">
      <c r="A679" s="25" t="s">
        <v>1985</v>
      </c>
      <c r="B679" s="25">
        <v>22</v>
      </c>
      <c r="C679" s="25" t="s">
        <v>2048</v>
      </c>
      <c r="D679" s="25" t="s">
        <v>15</v>
      </c>
      <c r="E679" s="25" t="s">
        <v>2049</v>
      </c>
      <c r="F679" s="25" t="s">
        <v>2050</v>
      </c>
      <c r="G679" s="17">
        <f t="shared" si="54"/>
        <v>80.98</v>
      </c>
      <c r="H679" s="20">
        <f t="shared" si="55"/>
        <v>2663.97</v>
      </c>
      <c r="I679" s="20">
        <f t="shared" si="56"/>
        <v>2978.5499999999997</v>
      </c>
      <c r="J679" s="20">
        <f t="shared" si="57"/>
        <v>3493.42</v>
      </c>
      <c r="K679" s="20">
        <f t="shared" si="58"/>
        <v>4636.539999999999</v>
      </c>
    </row>
    <row r="680" spans="1:11" s="11" customFormat="1" ht="14.25" customHeight="1">
      <c r="A680" s="25" t="s">
        <v>1985</v>
      </c>
      <c r="B680" s="25">
        <v>23</v>
      </c>
      <c r="C680" s="25" t="s">
        <v>2051</v>
      </c>
      <c r="D680" s="25" t="s">
        <v>2052</v>
      </c>
      <c r="E680" s="25" t="s">
        <v>15</v>
      </c>
      <c r="F680" s="25" t="s">
        <v>2053</v>
      </c>
      <c r="G680" s="17">
        <f t="shared" si="54"/>
        <v>70.49</v>
      </c>
      <c r="H680" s="20">
        <f t="shared" si="55"/>
        <v>2452.5299999999997</v>
      </c>
      <c r="I680" s="20">
        <f t="shared" si="56"/>
        <v>2767.1099999999997</v>
      </c>
      <c r="J680" s="20">
        <f t="shared" si="57"/>
        <v>3281.9799999999996</v>
      </c>
      <c r="K680" s="20">
        <f t="shared" si="58"/>
        <v>4425.099999999999</v>
      </c>
    </row>
    <row r="681" spans="1:11" s="11" customFormat="1" ht="14.25" customHeight="1">
      <c r="A681" s="25" t="s">
        <v>2054</v>
      </c>
      <c r="B681" s="25">
        <v>0</v>
      </c>
      <c r="C681" s="25" t="s">
        <v>2055</v>
      </c>
      <c r="D681" s="25" t="s">
        <v>2056</v>
      </c>
      <c r="E681" s="25" t="s">
        <v>15</v>
      </c>
      <c r="F681" s="25" t="s">
        <v>2057</v>
      </c>
      <c r="G681" s="17">
        <f t="shared" si="54"/>
        <v>58.16</v>
      </c>
      <c r="H681" s="20">
        <f t="shared" si="55"/>
        <v>2204.0299999999997</v>
      </c>
      <c r="I681" s="20">
        <f t="shared" si="56"/>
        <v>2518.6099999999997</v>
      </c>
      <c r="J681" s="20">
        <f t="shared" si="57"/>
        <v>3033.48</v>
      </c>
      <c r="K681" s="20">
        <f t="shared" si="58"/>
        <v>4176.6</v>
      </c>
    </row>
    <row r="682" spans="1:11" s="11" customFormat="1" ht="14.25" customHeight="1">
      <c r="A682" s="25" t="s">
        <v>2054</v>
      </c>
      <c r="B682" s="25">
        <v>1</v>
      </c>
      <c r="C682" s="25" t="s">
        <v>2058</v>
      </c>
      <c r="D682" s="25" t="s">
        <v>15</v>
      </c>
      <c r="E682" s="25" t="s">
        <v>2059</v>
      </c>
      <c r="F682" s="25" t="s">
        <v>2060</v>
      </c>
      <c r="G682" s="17">
        <f t="shared" si="54"/>
        <v>55.67</v>
      </c>
      <c r="H682" s="20">
        <f t="shared" si="55"/>
        <v>2153.88</v>
      </c>
      <c r="I682" s="20">
        <f t="shared" si="56"/>
        <v>2468.46</v>
      </c>
      <c r="J682" s="20">
        <f t="shared" si="57"/>
        <v>2983.33</v>
      </c>
      <c r="K682" s="20">
        <f t="shared" si="58"/>
        <v>4126.45</v>
      </c>
    </row>
    <row r="683" spans="1:11" s="11" customFormat="1" ht="14.25" customHeight="1">
      <c r="A683" s="25" t="s">
        <v>2054</v>
      </c>
      <c r="B683" s="25">
        <v>2</v>
      </c>
      <c r="C683" s="25" t="s">
        <v>2061</v>
      </c>
      <c r="D683" s="25" t="s">
        <v>2062</v>
      </c>
      <c r="E683" s="25" t="s">
        <v>15</v>
      </c>
      <c r="F683" s="25" t="s">
        <v>2063</v>
      </c>
      <c r="G683" s="17">
        <f t="shared" si="54"/>
        <v>50.83</v>
      </c>
      <c r="H683" s="20">
        <f t="shared" si="55"/>
        <v>2056.2</v>
      </c>
      <c r="I683" s="20">
        <f t="shared" si="56"/>
        <v>2370.7799999999997</v>
      </c>
      <c r="J683" s="20">
        <f t="shared" si="57"/>
        <v>2885.65</v>
      </c>
      <c r="K683" s="20">
        <f t="shared" si="58"/>
        <v>4028.77</v>
      </c>
    </row>
    <row r="684" spans="1:11" s="11" customFormat="1" ht="14.25" customHeight="1">
      <c r="A684" s="25" t="s">
        <v>2054</v>
      </c>
      <c r="B684" s="25">
        <v>3</v>
      </c>
      <c r="C684" s="25" t="s">
        <v>2064</v>
      </c>
      <c r="D684" s="25" t="s">
        <v>2065</v>
      </c>
      <c r="E684" s="25" t="s">
        <v>15</v>
      </c>
      <c r="F684" s="25" t="s">
        <v>2066</v>
      </c>
      <c r="G684" s="17">
        <f t="shared" si="54"/>
        <v>49.59</v>
      </c>
      <c r="H684" s="20">
        <f t="shared" si="55"/>
        <v>2031.3</v>
      </c>
      <c r="I684" s="20">
        <f t="shared" si="56"/>
        <v>2345.88</v>
      </c>
      <c r="J684" s="20">
        <f t="shared" si="57"/>
        <v>2860.75</v>
      </c>
      <c r="K684" s="20">
        <f t="shared" si="58"/>
        <v>4003.87</v>
      </c>
    </row>
    <row r="685" spans="1:11" s="11" customFormat="1" ht="14.25" customHeight="1">
      <c r="A685" s="25" t="s">
        <v>2054</v>
      </c>
      <c r="B685" s="25">
        <v>4</v>
      </c>
      <c r="C685" s="25" t="s">
        <v>2067</v>
      </c>
      <c r="D685" s="25" t="s">
        <v>2068</v>
      </c>
      <c r="E685" s="25" t="s">
        <v>15</v>
      </c>
      <c r="F685" s="25" t="s">
        <v>2069</v>
      </c>
      <c r="G685" s="17">
        <f t="shared" si="54"/>
        <v>50.58</v>
      </c>
      <c r="H685" s="20">
        <f t="shared" si="55"/>
        <v>2051.23</v>
      </c>
      <c r="I685" s="20">
        <f t="shared" si="56"/>
        <v>2365.81</v>
      </c>
      <c r="J685" s="20">
        <f t="shared" si="57"/>
        <v>2880.6800000000003</v>
      </c>
      <c r="K685" s="20">
        <f t="shared" si="58"/>
        <v>4023.8</v>
      </c>
    </row>
    <row r="686" spans="1:11" s="11" customFormat="1" ht="14.25" customHeight="1">
      <c r="A686" s="25" t="s">
        <v>2054</v>
      </c>
      <c r="B686" s="25">
        <v>5</v>
      </c>
      <c r="C686" s="25" t="s">
        <v>2070</v>
      </c>
      <c r="D686" s="25" t="s">
        <v>2071</v>
      </c>
      <c r="E686" s="25" t="s">
        <v>15</v>
      </c>
      <c r="F686" s="25" t="s">
        <v>2072</v>
      </c>
      <c r="G686" s="17">
        <f t="shared" si="54"/>
        <v>55.23</v>
      </c>
      <c r="H686" s="20">
        <f t="shared" si="55"/>
        <v>2145.04</v>
      </c>
      <c r="I686" s="20">
        <f t="shared" si="56"/>
        <v>2459.62</v>
      </c>
      <c r="J686" s="20">
        <f t="shared" si="57"/>
        <v>2974.4900000000002</v>
      </c>
      <c r="K686" s="20">
        <f t="shared" si="58"/>
        <v>4117.61</v>
      </c>
    </row>
    <row r="687" spans="1:11" s="11" customFormat="1" ht="14.25" customHeight="1">
      <c r="A687" s="25" t="s">
        <v>2054</v>
      </c>
      <c r="B687" s="25">
        <v>6</v>
      </c>
      <c r="C687" s="25" t="s">
        <v>2073</v>
      </c>
      <c r="D687" s="25" t="s">
        <v>2074</v>
      </c>
      <c r="E687" s="25" t="s">
        <v>15</v>
      </c>
      <c r="F687" s="25" t="s">
        <v>2075</v>
      </c>
      <c r="G687" s="17">
        <f t="shared" si="54"/>
        <v>62.23</v>
      </c>
      <c r="H687" s="20">
        <f t="shared" si="55"/>
        <v>2286.11</v>
      </c>
      <c r="I687" s="20">
        <f t="shared" si="56"/>
        <v>2600.69</v>
      </c>
      <c r="J687" s="20">
        <f t="shared" si="57"/>
        <v>3115.56</v>
      </c>
      <c r="K687" s="20">
        <f t="shared" si="58"/>
        <v>4258.679999999999</v>
      </c>
    </row>
    <row r="688" spans="1:11" s="11" customFormat="1" ht="14.25" customHeight="1">
      <c r="A688" s="25" t="s">
        <v>2054</v>
      </c>
      <c r="B688" s="25">
        <v>7</v>
      </c>
      <c r="C688" s="25" t="s">
        <v>2076</v>
      </c>
      <c r="D688" s="25" t="s">
        <v>2077</v>
      </c>
      <c r="E688" s="25" t="s">
        <v>15</v>
      </c>
      <c r="F688" s="25" t="s">
        <v>2078</v>
      </c>
      <c r="G688" s="17">
        <f t="shared" si="54"/>
        <v>67.65</v>
      </c>
      <c r="H688" s="20">
        <f t="shared" si="55"/>
        <v>2395.32</v>
      </c>
      <c r="I688" s="20">
        <f t="shared" si="56"/>
        <v>2709.9</v>
      </c>
      <c r="J688" s="20">
        <f t="shared" si="57"/>
        <v>3224.77</v>
      </c>
      <c r="K688" s="20">
        <f t="shared" si="58"/>
        <v>4367.889999999999</v>
      </c>
    </row>
    <row r="689" spans="1:11" s="11" customFormat="1" ht="14.25" customHeight="1">
      <c r="A689" s="25" t="s">
        <v>2054</v>
      </c>
      <c r="B689" s="25">
        <v>8</v>
      </c>
      <c r="C689" s="25" t="s">
        <v>2079</v>
      </c>
      <c r="D689" s="25" t="s">
        <v>2080</v>
      </c>
      <c r="E689" s="25" t="s">
        <v>15</v>
      </c>
      <c r="F689" s="25" t="s">
        <v>2081</v>
      </c>
      <c r="G689" s="17">
        <f t="shared" si="54"/>
        <v>79.08</v>
      </c>
      <c r="H689" s="20">
        <f t="shared" si="55"/>
        <v>2625.8</v>
      </c>
      <c r="I689" s="20">
        <f t="shared" si="56"/>
        <v>2940.38</v>
      </c>
      <c r="J689" s="20">
        <f t="shared" si="57"/>
        <v>3455.25</v>
      </c>
      <c r="K689" s="20">
        <f t="shared" si="58"/>
        <v>4598.37</v>
      </c>
    </row>
    <row r="690" spans="1:11" s="11" customFormat="1" ht="14.25" customHeight="1">
      <c r="A690" s="25" t="s">
        <v>2054</v>
      </c>
      <c r="B690" s="25">
        <v>9</v>
      </c>
      <c r="C690" s="25" t="s">
        <v>2082</v>
      </c>
      <c r="D690" s="25" t="s">
        <v>2083</v>
      </c>
      <c r="E690" s="25" t="s">
        <v>15</v>
      </c>
      <c r="F690" s="25" t="s">
        <v>2084</v>
      </c>
      <c r="G690" s="17">
        <f t="shared" si="54"/>
        <v>83.5</v>
      </c>
      <c r="H690" s="20">
        <f t="shared" si="55"/>
        <v>2714.8500000000004</v>
      </c>
      <c r="I690" s="20">
        <f t="shared" si="56"/>
        <v>3029.4300000000003</v>
      </c>
      <c r="J690" s="20">
        <f t="shared" si="57"/>
        <v>3544.3</v>
      </c>
      <c r="K690" s="20">
        <f t="shared" si="58"/>
        <v>4687.42</v>
      </c>
    </row>
    <row r="691" spans="1:11" s="11" customFormat="1" ht="14.25" customHeight="1">
      <c r="A691" s="25" t="s">
        <v>2054</v>
      </c>
      <c r="B691" s="25">
        <v>10</v>
      </c>
      <c r="C691" s="25" t="s">
        <v>2085</v>
      </c>
      <c r="D691" s="25" t="s">
        <v>2086</v>
      </c>
      <c r="E691" s="25" t="s">
        <v>15</v>
      </c>
      <c r="F691" s="25" t="s">
        <v>2087</v>
      </c>
      <c r="G691" s="17">
        <f t="shared" si="54"/>
        <v>84.14</v>
      </c>
      <c r="H691" s="20">
        <f t="shared" si="55"/>
        <v>2727.69</v>
      </c>
      <c r="I691" s="20">
        <f t="shared" si="56"/>
        <v>3042.27</v>
      </c>
      <c r="J691" s="20">
        <f t="shared" si="57"/>
        <v>3557.14</v>
      </c>
      <c r="K691" s="20">
        <f t="shared" si="58"/>
        <v>4700.26</v>
      </c>
    </row>
    <row r="692" spans="1:11" s="11" customFormat="1" ht="14.25" customHeight="1">
      <c r="A692" s="25" t="s">
        <v>2054</v>
      </c>
      <c r="B692" s="25">
        <v>11</v>
      </c>
      <c r="C692" s="25" t="s">
        <v>2088</v>
      </c>
      <c r="D692" s="25" t="s">
        <v>2089</v>
      </c>
      <c r="E692" s="25" t="s">
        <v>15</v>
      </c>
      <c r="F692" s="25" t="s">
        <v>2090</v>
      </c>
      <c r="G692" s="17">
        <f t="shared" si="54"/>
        <v>83.87</v>
      </c>
      <c r="H692" s="20">
        <f t="shared" si="55"/>
        <v>2722.26</v>
      </c>
      <c r="I692" s="20">
        <f t="shared" si="56"/>
        <v>3036.84</v>
      </c>
      <c r="J692" s="20">
        <f t="shared" si="57"/>
        <v>3551.71</v>
      </c>
      <c r="K692" s="20">
        <f t="shared" si="58"/>
        <v>4694.83</v>
      </c>
    </row>
    <row r="693" spans="1:11" s="11" customFormat="1" ht="14.25" customHeight="1">
      <c r="A693" s="25" t="s">
        <v>2054</v>
      </c>
      <c r="B693" s="25">
        <v>12</v>
      </c>
      <c r="C693" s="25" t="s">
        <v>2091</v>
      </c>
      <c r="D693" s="25" t="s">
        <v>2092</v>
      </c>
      <c r="E693" s="25" t="s">
        <v>15</v>
      </c>
      <c r="F693" s="25" t="s">
        <v>2093</v>
      </c>
      <c r="G693" s="17">
        <f t="shared" si="54"/>
        <v>83.2</v>
      </c>
      <c r="H693" s="20">
        <f t="shared" si="55"/>
        <v>2708.8199999999997</v>
      </c>
      <c r="I693" s="20">
        <f t="shared" si="56"/>
        <v>3023.3999999999996</v>
      </c>
      <c r="J693" s="20">
        <f t="shared" si="57"/>
        <v>3538.27</v>
      </c>
      <c r="K693" s="20">
        <f t="shared" si="58"/>
        <v>4681.39</v>
      </c>
    </row>
    <row r="694" spans="1:11" s="11" customFormat="1" ht="14.25" customHeight="1">
      <c r="A694" s="25" t="s">
        <v>2054</v>
      </c>
      <c r="B694" s="25">
        <v>13</v>
      </c>
      <c r="C694" s="25" t="s">
        <v>2094</v>
      </c>
      <c r="D694" s="25" t="s">
        <v>2095</v>
      </c>
      <c r="E694" s="25" t="s">
        <v>15</v>
      </c>
      <c r="F694" s="25" t="s">
        <v>2096</v>
      </c>
      <c r="G694" s="17">
        <f t="shared" si="54"/>
        <v>83.21</v>
      </c>
      <c r="H694" s="20">
        <f t="shared" si="55"/>
        <v>2708.8900000000003</v>
      </c>
      <c r="I694" s="20">
        <f t="shared" si="56"/>
        <v>3023.4700000000003</v>
      </c>
      <c r="J694" s="20">
        <f t="shared" si="57"/>
        <v>3538.34</v>
      </c>
      <c r="K694" s="20">
        <f t="shared" si="58"/>
        <v>4681.46</v>
      </c>
    </row>
    <row r="695" spans="1:11" s="11" customFormat="1" ht="14.25" customHeight="1">
      <c r="A695" s="25" t="s">
        <v>2054</v>
      </c>
      <c r="B695" s="25">
        <v>14</v>
      </c>
      <c r="C695" s="25" t="s">
        <v>2097</v>
      </c>
      <c r="D695" s="25" t="s">
        <v>2098</v>
      </c>
      <c r="E695" s="25" t="s">
        <v>15</v>
      </c>
      <c r="F695" s="25" t="s">
        <v>1185</v>
      </c>
      <c r="G695" s="17">
        <f t="shared" si="54"/>
        <v>83.03</v>
      </c>
      <c r="H695" s="20">
        <f t="shared" si="55"/>
        <v>2705.2900000000004</v>
      </c>
      <c r="I695" s="20">
        <f t="shared" si="56"/>
        <v>3019.8700000000003</v>
      </c>
      <c r="J695" s="20">
        <f t="shared" si="57"/>
        <v>3534.7400000000002</v>
      </c>
      <c r="K695" s="20">
        <f t="shared" si="58"/>
        <v>4677.86</v>
      </c>
    </row>
    <row r="696" spans="1:11" s="11" customFormat="1" ht="14.25" customHeight="1">
      <c r="A696" s="25" t="s">
        <v>2054</v>
      </c>
      <c r="B696" s="25">
        <v>15</v>
      </c>
      <c r="C696" s="25" t="s">
        <v>2099</v>
      </c>
      <c r="D696" s="25" t="s">
        <v>2100</v>
      </c>
      <c r="E696" s="25" t="s">
        <v>15</v>
      </c>
      <c r="F696" s="25" t="s">
        <v>2101</v>
      </c>
      <c r="G696" s="17">
        <f t="shared" si="54"/>
        <v>82.97</v>
      </c>
      <c r="H696" s="20">
        <f t="shared" si="55"/>
        <v>2704.0499999999997</v>
      </c>
      <c r="I696" s="20">
        <f t="shared" si="56"/>
        <v>3018.6299999999997</v>
      </c>
      <c r="J696" s="20">
        <f t="shared" si="57"/>
        <v>3533.5</v>
      </c>
      <c r="K696" s="20">
        <f t="shared" si="58"/>
        <v>4676.62</v>
      </c>
    </row>
    <row r="697" spans="1:11" s="11" customFormat="1" ht="14.25" customHeight="1">
      <c r="A697" s="25" t="s">
        <v>2054</v>
      </c>
      <c r="B697" s="25">
        <v>16</v>
      </c>
      <c r="C697" s="25" t="s">
        <v>2102</v>
      </c>
      <c r="D697" s="25" t="s">
        <v>15</v>
      </c>
      <c r="E697" s="25" t="s">
        <v>27</v>
      </c>
      <c r="F697" s="25" t="s">
        <v>2103</v>
      </c>
      <c r="G697" s="17">
        <f t="shared" si="54"/>
        <v>81.97</v>
      </c>
      <c r="H697" s="20">
        <f t="shared" si="55"/>
        <v>2684.07</v>
      </c>
      <c r="I697" s="20">
        <f t="shared" si="56"/>
        <v>2998.65</v>
      </c>
      <c r="J697" s="20">
        <f t="shared" si="57"/>
        <v>3513.52</v>
      </c>
      <c r="K697" s="20">
        <f t="shared" si="58"/>
        <v>4656.64</v>
      </c>
    </row>
    <row r="698" spans="1:11" s="11" customFormat="1" ht="14.25" customHeight="1">
      <c r="A698" s="25" t="s">
        <v>2054</v>
      </c>
      <c r="B698" s="25">
        <v>17</v>
      </c>
      <c r="C698" s="25" t="s">
        <v>2104</v>
      </c>
      <c r="D698" s="25" t="s">
        <v>2105</v>
      </c>
      <c r="E698" s="25" t="s">
        <v>15</v>
      </c>
      <c r="F698" s="25" t="s">
        <v>2106</v>
      </c>
      <c r="G698" s="17">
        <f t="shared" si="54"/>
        <v>80.69</v>
      </c>
      <c r="H698" s="20">
        <f t="shared" si="55"/>
        <v>2658.2400000000002</v>
      </c>
      <c r="I698" s="20">
        <f t="shared" si="56"/>
        <v>2972.82</v>
      </c>
      <c r="J698" s="20">
        <f t="shared" si="57"/>
        <v>3487.69</v>
      </c>
      <c r="K698" s="20">
        <f t="shared" si="58"/>
        <v>4630.8099999999995</v>
      </c>
    </row>
    <row r="699" spans="1:11" s="11" customFormat="1" ht="14.25" customHeight="1">
      <c r="A699" s="25" t="s">
        <v>2054</v>
      </c>
      <c r="B699" s="25">
        <v>18</v>
      </c>
      <c r="C699" s="25" t="s">
        <v>2107</v>
      </c>
      <c r="D699" s="25" t="s">
        <v>2108</v>
      </c>
      <c r="E699" s="25" t="s">
        <v>15</v>
      </c>
      <c r="F699" s="25" t="s">
        <v>2109</v>
      </c>
      <c r="G699" s="17">
        <f t="shared" si="54"/>
        <v>80.47</v>
      </c>
      <c r="H699" s="20">
        <f t="shared" si="55"/>
        <v>2653.74</v>
      </c>
      <c r="I699" s="20">
        <f t="shared" si="56"/>
        <v>2968.3199999999997</v>
      </c>
      <c r="J699" s="20">
        <f t="shared" si="57"/>
        <v>3483.19</v>
      </c>
      <c r="K699" s="20">
        <f t="shared" si="58"/>
        <v>4626.31</v>
      </c>
    </row>
    <row r="700" spans="1:11" s="11" customFormat="1" ht="14.25" customHeight="1">
      <c r="A700" s="25" t="s">
        <v>2054</v>
      </c>
      <c r="B700" s="25">
        <v>19</v>
      </c>
      <c r="C700" s="25" t="s">
        <v>2110</v>
      </c>
      <c r="D700" s="25" t="s">
        <v>2111</v>
      </c>
      <c r="E700" s="25" t="s">
        <v>15</v>
      </c>
      <c r="F700" s="25" t="s">
        <v>2112</v>
      </c>
      <c r="G700" s="17">
        <f t="shared" si="54"/>
        <v>83.57</v>
      </c>
      <c r="H700" s="20">
        <f t="shared" si="55"/>
        <v>2716.1600000000003</v>
      </c>
      <c r="I700" s="20">
        <f t="shared" si="56"/>
        <v>3030.7400000000002</v>
      </c>
      <c r="J700" s="20">
        <f t="shared" si="57"/>
        <v>3545.61</v>
      </c>
      <c r="K700" s="20">
        <f t="shared" si="58"/>
        <v>4688.73</v>
      </c>
    </row>
    <row r="701" spans="1:11" s="11" customFormat="1" ht="14.25" customHeight="1">
      <c r="A701" s="25" t="s">
        <v>2054</v>
      </c>
      <c r="B701" s="25">
        <v>20</v>
      </c>
      <c r="C701" s="25" t="s">
        <v>2113</v>
      </c>
      <c r="D701" s="25" t="s">
        <v>2114</v>
      </c>
      <c r="E701" s="25" t="s">
        <v>15</v>
      </c>
      <c r="F701" s="25" t="s">
        <v>2115</v>
      </c>
      <c r="G701" s="17">
        <f t="shared" si="54"/>
        <v>84.34</v>
      </c>
      <c r="H701" s="20">
        <f t="shared" si="55"/>
        <v>2731.67</v>
      </c>
      <c r="I701" s="20">
        <f t="shared" si="56"/>
        <v>3046.25</v>
      </c>
      <c r="J701" s="20">
        <f t="shared" si="57"/>
        <v>3561.1200000000003</v>
      </c>
      <c r="K701" s="20">
        <f t="shared" si="58"/>
        <v>4704.24</v>
      </c>
    </row>
    <row r="702" spans="1:11" s="11" customFormat="1" ht="14.25" customHeight="1">
      <c r="A702" s="25" t="s">
        <v>2054</v>
      </c>
      <c r="B702" s="25">
        <v>21</v>
      </c>
      <c r="C702" s="25" t="s">
        <v>2116</v>
      </c>
      <c r="D702" s="25" t="s">
        <v>15</v>
      </c>
      <c r="E702" s="25" t="s">
        <v>2117</v>
      </c>
      <c r="F702" s="25" t="s">
        <v>2118</v>
      </c>
      <c r="G702" s="17">
        <f t="shared" si="54"/>
        <v>82.01</v>
      </c>
      <c r="H702" s="20">
        <f t="shared" si="55"/>
        <v>2684.82</v>
      </c>
      <c r="I702" s="20">
        <f t="shared" si="56"/>
        <v>2999.4</v>
      </c>
      <c r="J702" s="20">
        <f t="shared" si="57"/>
        <v>3514.2700000000004</v>
      </c>
      <c r="K702" s="20">
        <f t="shared" si="58"/>
        <v>4657.39</v>
      </c>
    </row>
    <row r="703" spans="1:11" s="11" customFormat="1" ht="14.25" customHeight="1">
      <c r="A703" s="25" t="s">
        <v>2054</v>
      </c>
      <c r="B703" s="25">
        <v>22</v>
      </c>
      <c r="C703" s="25" t="s">
        <v>2119</v>
      </c>
      <c r="D703" s="25" t="s">
        <v>15</v>
      </c>
      <c r="E703" s="25" t="s">
        <v>2120</v>
      </c>
      <c r="F703" s="25" t="s">
        <v>2121</v>
      </c>
      <c r="G703" s="17">
        <f t="shared" si="54"/>
        <v>80.98</v>
      </c>
      <c r="H703" s="20">
        <f t="shared" si="55"/>
        <v>2663.98</v>
      </c>
      <c r="I703" s="20">
        <f t="shared" si="56"/>
        <v>2978.56</v>
      </c>
      <c r="J703" s="20">
        <f t="shared" si="57"/>
        <v>3493.43</v>
      </c>
      <c r="K703" s="20">
        <f t="shared" si="58"/>
        <v>4636.549999999999</v>
      </c>
    </row>
    <row r="704" spans="1:11" s="11" customFormat="1" ht="14.25" customHeight="1">
      <c r="A704" s="25" t="s">
        <v>2054</v>
      </c>
      <c r="B704" s="25">
        <v>23</v>
      </c>
      <c r="C704" s="25" t="s">
        <v>2122</v>
      </c>
      <c r="D704" s="25" t="s">
        <v>15</v>
      </c>
      <c r="E704" s="25" t="s">
        <v>2123</v>
      </c>
      <c r="F704" s="25" t="s">
        <v>2124</v>
      </c>
      <c r="G704" s="17">
        <f t="shared" si="54"/>
        <v>62.99</v>
      </c>
      <c r="H704" s="20">
        <f t="shared" si="55"/>
        <v>2301.49</v>
      </c>
      <c r="I704" s="20">
        <f t="shared" si="56"/>
        <v>2616.0699999999997</v>
      </c>
      <c r="J704" s="20">
        <f t="shared" si="57"/>
        <v>3130.9399999999996</v>
      </c>
      <c r="K704" s="20">
        <f t="shared" si="58"/>
        <v>4274.0599999999995</v>
      </c>
    </row>
    <row r="705" spans="1:11" s="11" customFormat="1" ht="14.25" customHeight="1">
      <c r="A705" s="25" t="s">
        <v>2125</v>
      </c>
      <c r="B705" s="25">
        <v>0</v>
      </c>
      <c r="C705" s="25" t="s">
        <v>2126</v>
      </c>
      <c r="D705" s="25" t="s">
        <v>15</v>
      </c>
      <c r="E705" s="25" t="s">
        <v>2127</v>
      </c>
      <c r="F705" s="25" t="s">
        <v>2128</v>
      </c>
      <c r="G705" s="17">
        <f t="shared" si="54"/>
        <v>55.54</v>
      </c>
      <c r="H705" s="20">
        <f aca="true" t="shared" si="59" ref="H705:H728">F705+$M$3+G705</f>
        <v>2151.3</v>
      </c>
      <c r="I705" s="20">
        <f aca="true" t="shared" si="60" ref="I705:I728">F705+$N$3+G705</f>
        <v>2465.88</v>
      </c>
      <c r="J705" s="20">
        <f aca="true" t="shared" si="61" ref="J705:J728">F705+$O$3+G705</f>
        <v>2980.75</v>
      </c>
      <c r="K705" s="20">
        <f aca="true" t="shared" si="62" ref="K705:K728">F705+$P$3+G705</f>
        <v>4123.87</v>
      </c>
    </row>
    <row r="706" spans="1:11" s="11" customFormat="1" ht="14.25" customHeight="1">
      <c r="A706" s="25" t="s">
        <v>2125</v>
      </c>
      <c r="B706" s="25">
        <v>1</v>
      </c>
      <c r="C706" s="25" t="s">
        <v>2129</v>
      </c>
      <c r="D706" s="25" t="s">
        <v>15</v>
      </c>
      <c r="E706" s="25" t="s">
        <v>2130</v>
      </c>
      <c r="F706" s="25" t="s">
        <v>2131</v>
      </c>
      <c r="G706" s="17">
        <f t="shared" si="54"/>
        <v>49.37</v>
      </c>
      <c r="H706" s="20">
        <f t="shared" si="59"/>
        <v>2026.78</v>
      </c>
      <c r="I706" s="20">
        <f t="shared" si="60"/>
        <v>2341.3599999999997</v>
      </c>
      <c r="J706" s="20">
        <f t="shared" si="61"/>
        <v>2856.23</v>
      </c>
      <c r="K706" s="20">
        <f t="shared" si="62"/>
        <v>3999.35</v>
      </c>
    </row>
    <row r="707" spans="1:11" s="11" customFormat="1" ht="14.25" customHeight="1">
      <c r="A707" s="25" t="s">
        <v>2125</v>
      </c>
      <c r="B707" s="25">
        <v>2</v>
      </c>
      <c r="C707" s="25" t="s">
        <v>2132</v>
      </c>
      <c r="D707" s="25" t="s">
        <v>15</v>
      </c>
      <c r="E707" s="25" t="s">
        <v>2133</v>
      </c>
      <c r="F707" s="25" t="s">
        <v>2134</v>
      </c>
      <c r="G707" s="17">
        <f t="shared" si="54"/>
        <v>46.56</v>
      </c>
      <c r="H707" s="20">
        <f t="shared" si="59"/>
        <v>1970.28</v>
      </c>
      <c r="I707" s="20">
        <f t="shared" si="60"/>
        <v>2284.86</v>
      </c>
      <c r="J707" s="20">
        <f t="shared" si="61"/>
        <v>2799.73</v>
      </c>
      <c r="K707" s="20">
        <f t="shared" si="62"/>
        <v>3942.85</v>
      </c>
    </row>
    <row r="708" spans="1:11" s="11" customFormat="1" ht="14.25" customHeight="1">
      <c r="A708" s="25" t="s">
        <v>2125</v>
      </c>
      <c r="B708" s="25">
        <v>3</v>
      </c>
      <c r="C708" s="25" t="s">
        <v>2135</v>
      </c>
      <c r="D708" s="25" t="s">
        <v>2136</v>
      </c>
      <c r="E708" s="25" t="s">
        <v>15</v>
      </c>
      <c r="F708" s="25" t="s">
        <v>2137</v>
      </c>
      <c r="G708" s="17">
        <f t="shared" si="54"/>
        <v>44.24</v>
      </c>
      <c r="H708" s="20">
        <f t="shared" si="59"/>
        <v>1923.48</v>
      </c>
      <c r="I708" s="20">
        <f t="shared" si="60"/>
        <v>2238.0599999999995</v>
      </c>
      <c r="J708" s="20">
        <f t="shared" si="61"/>
        <v>2752.93</v>
      </c>
      <c r="K708" s="20">
        <f t="shared" si="62"/>
        <v>3896.0499999999997</v>
      </c>
    </row>
    <row r="709" spans="1:11" s="11" customFormat="1" ht="14.25" customHeight="1">
      <c r="A709" s="25" t="s">
        <v>2125</v>
      </c>
      <c r="B709" s="25">
        <v>4</v>
      </c>
      <c r="C709" s="25" t="s">
        <v>2138</v>
      </c>
      <c r="D709" s="25" t="s">
        <v>2139</v>
      </c>
      <c r="E709" s="25" t="s">
        <v>15</v>
      </c>
      <c r="F709" s="25" t="s">
        <v>2140</v>
      </c>
      <c r="G709" s="17">
        <f t="shared" si="54"/>
        <v>46.62</v>
      </c>
      <c r="H709" s="20">
        <f t="shared" si="59"/>
        <v>1971.4099999999999</v>
      </c>
      <c r="I709" s="20">
        <f t="shared" si="60"/>
        <v>2285.99</v>
      </c>
      <c r="J709" s="20">
        <f t="shared" si="61"/>
        <v>2800.86</v>
      </c>
      <c r="K709" s="20">
        <f t="shared" si="62"/>
        <v>3943.98</v>
      </c>
    </row>
    <row r="710" spans="1:11" s="11" customFormat="1" ht="14.25" customHeight="1">
      <c r="A710" s="25" t="s">
        <v>2125</v>
      </c>
      <c r="B710" s="25">
        <v>5</v>
      </c>
      <c r="C710" s="25" t="s">
        <v>2141</v>
      </c>
      <c r="D710" s="25" t="s">
        <v>2142</v>
      </c>
      <c r="E710" s="25" t="s">
        <v>15</v>
      </c>
      <c r="F710" s="25" t="s">
        <v>2143</v>
      </c>
      <c r="G710" s="17">
        <f t="shared" si="54"/>
        <v>51.34</v>
      </c>
      <c r="H710" s="20">
        <f t="shared" si="59"/>
        <v>2066.4700000000003</v>
      </c>
      <c r="I710" s="20">
        <f t="shared" si="60"/>
        <v>2381.05</v>
      </c>
      <c r="J710" s="20">
        <f t="shared" si="61"/>
        <v>2895.92</v>
      </c>
      <c r="K710" s="20">
        <f t="shared" si="62"/>
        <v>4039.04</v>
      </c>
    </row>
    <row r="711" spans="1:11" s="11" customFormat="1" ht="14.25" customHeight="1">
      <c r="A711" s="25" t="s">
        <v>2125</v>
      </c>
      <c r="B711" s="25">
        <v>6</v>
      </c>
      <c r="C711" s="25" t="s">
        <v>2144</v>
      </c>
      <c r="D711" s="25" t="s">
        <v>2145</v>
      </c>
      <c r="E711" s="25" t="s">
        <v>15</v>
      </c>
      <c r="F711" s="25" t="s">
        <v>2146</v>
      </c>
      <c r="G711" s="17">
        <f t="shared" si="54"/>
        <v>58.59</v>
      </c>
      <c r="H711" s="20">
        <f t="shared" si="59"/>
        <v>2212.61</v>
      </c>
      <c r="I711" s="20">
        <f t="shared" si="60"/>
        <v>2527.19</v>
      </c>
      <c r="J711" s="20">
        <f t="shared" si="61"/>
        <v>3042.0600000000004</v>
      </c>
      <c r="K711" s="20">
        <f t="shared" si="62"/>
        <v>4185.18</v>
      </c>
    </row>
    <row r="712" spans="1:11" s="11" customFormat="1" ht="14.25" customHeight="1">
      <c r="A712" s="25" t="s">
        <v>2125</v>
      </c>
      <c r="B712" s="25">
        <v>7</v>
      </c>
      <c r="C712" s="25" t="s">
        <v>2147</v>
      </c>
      <c r="D712" s="25" t="s">
        <v>2148</v>
      </c>
      <c r="E712" s="25" t="s">
        <v>15</v>
      </c>
      <c r="F712" s="25" t="s">
        <v>2149</v>
      </c>
      <c r="G712" s="17">
        <f t="shared" si="54"/>
        <v>69.8</v>
      </c>
      <c r="H712" s="20">
        <f t="shared" si="59"/>
        <v>2438.6600000000003</v>
      </c>
      <c r="I712" s="20">
        <f t="shared" si="60"/>
        <v>2753.2400000000002</v>
      </c>
      <c r="J712" s="20">
        <f t="shared" si="61"/>
        <v>3268.1100000000006</v>
      </c>
      <c r="K712" s="20">
        <f t="shared" si="62"/>
        <v>4411.2300000000005</v>
      </c>
    </row>
    <row r="713" spans="1:11" s="11" customFormat="1" ht="14.25" customHeight="1">
      <c r="A713" s="25" t="s">
        <v>2125</v>
      </c>
      <c r="B713" s="25">
        <v>8</v>
      </c>
      <c r="C713" s="25" t="s">
        <v>2150</v>
      </c>
      <c r="D713" s="25" t="s">
        <v>2151</v>
      </c>
      <c r="E713" s="25" t="s">
        <v>15</v>
      </c>
      <c r="F713" s="25" t="s">
        <v>2152</v>
      </c>
      <c r="G713" s="17">
        <f t="shared" si="54"/>
        <v>77.49</v>
      </c>
      <c r="H713" s="20">
        <f t="shared" si="59"/>
        <v>2593.68</v>
      </c>
      <c r="I713" s="20">
        <f t="shared" si="60"/>
        <v>2908.2599999999998</v>
      </c>
      <c r="J713" s="20">
        <f t="shared" si="61"/>
        <v>3423.13</v>
      </c>
      <c r="K713" s="20">
        <f t="shared" si="62"/>
        <v>4566.25</v>
      </c>
    </row>
    <row r="714" spans="1:11" s="11" customFormat="1" ht="14.25" customHeight="1">
      <c r="A714" s="25" t="s">
        <v>2125</v>
      </c>
      <c r="B714" s="25">
        <v>9</v>
      </c>
      <c r="C714" s="25" t="s">
        <v>2153</v>
      </c>
      <c r="D714" s="25" t="s">
        <v>2154</v>
      </c>
      <c r="E714" s="25" t="s">
        <v>15</v>
      </c>
      <c r="F714" s="25" t="s">
        <v>2155</v>
      </c>
      <c r="G714" s="17">
        <f t="shared" si="54"/>
        <v>83.56</v>
      </c>
      <c r="H714" s="20">
        <f t="shared" si="59"/>
        <v>2716.04</v>
      </c>
      <c r="I714" s="20">
        <f t="shared" si="60"/>
        <v>3030.62</v>
      </c>
      <c r="J714" s="20">
        <f t="shared" si="61"/>
        <v>3545.4900000000002</v>
      </c>
      <c r="K714" s="20">
        <f t="shared" si="62"/>
        <v>4688.610000000001</v>
      </c>
    </row>
    <row r="715" spans="1:11" s="11" customFormat="1" ht="14.25" customHeight="1">
      <c r="A715" s="25" t="s">
        <v>2125</v>
      </c>
      <c r="B715" s="25">
        <v>10</v>
      </c>
      <c r="C715" s="25" t="s">
        <v>2156</v>
      </c>
      <c r="D715" s="25" t="s">
        <v>2157</v>
      </c>
      <c r="E715" s="25" t="s">
        <v>15</v>
      </c>
      <c r="F715" s="25" t="s">
        <v>2158</v>
      </c>
      <c r="G715" s="17">
        <f aca="true" t="shared" si="63" ref="G715:G728">ROUND((F715*0.0522),2)</f>
        <v>83.94</v>
      </c>
      <c r="H715" s="20">
        <f t="shared" si="59"/>
        <v>2723.65</v>
      </c>
      <c r="I715" s="20">
        <f t="shared" si="60"/>
        <v>3038.23</v>
      </c>
      <c r="J715" s="20">
        <f t="shared" si="61"/>
        <v>3553.1</v>
      </c>
      <c r="K715" s="20">
        <f t="shared" si="62"/>
        <v>4696.219999999999</v>
      </c>
    </row>
    <row r="716" spans="1:11" s="11" customFormat="1" ht="14.25" customHeight="1">
      <c r="A716" s="25" t="s">
        <v>2125</v>
      </c>
      <c r="B716" s="25">
        <v>11</v>
      </c>
      <c r="C716" s="25" t="s">
        <v>2159</v>
      </c>
      <c r="D716" s="25" t="s">
        <v>2160</v>
      </c>
      <c r="E716" s="25" t="s">
        <v>15</v>
      </c>
      <c r="F716" s="25" t="s">
        <v>2161</v>
      </c>
      <c r="G716" s="17">
        <f t="shared" si="63"/>
        <v>83.71</v>
      </c>
      <c r="H716" s="20">
        <f t="shared" si="59"/>
        <v>2719.0299999999997</v>
      </c>
      <c r="I716" s="20">
        <f t="shared" si="60"/>
        <v>3033.6099999999997</v>
      </c>
      <c r="J716" s="20">
        <f t="shared" si="61"/>
        <v>3548.48</v>
      </c>
      <c r="K716" s="20">
        <f t="shared" si="62"/>
        <v>4691.599999999999</v>
      </c>
    </row>
    <row r="717" spans="1:11" s="11" customFormat="1" ht="14.25" customHeight="1">
      <c r="A717" s="25" t="s">
        <v>2125</v>
      </c>
      <c r="B717" s="25">
        <v>12</v>
      </c>
      <c r="C717" s="25" t="s">
        <v>2162</v>
      </c>
      <c r="D717" s="25" t="s">
        <v>15</v>
      </c>
      <c r="E717" s="25" t="s">
        <v>2163</v>
      </c>
      <c r="F717" s="25" t="s">
        <v>2164</v>
      </c>
      <c r="G717" s="17">
        <f t="shared" si="63"/>
        <v>81.21</v>
      </c>
      <c r="H717" s="20">
        <f t="shared" si="59"/>
        <v>2668.7200000000003</v>
      </c>
      <c r="I717" s="20">
        <f t="shared" si="60"/>
        <v>2983.3</v>
      </c>
      <c r="J717" s="20">
        <f t="shared" si="61"/>
        <v>3498.17</v>
      </c>
      <c r="K717" s="20">
        <f t="shared" si="62"/>
        <v>4641.29</v>
      </c>
    </row>
    <row r="718" spans="1:11" s="11" customFormat="1" ht="14.25" customHeight="1">
      <c r="A718" s="25" t="s">
        <v>2125</v>
      </c>
      <c r="B718" s="25">
        <v>13</v>
      </c>
      <c r="C718" s="25" t="s">
        <v>2165</v>
      </c>
      <c r="D718" s="25" t="s">
        <v>15</v>
      </c>
      <c r="E718" s="25" t="s">
        <v>2166</v>
      </c>
      <c r="F718" s="25" t="s">
        <v>2167</v>
      </c>
      <c r="G718" s="17">
        <f t="shared" si="63"/>
        <v>80.49</v>
      </c>
      <c r="H718" s="20">
        <f t="shared" si="59"/>
        <v>2654.08</v>
      </c>
      <c r="I718" s="20">
        <f t="shared" si="60"/>
        <v>2968.66</v>
      </c>
      <c r="J718" s="20">
        <f t="shared" si="61"/>
        <v>3483.5299999999997</v>
      </c>
      <c r="K718" s="20">
        <f t="shared" si="62"/>
        <v>4626.65</v>
      </c>
    </row>
    <row r="719" spans="1:11" s="11" customFormat="1" ht="14.25" customHeight="1">
      <c r="A719" s="25" t="s">
        <v>2125</v>
      </c>
      <c r="B719" s="25">
        <v>14</v>
      </c>
      <c r="C719" s="25" t="s">
        <v>2168</v>
      </c>
      <c r="D719" s="25" t="s">
        <v>15</v>
      </c>
      <c r="E719" s="25" t="s">
        <v>2169</v>
      </c>
      <c r="F719" s="25" t="s">
        <v>2170</v>
      </c>
      <c r="G719" s="17">
        <f t="shared" si="63"/>
        <v>82.95</v>
      </c>
      <c r="H719" s="20">
        <f t="shared" si="59"/>
        <v>2703.79</v>
      </c>
      <c r="I719" s="20">
        <f t="shared" si="60"/>
        <v>3018.37</v>
      </c>
      <c r="J719" s="20">
        <f t="shared" si="61"/>
        <v>3533.24</v>
      </c>
      <c r="K719" s="20">
        <f t="shared" si="62"/>
        <v>4676.36</v>
      </c>
    </row>
    <row r="720" spans="1:11" s="11" customFormat="1" ht="14.25" customHeight="1">
      <c r="A720" s="25" t="s">
        <v>2125</v>
      </c>
      <c r="B720" s="25">
        <v>15</v>
      </c>
      <c r="C720" s="25" t="s">
        <v>2171</v>
      </c>
      <c r="D720" s="25" t="s">
        <v>15</v>
      </c>
      <c r="E720" s="25" t="s">
        <v>2172</v>
      </c>
      <c r="F720" s="25" t="s">
        <v>2173</v>
      </c>
      <c r="G720" s="17">
        <f t="shared" si="63"/>
        <v>82.61</v>
      </c>
      <c r="H720" s="20">
        <f t="shared" si="59"/>
        <v>2696.8300000000004</v>
      </c>
      <c r="I720" s="20">
        <f t="shared" si="60"/>
        <v>3011.4100000000003</v>
      </c>
      <c r="J720" s="20">
        <f t="shared" si="61"/>
        <v>3526.28</v>
      </c>
      <c r="K720" s="20">
        <f t="shared" si="62"/>
        <v>4669.4</v>
      </c>
    </row>
    <row r="721" spans="1:11" s="11" customFormat="1" ht="14.25" customHeight="1">
      <c r="A721" s="25" t="s">
        <v>2125</v>
      </c>
      <c r="B721" s="25">
        <v>16</v>
      </c>
      <c r="C721" s="25" t="s">
        <v>2174</v>
      </c>
      <c r="D721" s="25" t="s">
        <v>15</v>
      </c>
      <c r="E721" s="25" t="s">
        <v>2175</v>
      </c>
      <c r="F721" s="25" t="s">
        <v>2176</v>
      </c>
      <c r="G721" s="17">
        <f t="shared" si="63"/>
        <v>82.45</v>
      </c>
      <c r="H721" s="20">
        <f t="shared" si="59"/>
        <v>2693.63</v>
      </c>
      <c r="I721" s="20">
        <f t="shared" si="60"/>
        <v>3008.21</v>
      </c>
      <c r="J721" s="20">
        <f t="shared" si="61"/>
        <v>3523.08</v>
      </c>
      <c r="K721" s="20">
        <f t="shared" si="62"/>
        <v>4666.2</v>
      </c>
    </row>
    <row r="722" spans="1:11" s="11" customFormat="1" ht="14.25" customHeight="1">
      <c r="A722" s="25" t="s">
        <v>2125</v>
      </c>
      <c r="B722" s="25">
        <v>17</v>
      </c>
      <c r="C722" s="25" t="s">
        <v>65</v>
      </c>
      <c r="D722" s="25" t="s">
        <v>15</v>
      </c>
      <c r="E722" s="25" t="s">
        <v>2177</v>
      </c>
      <c r="F722" s="25" t="s">
        <v>2178</v>
      </c>
      <c r="G722" s="17">
        <f t="shared" si="63"/>
        <v>82.03</v>
      </c>
      <c r="H722" s="20">
        <f t="shared" si="59"/>
        <v>2685.2000000000003</v>
      </c>
      <c r="I722" s="20">
        <f t="shared" si="60"/>
        <v>2999.78</v>
      </c>
      <c r="J722" s="20">
        <f t="shared" si="61"/>
        <v>3514.65</v>
      </c>
      <c r="K722" s="20">
        <f t="shared" si="62"/>
        <v>4657.7699999999995</v>
      </c>
    </row>
    <row r="723" spans="1:11" s="11" customFormat="1" ht="14.25" customHeight="1">
      <c r="A723" s="25" t="s">
        <v>2125</v>
      </c>
      <c r="B723" s="25">
        <v>18</v>
      </c>
      <c r="C723" s="25" t="s">
        <v>2179</v>
      </c>
      <c r="D723" s="25" t="s">
        <v>2180</v>
      </c>
      <c r="E723" s="25" t="s">
        <v>15</v>
      </c>
      <c r="F723" s="25" t="s">
        <v>2181</v>
      </c>
      <c r="G723" s="17">
        <f t="shared" si="63"/>
        <v>81.19</v>
      </c>
      <c r="H723" s="20">
        <f t="shared" si="59"/>
        <v>2668.18</v>
      </c>
      <c r="I723" s="20">
        <f t="shared" si="60"/>
        <v>2982.7599999999998</v>
      </c>
      <c r="J723" s="20">
        <f t="shared" si="61"/>
        <v>3497.63</v>
      </c>
      <c r="K723" s="20">
        <f t="shared" si="62"/>
        <v>4640.749999999999</v>
      </c>
    </row>
    <row r="724" spans="1:11" s="11" customFormat="1" ht="14.25" customHeight="1">
      <c r="A724" s="25" t="s">
        <v>2125</v>
      </c>
      <c r="B724" s="25">
        <v>19</v>
      </c>
      <c r="C724" s="25" t="s">
        <v>2182</v>
      </c>
      <c r="D724" s="25" t="s">
        <v>2183</v>
      </c>
      <c r="E724" s="25" t="s">
        <v>15</v>
      </c>
      <c r="F724" s="25" t="s">
        <v>2184</v>
      </c>
      <c r="G724" s="17">
        <f t="shared" si="63"/>
        <v>90.09</v>
      </c>
      <c r="H724" s="20">
        <f t="shared" si="59"/>
        <v>2847.7300000000005</v>
      </c>
      <c r="I724" s="20">
        <f t="shared" si="60"/>
        <v>3162.3100000000004</v>
      </c>
      <c r="J724" s="20">
        <f t="shared" si="61"/>
        <v>3677.1800000000003</v>
      </c>
      <c r="K724" s="20">
        <f t="shared" si="62"/>
        <v>4820.3</v>
      </c>
    </row>
    <row r="725" spans="1:11" s="11" customFormat="1" ht="14.25" customHeight="1">
      <c r="A725" s="25" t="s">
        <v>2125</v>
      </c>
      <c r="B725" s="25">
        <v>20</v>
      </c>
      <c r="C725" s="25" t="s">
        <v>2185</v>
      </c>
      <c r="D725" s="25" t="s">
        <v>15</v>
      </c>
      <c r="E725" s="25" t="s">
        <v>2186</v>
      </c>
      <c r="F725" s="25" t="s">
        <v>2187</v>
      </c>
      <c r="G725" s="17">
        <f t="shared" si="63"/>
        <v>89.44</v>
      </c>
      <c r="H725" s="20">
        <f t="shared" si="59"/>
        <v>2834.48</v>
      </c>
      <c r="I725" s="20">
        <f t="shared" si="60"/>
        <v>3149.06</v>
      </c>
      <c r="J725" s="20">
        <f t="shared" si="61"/>
        <v>3663.93</v>
      </c>
      <c r="K725" s="20">
        <f t="shared" si="62"/>
        <v>4807.049999999999</v>
      </c>
    </row>
    <row r="726" spans="1:11" s="11" customFormat="1" ht="14.25" customHeight="1">
      <c r="A726" s="25" t="s">
        <v>2125</v>
      </c>
      <c r="B726" s="25">
        <v>21</v>
      </c>
      <c r="C726" s="25" t="s">
        <v>2188</v>
      </c>
      <c r="D726" s="25" t="s">
        <v>2189</v>
      </c>
      <c r="E726" s="25" t="s">
        <v>15</v>
      </c>
      <c r="F726" s="25" t="s">
        <v>2190</v>
      </c>
      <c r="G726" s="17">
        <f t="shared" si="63"/>
        <v>87.58</v>
      </c>
      <c r="H726" s="20">
        <f t="shared" si="59"/>
        <v>2797.1</v>
      </c>
      <c r="I726" s="20">
        <f t="shared" si="60"/>
        <v>3111.68</v>
      </c>
      <c r="J726" s="20">
        <f t="shared" si="61"/>
        <v>3626.55</v>
      </c>
      <c r="K726" s="20">
        <f t="shared" si="62"/>
        <v>4769.67</v>
      </c>
    </row>
    <row r="727" spans="1:11" s="11" customFormat="1" ht="14.25" customHeight="1">
      <c r="A727" s="25" t="s">
        <v>2125</v>
      </c>
      <c r="B727" s="25">
        <v>22</v>
      </c>
      <c r="C727" s="25" t="s">
        <v>2191</v>
      </c>
      <c r="D727" s="25" t="s">
        <v>15</v>
      </c>
      <c r="E727" s="25" t="s">
        <v>2192</v>
      </c>
      <c r="F727" s="25" t="s">
        <v>2193</v>
      </c>
      <c r="G727" s="17">
        <f t="shared" si="63"/>
        <v>77.19</v>
      </c>
      <c r="H727" s="20">
        <f t="shared" si="59"/>
        <v>2587.72</v>
      </c>
      <c r="I727" s="20">
        <f t="shared" si="60"/>
        <v>2902.2999999999997</v>
      </c>
      <c r="J727" s="20">
        <f t="shared" si="61"/>
        <v>3417.17</v>
      </c>
      <c r="K727" s="20">
        <f t="shared" si="62"/>
        <v>4560.29</v>
      </c>
    </row>
    <row r="728" spans="1:11" s="11" customFormat="1" ht="14.25" customHeight="1">
      <c r="A728" s="25" t="s">
        <v>2125</v>
      </c>
      <c r="B728" s="25">
        <v>23</v>
      </c>
      <c r="C728" s="25" t="s">
        <v>2194</v>
      </c>
      <c r="D728" s="25" t="s">
        <v>15</v>
      </c>
      <c r="E728" s="25" t="s">
        <v>2195</v>
      </c>
      <c r="F728" s="25" t="s">
        <v>2196</v>
      </c>
      <c r="G728" s="17">
        <f t="shared" si="63"/>
        <v>73.81</v>
      </c>
      <c r="H728" s="20">
        <f t="shared" si="59"/>
        <v>2519.42</v>
      </c>
      <c r="I728" s="20">
        <f t="shared" si="60"/>
        <v>2834</v>
      </c>
      <c r="J728" s="20">
        <f t="shared" si="61"/>
        <v>3348.8700000000003</v>
      </c>
      <c r="K728" s="20">
        <f t="shared" si="62"/>
        <v>4491.990000000001</v>
      </c>
    </row>
    <row r="729" spans="1:16" s="13" customFormat="1" ht="33.75" customHeight="1">
      <c r="A729" s="34" t="s">
        <v>16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2"/>
      <c r="M729" s="12"/>
      <c r="N729" s="12"/>
      <c r="O729" s="12"/>
      <c r="P729" s="12"/>
    </row>
    <row r="730" spans="1:16" s="13" customFormat="1" ht="15.75">
      <c r="A730" s="27">
        <f>297613.97*0.0522+297613.97</f>
        <v>313149.419234</v>
      </c>
      <c r="B730" s="14"/>
      <c r="C730" s="12"/>
      <c r="D730" s="12"/>
      <c r="E730" s="12"/>
      <c r="F730" s="12"/>
      <c r="G730" s="1"/>
      <c r="H730" s="12"/>
      <c r="I730" s="12"/>
      <c r="J730" s="12"/>
      <c r="K730" s="12"/>
      <c r="L730" s="12"/>
      <c r="M730" s="12"/>
      <c r="N730" s="12"/>
      <c r="O730" s="12"/>
      <c r="P730" s="12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tr">
        <f>'до 150 кВт'!A1:C1</f>
        <v>СЕНТЯБРЬ 2014 год</v>
      </c>
      <c r="B1" s="29"/>
      <c r="C1" s="29"/>
    </row>
    <row r="2" spans="1:21" ht="62.2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20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1031.7</v>
      </c>
      <c r="N3" s="18">
        <f>'до 150 кВт'!N3</f>
        <v>1346.28</v>
      </c>
      <c r="O3" s="18">
        <f>'до 150 кВт'!O3</f>
        <v>1861.15</v>
      </c>
      <c r="P3" s="18">
        <f>'до 150 кВт'!P3</f>
        <v>3004.27</v>
      </c>
      <c r="Q3" s="1"/>
      <c r="R3" s="1"/>
      <c r="S3" s="1"/>
      <c r="T3" s="1"/>
      <c r="U3" s="1"/>
    </row>
    <row r="4" spans="1:21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69</v>
      </c>
      <c r="B9" s="25">
        <v>0</v>
      </c>
      <c r="C9" s="25" t="s">
        <v>70</v>
      </c>
      <c r="D9" s="25" t="s">
        <v>15</v>
      </c>
      <c r="E9" s="25" t="s">
        <v>71</v>
      </c>
      <c r="F9" s="25" t="s">
        <v>72</v>
      </c>
      <c r="G9" s="17">
        <f>ROUND((F9*0.0303),2)</f>
        <v>33.29</v>
      </c>
      <c r="H9" s="20">
        <f>F9+$M$3+G9</f>
        <v>2163.66</v>
      </c>
      <c r="I9" s="20">
        <f>F9+$N$3+G9</f>
        <v>2478.24</v>
      </c>
      <c r="J9" s="20">
        <f>F9+$O$3+G9</f>
        <v>2993.11</v>
      </c>
      <c r="K9" s="20">
        <f>F9+$P$3+G9</f>
        <v>4136.2300000000005</v>
      </c>
    </row>
    <row r="10" spans="1:11" s="11" customFormat="1" ht="14.25" customHeight="1">
      <c r="A10" s="25" t="s">
        <v>69</v>
      </c>
      <c r="B10" s="25">
        <v>1</v>
      </c>
      <c r="C10" s="25" t="s">
        <v>73</v>
      </c>
      <c r="D10" s="25" t="s">
        <v>15</v>
      </c>
      <c r="E10" s="25" t="s">
        <v>74</v>
      </c>
      <c r="F10" s="25" t="s">
        <v>75</v>
      </c>
      <c r="G10" s="17">
        <f>ROUND((F10*0.0303),2)</f>
        <v>30.77</v>
      </c>
      <c r="H10" s="20">
        <f aca="true" t="shared" si="0" ref="H10:H73">F10+$M$3+G10</f>
        <v>2078.14</v>
      </c>
      <c r="I10" s="20">
        <f aca="true" t="shared" si="1" ref="I10:I73">F10+$N$3+G10</f>
        <v>2392.72</v>
      </c>
      <c r="J10" s="20">
        <f aca="true" t="shared" si="2" ref="J10:J73">F10+$O$3+G10</f>
        <v>2907.59</v>
      </c>
      <c r="K10" s="20">
        <f aca="true" t="shared" si="3" ref="K10:K73">F10+$P$3+G10</f>
        <v>4050.71</v>
      </c>
    </row>
    <row r="11" spans="1:11" s="11" customFormat="1" ht="14.25" customHeight="1">
      <c r="A11" s="25" t="s">
        <v>69</v>
      </c>
      <c r="B11" s="25">
        <v>2</v>
      </c>
      <c r="C11" s="25" t="s">
        <v>76</v>
      </c>
      <c r="D11" s="25" t="s">
        <v>15</v>
      </c>
      <c r="E11" s="25" t="s">
        <v>77</v>
      </c>
      <c r="F11" s="25" t="s">
        <v>78</v>
      </c>
      <c r="G11" s="17">
        <f aca="true" t="shared" si="4" ref="G11:G74">ROUND((F11*0.0303),2)</f>
        <v>28.38</v>
      </c>
      <c r="H11" s="20">
        <f t="shared" si="0"/>
        <v>1996.5600000000002</v>
      </c>
      <c r="I11" s="20">
        <f t="shared" si="1"/>
        <v>2311.1400000000003</v>
      </c>
      <c r="J11" s="20">
        <f t="shared" si="2"/>
        <v>2826.01</v>
      </c>
      <c r="K11" s="20">
        <f t="shared" si="3"/>
        <v>3969.13</v>
      </c>
    </row>
    <row r="12" spans="1:11" s="11" customFormat="1" ht="14.25" customHeight="1">
      <c r="A12" s="25" t="s">
        <v>69</v>
      </c>
      <c r="B12" s="25">
        <v>3</v>
      </c>
      <c r="C12" s="25" t="s">
        <v>79</v>
      </c>
      <c r="D12" s="25" t="s">
        <v>15</v>
      </c>
      <c r="E12" s="25" t="s">
        <v>80</v>
      </c>
      <c r="F12" s="25" t="s">
        <v>81</v>
      </c>
      <c r="G12" s="17">
        <f t="shared" si="4"/>
        <v>24.04</v>
      </c>
      <c r="H12" s="20">
        <f t="shared" si="0"/>
        <v>1849.25</v>
      </c>
      <c r="I12" s="20">
        <f t="shared" si="1"/>
        <v>2163.83</v>
      </c>
      <c r="J12" s="20">
        <f t="shared" si="2"/>
        <v>2678.7</v>
      </c>
      <c r="K12" s="20">
        <f t="shared" si="3"/>
        <v>3821.8199999999997</v>
      </c>
    </row>
    <row r="13" spans="1:11" s="11" customFormat="1" ht="14.25" customHeight="1">
      <c r="A13" s="25" t="s">
        <v>69</v>
      </c>
      <c r="B13" s="25">
        <v>4</v>
      </c>
      <c r="C13" s="25" t="s">
        <v>82</v>
      </c>
      <c r="D13" s="25" t="s">
        <v>15</v>
      </c>
      <c r="E13" s="25" t="s">
        <v>83</v>
      </c>
      <c r="F13" s="25" t="s">
        <v>84</v>
      </c>
      <c r="G13" s="17">
        <f t="shared" si="4"/>
        <v>23.84</v>
      </c>
      <c r="H13" s="20">
        <f t="shared" si="0"/>
        <v>1842.4399999999998</v>
      </c>
      <c r="I13" s="20">
        <f t="shared" si="1"/>
        <v>2157.02</v>
      </c>
      <c r="J13" s="20">
        <f t="shared" si="2"/>
        <v>2671.8900000000003</v>
      </c>
      <c r="K13" s="20">
        <f t="shared" si="3"/>
        <v>3815.01</v>
      </c>
    </row>
    <row r="14" spans="1:11" s="11" customFormat="1" ht="14.25" customHeight="1">
      <c r="A14" s="25" t="s">
        <v>69</v>
      </c>
      <c r="B14" s="25">
        <v>5</v>
      </c>
      <c r="C14" s="25" t="s">
        <v>85</v>
      </c>
      <c r="D14" s="25" t="s">
        <v>15</v>
      </c>
      <c r="E14" s="25" t="s">
        <v>86</v>
      </c>
      <c r="F14" s="25" t="s">
        <v>87</v>
      </c>
      <c r="G14" s="17">
        <f t="shared" si="4"/>
        <v>28.2</v>
      </c>
      <c r="H14" s="20">
        <f t="shared" si="0"/>
        <v>1990.6000000000001</v>
      </c>
      <c r="I14" s="20">
        <f t="shared" si="1"/>
        <v>2305.18</v>
      </c>
      <c r="J14" s="20">
        <f t="shared" si="2"/>
        <v>2820.05</v>
      </c>
      <c r="K14" s="20">
        <f t="shared" si="3"/>
        <v>3963.17</v>
      </c>
    </row>
    <row r="15" spans="1:11" s="11" customFormat="1" ht="14.25" customHeight="1">
      <c r="A15" s="25" t="s">
        <v>69</v>
      </c>
      <c r="B15" s="25">
        <v>6</v>
      </c>
      <c r="C15" s="25" t="s">
        <v>88</v>
      </c>
      <c r="D15" s="25" t="s">
        <v>89</v>
      </c>
      <c r="E15" s="25" t="s">
        <v>15</v>
      </c>
      <c r="F15" s="25" t="s">
        <v>90</v>
      </c>
      <c r="G15" s="17">
        <f t="shared" si="4"/>
        <v>28.34</v>
      </c>
      <c r="H15" s="20">
        <f t="shared" si="0"/>
        <v>1995.47</v>
      </c>
      <c r="I15" s="20">
        <f t="shared" si="1"/>
        <v>2310.05</v>
      </c>
      <c r="J15" s="20">
        <f t="shared" si="2"/>
        <v>2824.92</v>
      </c>
      <c r="K15" s="20">
        <f t="shared" si="3"/>
        <v>3968.04</v>
      </c>
    </row>
    <row r="16" spans="1:11" s="11" customFormat="1" ht="14.25" customHeight="1">
      <c r="A16" s="25" t="s">
        <v>69</v>
      </c>
      <c r="B16" s="25">
        <v>7</v>
      </c>
      <c r="C16" s="25" t="s">
        <v>91</v>
      </c>
      <c r="D16" s="25" t="s">
        <v>92</v>
      </c>
      <c r="E16" s="25" t="s">
        <v>15</v>
      </c>
      <c r="F16" s="25" t="s">
        <v>93</v>
      </c>
      <c r="G16" s="17">
        <f t="shared" si="4"/>
        <v>32.12</v>
      </c>
      <c r="H16" s="20">
        <f t="shared" si="0"/>
        <v>2123.79</v>
      </c>
      <c r="I16" s="20">
        <f t="shared" si="1"/>
        <v>2438.37</v>
      </c>
      <c r="J16" s="20">
        <f t="shared" si="2"/>
        <v>2953.24</v>
      </c>
      <c r="K16" s="20">
        <f t="shared" si="3"/>
        <v>4096.36</v>
      </c>
    </row>
    <row r="17" spans="1:11" s="11" customFormat="1" ht="14.25" customHeight="1">
      <c r="A17" s="25" t="s">
        <v>69</v>
      </c>
      <c r="B17" s="25">
        <v>8</v>
      </c>
      <c r="C17" s="25" t="s">
        <v>94</v>
      </c>
      <c r="D17" s="25" t="s">
        <v>95</v>
      </c>
      <c r="E17" s="25" t="s">
        <v>15</v>
      </c>
      <c r="F17" s="25" t="s">
        <v>96</v>
      </c>
      <c r="G17" s="17">
        <f t="shared" si="4"/>
        <v>42.42</v>
      </c>
      <c r="H17" s="20">
        <f t="shared" si="0"/>
        <v>2474.2</v>
      </c>
      <c r="I17" s="20">
        <f t="shared" si="1"/>
        <v>2788.7799999999997</v>
      </c>
      <c r="J17" s="20">
        <f t="shared" si="2"/>
        <v>3303.65</v>
      </c>
      <c r="K17" s="20">
        <f t="shared" si="3"/>
        <v>4446.77</v>
      </c>
    </row>
    <row r="18" spans="1:11" s="11" customFormat="1" ht="14.25" customHeight="1">
      <c r="A18" s="25" t="s">
        <v>69</v>
      </c>
      <c r="B18" s="25">
        <v>9</v>
      </c>
      <c r="C18" s="25" t="s">
        <v>97</v>
      </c>
      <c r="D18" s="25" t="s">
        <v>56</v>
      </c>
      <c r="E18" s="25" t="s">
        <v>15</v>
      </c>
      <c r="F18" s="25" t="s">
        <v>98</v>
      </c>
      <c r="G18" s="17">
        <f t="shared" si="4"/>
        <v>46.87</v>
      </c>
      <c r="H18" s="20">
        <f t="shared" si="0"/>
        <v>2625.29</v>
      </c>
      <c r="I18" s="20">
        <f t="shared" si="1"/>
        <v>2939.87</v>
      </c>
      <c r="J18" s="20">
        <f t="shared" si="2"/>
        <v>3454.74</v>
      </c>
      <c r="K18" s="20">
        <f t="shared" si="3"/>
        <v>4597.86</v>
      </c>
    </row>
    <row r="19" spans="1:11" s="11" customFormat="1" ht="14.25" customHeight="1">
      <c r="A19" s="25" t="s">
        <v>69</v>
      </c>
      <c r="B19" s="25">
        <v>10</v>
      </c>
      <c r="C19" s="25" t="s">
        <v>99</v>
      </c>
      <c r="D19" s="25" t="s">
        <v>15</v>
      </c>
      <c r="E19" s="25" t="s">
        <v>100</v>
      </c>
      <c r="F19" s="25" t="s">
        <v>101</v>
      </c>
      <c r="G19" s="17">
        <f t="shared" si="4"/>
        <v>48.99</v>
      </c>
      <c r="H19" s="20">
        <f t="shared" si="0"/>
        <v>2697.63</v>
      </c>
      <c r="I19" s="20">
        <f t="shared" si="1"/>
        <v>3012.21</v>
      </c>
      <c r="J19" s="20">
        <f t="shared" si="2"/>
        <v>3527.08</v>
      </c>
      <c r="K19" s="20">
        <f t="shared" si="3"/>
        <v>4670.2</v>
      </c>
    </row>
    <row r="20" spans="1:11" s="11" customFormat="1" ht="14.25" customHeight="1">
      <c r="A20" s="25" t="s">
        <v>69</v>
      </c>
      <c r="B20" s="25">
        <v>11</v>
      </c>
      <c r="C20" s="25" t="s">
        <v>102</v>
      </c>
      <c r="D20" s="25" t="s">
        <v>15</v>
      </c>
      <c r="E20" s="25" t="s">
        <v>103</v>
      </c>
      <c r="F20" s="25" t="s">
        <v>104</v>
      </c>
      <c r="G20" s="17">
        <f t="shared" si="4"/>
        <v>49</v>
      </c>
      <c r="H20" s="20">
        <f t="shared" si="0"/>
        <v>2697.84</v>
      </c>
      <c r="I20" s="20">
        <f t="shared" si="1"/>
        <v>3012.42</v>
      </c>
      <c r="J20" s="20">
        <f t="shared" si="2"/>
        <v>3527.29</v>
      </c>
      <c r="K20" s="20">
        <f t="shared" si="3"/>
        <v>4670.41</v>
      </c>
    </row>
    <row r="21" spans="1:11" s="11" customFormat="1" ht="14.25" customHeight="1">
      <c r="A21" s="25" t="s">
        <v>69</v>
      </c>
      <c r="B21" s="25">
        <v>12</v>
      </c>
      <c r="C21" s="25" t="s">
        <v>105</v>
      </c>
      <c r="D21" s="25" t="s">
        <v>15</v>
      </c>
      <c r="E21" s="25" t="s">
        <v>106</v>
      </c>
      <c r="F21" s="25" t="s">
        <v>107</v>
      </c>
      <c r="G21" s="17">
        <f t="shared" si="4"/>
        <v>49.02</v>
      </c>
      <c r="H21" s="20">
        <f t="shared" si="0"/>
        <v>2698.61</v>
      </c>
      <c r="I21" s="20">
        <f t="shared" si="1"/>
        <v>3013.19</v>
      </c>
      <c r="J21" s="20">
        <f t="shared" si="2"/>
        <v>3528.06</v>
      </c>
      <c r="K21" s="20">
        <f t="shared" si="3"/>
        <v>4671.18</v>
      </c>
    </row>
    <row r="22" spans="1:11" s="11" customFormat="1" ht="14.25" customHeight="1">
      <c r="A22" s="25" t="s">
        <v>69</v>
      </c>
      <c r="B22" s="25">
        <v>13</v>
      </c>
      <c r="C22" s="25" t="s">
        <v>108</v>
      </c>
      <c r="D22" s="25" t="s">
        <v>15</v>
      </c>
      <c r="E22" s="25" t="s">
        <v>109</v>
      </c>
      <c r="F22" s="25" t="s">
        <v>110</v>
      </c>
      <c r="G22" s="17">
        <f t="shared" si="4"/>
        <v>48.89</v>
      </c>
      <c r="H22" s="20">
        <f t="shared" si="0"/>
        <v>2694.03</v>
      </c>
      <c r="I22" s="20">
        <f t="shared" si="1"/>
        <v>3008.61</v>
      </c>
      <c r="J22" s="20">
        <f t="shared" si="2"/>
        <v>3523.48</v>
      </c>
      <c r="K22" s="20">
        <f t="shared" si="3"/>
        <v>4666.6</v>
      </c>
    </row>
    <row r="23" spans="1:11" s="11" customFormat="1" ht="14.25" customHeight="1">
      <c r="A23" s="25" t="s">
        <v>69</v>
      </c>
      <c r="B23" s="25">
        <v>14</v>
      </c>
      <c r="C23" s="25" t="s">
        <v>111</v>
      </c>
      <c r="D23" s="25" t="s">
        <v>15</v>
      </c>
      <c r="E23" s="25" t="s">
        <v>112</v>
      </c>
      <c r="F23" s="25" t="s">
        <v>113</v>
      </c>
      <c r="G23" s="17">
        <f t="shared" si="4"/>
        <v>49.09</v>
      </c>
      <c r="H23" s="20">
        <f t="shared" si="0"/>
        <v>2700.9800000000005</v>
      </c>
      <c r="I23" s="20">
        <f t="shared" si="1"/>
        <v>3015.5600000000004</v>
      </c>
      <c r="J23" s="20">
        <f t="shared" si="2"/>
        <v>3530.4300000000003</v>
      </c>
      <c r="K23" s="20">
        <f t="shared" si="3"/>
        <v>4673.55</v>
      </c>
    </row>
    <row r="24" spans="1:11" s="11" customFormat="1" ht="14.25" customHeight="1">
      <c r="A24" s="25" t="s">
        <v>69</v>
      </c>
      <c r="B24" s="25">
        <v>15</v>
      </c>
      <c r="C24" s="25" t="s">
        <v>114</v>
      </c>
      <c r="D24" s="25" t="s">
        <v>15</v>
      </c>
      <c r="E24" s="25" t="s">
        <v>115</v>
      </c>
      <c r="F24" s="25" t="s">
        <v>116</v>
      </c>
      <c r="G24" s="17">
        <f t="shared" si="4"/>
        <v>49.05</v>
      </c>
      <c r="H24" s="20">
        <f t="shared" si="0"/>
        <v>2699.4900000000002</v>
      </c>
      <c r="I24" s="20">
        <f t="shared" si="1"/>
        <v>3014.07</v>
      </c>
      <c r="J24" s="20">
        <f t="shared" si="2"/>
        <v>3528.9400000000005</v>
      </c>
      <c r="K24" s="20">
        <f t="shared" si="3"/>
        <v>4672.06</v>
      </c>
    </row>
    <row r="25" spans="1:11" s="11" customFormat="1" ht="14.25" customHeight="1">
      <c r="A25" s="25" t="s">
        <v>69</v>
      </c>
      <c r="B25" s="25">
        <v>16</v>
      </c>
      <c r="C25" s="25" t="s">
        <v>117</v>
      </c>
      <c r="D25" s="25" t="s">
        <v>15</v>
      </c>
      <c r="E25" s="25" t="s">
        <v>118</v>
      </c>
      <c r="F25" s="25" t="s">
        <v>119</v>
      </c>
      <c r="G25" s="17">
        <f t="shared" si="4"/>
        <v>49</v>
      </c>
      <c r="H25" s="20">
        <f t="shared" si="0"/>
        <v>2697.73</v>
      </c>
      <c r="I25" s="20">
        <f t="shared" si="1"/>
        <v>3012.31</v>
      </c>
      <c r="J25" s="20">
        <f t="shared" si="2"/>
        <v>3527.1800000000003</v>
      </c>
      <c r="K25" s="20">
        <f t="shared" si="3"/>
        <v>4670.3</v>
      </c>
    </row>
    <row r="26" spans="1:11" s="11" customFormat="1" ht="14.25" customHeight="1">
      <c r="A26" s="25" t="s">
        <v>69</v>
      </c>
      <c r="B26" s="25">
        <v>17</v>
      </c>
      <c r="C26" s="25" t="s">
        <v>120</v>
      </c>
      <c r="D26" s="25" t="s">
        <v>15</v>
      </c>
      <c r="E26" s="25" t="s">
        <v>121</v>
      </c>
      <c r="F26" s="25" t="s">
        <v>122</v>
      </c>
      <c r="G26" s="17">
        <f t="shared" si="4"/>
        <v>47.92</v>
      </c>
      <c r="H26" s="20">
        <f t="shared" si="0"/>
        <v>2661.23</v>
      </c>
      <c r="I26" s="20">
        <f t="shared" si="1"/>
        <v>2975.81</v>
      </c>
      <c r="J26" s="20">
        <f t="shared" si="2"/>
        <v>3490.6800000000003</v>
      </c>
      <c r="K26" s="20">
        <f t="shared" si="3"/>
        <v>4633.8</v>
      </c>
    </row>
    <row r="27" spans="1:11" s="11" customFormat="1" ht="14.25" customHeight="1">
      <c r="A27" s="25" t="s">
        <v>69</v>
      </c>
      <c r="B27" s="25">
        <v>18</v>
      </c>
      <c r="C27" s="25" t="s">
        <v>123</v>
      </c>
      <c r="D27" s="25" t="s">
        <v>15</v>
      </c>
      <c r="E27" s="25" t="s">
        <v>124</v>
      </c>
      <c r="F27" s="25" t="s">
        <v>125</v>
      </c>
      <c r="G27" s="17">
        <f t="shared" si="4"/>
        <v>46.3</v>
      </c>
      <c r="H27" s="20">
        <f t="shared" si="0"/>
        <v>2605.96</v>
      </c>
      <c r="I27" s="20">
        <f t="shared" si="1"/>
        <v>2920.54</v>
      </c>
      <c r="J27" s="20">
        <f t="shared" si="2"/>
        <v>3435.4100000000003</v>
      </c>
      <c r="K27" s="20">
        <f t="shared" si="3"/>
        <v>4578.53</v>
      </c>
    </row>
    <row r="28" spans="1:11" s="11" customFormat="1" ht="14.25" customHeight="1">
      <c r="A28" s="25" t="s">
        <v>69</v>
      </c>
      <c r="B28" s="25">
        <v>19</v>
      </c>
      <c r="C28" s="25" t="s">
        <v>126</v>
      </c>
      <c r="D28" s="25" t="s">
        <v>15</v>
      </c>
      <c r="E28" s="25" t="s">
        <v>127</v>
      </c>
      <c r="F28" s="25" t="s">
        <v>128</v>
      </c>
      <c r="G28" s="17">
        <f t="shared" si="4"/>
        <v>45.38</v>
      </c>
      <c r="H28" s="20">
        <f t="shared" si="0"/>
        <v>2574.8</v>
      </c>
      <c r="I28" s="20">
        <f t="shared" si="1"/>
        <v>2889.38</v>
      </c>
      <c r="J28" s="20">
        <f t="shared" si="2"/>
        <v>3404.25</v>
      </c>
      <c r="K28" s="20">
        <f t="shared" si="3"/>
        <v>4547.37</v>
      </c>
    </row>
    <row r="29" spans="1:11" s="11" customFormat="1" ht="14.25" customHeight="1">
      <c r="A29" s="25" t="s">
        <v>69</v>
      </c>
      <c r="B29" s="25">
        <v>20</v>
      </c>
      <c r="C29" s="25" t="s">
        <v>129</v>
      </c>
      <c r="D29" s="25" t="s">
        <v>130</v>
      </c>
      <c r="E29" s="25" t="s">
        <v>15</v>
      </c>
      <c r="F29" s="25" t="s">
        <v>131</v>
      </c>
      <c r="G29" s="17">
        <f t="shared" si="4"/>
        <v>45.7</v>
      </c>
      <c r="H29" s="20">
        <f t="shared" si="0"/>
        <v>2585.5699999999997</v>
      </c>
      <c r="I29" s="20">
        <f t="shared" si="1"/>
        <v>2900.1499999999996</v>
      </c>
      <c r="J29" s="20">
        <f t="shared" si="2"/>
        <v>3415.02</v>
      </c>
      <c r="K29" s="20">
        <f t="shared" si="3"/>
        <v>4558.14</v>
      </c>
    </row>
    <row r="30" spans="1:11" s="11" customFormat="1" ht="14.25" customHeight="1">
      <c r="A30" s="25" t="s">
        <v>69</v>
      </c>
      <c r="B30" s="25">
        <v>21</v>
      </c>
      <c r="C30" s="25" t="s">
        <v>132</v>
      </c>
      <c r="D30" s="25" t="s">
        <v>15</v>
      </c>
      <c r="E30" s="25" t="s">
        <v>133</v>
      </c>
      <c r="F30" s="25" t="s">
        <v>134</v>
      </c>
      <c r="G30" s="17">
        <f t="shared" si="4"/>
        <v>48.28</v>
      </c>
      <c r="H30" s="20">
        <f t="shared" si="0"/>
        <v>2673.36</v>
      </c>
      <c r="I30" s="20">
        <f t="shared" si="1"/>
        <v>2987.94</v>
      </c>
      <c r="J30" s="20">
        <f t="shared" si="2"/>
        <v>3502.8100000000004</v>
      </c>
      <c r="K30" s="20">
        <f t="shared" si="3"/>
        <v>4645.929999999999</v>
      </c>
    </row>
    <row r="31" spans="1:11" s="11" customFormat="1" ht="14.25" customHeight="1">
      <c r="A31" s="25" t="s">
        <v>69</v>
      </c>
      <c r="B31" s="25">
        <v>22</v>
      </c>
      <c r="C31" s="25" t="s">
        <v>135</v>
      </c>
      <c r="D31" s="25" t="s">
        <v>15</v>
      </c>
      <c r="E31" s="25" t="s">
        <v>136</v>
      </c>
      <c r="F31" s="25" t="s">
        <v>137</v>
      </c>
      <c r="G31" s="17">
        <f t="shared" si="4"/>
        <v>45.34</v>
      </c>
      <c r="H31" s="20">
        <f t="shared" si="0"/>
        <v>2573.36</v>
      </c>
      <c r="I31" s="20">
        <f t="shared" si="1"/>
        <v>2887.94</v>
      </c>
      <c r="J31" s="20">
        <f t="shared" si="2"/>
        <v>3402.8100000000004</v>
      </c>
      <c r="K31" s="20">
        <f t="shared" si="3"/>
        <v>4545.93</v>
      </c>
    </row>
    <row r="32" spans="1:11" s="11" customFormat="1" ht="14.25" customHeight="1">
      <c r="A32" s="25" t="s">
        <v>69</v>
      </c>
      <c r="B32" s="25">
        <v>23</v>
      </c>
      <c r="C32" s="25" t="s">
        <v>138</v>
      </c>
      <c r="D32" s="25" t="s">
        <v>15</v>
      </c>
      <c r="E32" s="25" t="s">
        <v>139</v>
      </c>
      <c r="F32" s="25" t="s">
        <v>140</v>
      </c>
      <c r="G32" s="17">
        <f t="shared" si="4"/>
        <v>35.14</v>
      </c>
      <c r="H32" s="20">
        <f t="shared" si="0"/>
        <v>2226.61</v>
      </c>
      <c r="I32" s="20">
        <f t="shared" si="1"/>
        <v>2541.19</v>
      </c>
      <c r="J32" s="20">
        <f t="shared" si="2"/>
        <v>3056.06</v>
      </c>
      <c r="K32" s="20">
        <f t="shared" si="3"/>
        <v>4199.18</v>
      </c>
    </row>
    <row r="33" spans="1:11" s="11" customFormat="1" ht="14.25" customHeight="1">
      <c r="A33" s="25" t="s">
        <v>141</v>
      </c>
      <c r="B33" s="25">
        <v>0</v>
      </c>
      <c r="C33" s="25" t="s">
        <v>142</v>
      </c>
      <c r="D33" s="25" t="s">
        <v>15</v>
      </c>
      <c r="E33" s="25" t="s">
        <v>143</v>
      </c>
      <c r="F33" s="25" t="s">
        <v>144</v>
      </c>
      <c r="G33" s="17">
        <f t="shared" si="4"/>
        <v>30.72</v>
      </c>
      <c r="H33" s="20">
        <f t="shared" si="0"/>
        <v>2076.2799999999997</v>
      </c>
      <c r="I33" s="20">
        <f t="shared" si="1"/>
        <v>2390.8599999999997</v>
      </c>
      <c r="J33" s="20">
        <f t="shared" si="2"/>
        <v>2905.73</v>
      </c>
      <c r="K33" s="20">
        <f t="shared" si="3"/>
        <v>4048.85</v>
      </c>
    </row>
    <row r="34" spans="1:11" s="11" customFormat="1" ht="14.25" customHeight="1">
      <c r="A34" s="25" t="s">
        <v>141</v>
      </c>
      <c r="B34" s="25">
        <v>1</v>
      </c>
      <c r="C34" s="25" t="s">
        <v>145</v>
      </c>
      <c r="D34" s="25" t="s">
        <v>15</v>
      </c>
      <c r="E34" s="25" t="s">
        <v>146</v>
      </c>
      <c r="F34" s="25" t="s">
        <v>147</v>
      </c>
      <c r="G34" s="17">
        <f t="shared" si="4"/>
        <v>28.29</v>
      </c>
      <c r="H34" s="20">
        <f t="shared" si="0"/>
        <v>1993.63</v>
      </c>
      <c r="I34" s="20">
        <f t="shared" si="1"/>
        <v>2308.21</v>
      </c>
      <c r="J34" s="20">
        <f t="shared" si="2"/>
        <v>2823.08</v>
      </c>
      <c r="K34" s="20">
        <f t="shared" si="3"/>
        <v>3966.2</v>
      </c>
    </row>
    <row r="35" spans="1:11" s="11" customFormat="1" ht="14.25" customHeight="1">
      <c r="A35" s="25" t="s">
        <v>141</v>
      </c>
      <c r="B35" s="25">
        <v>2</v>
      </c>
      <c r="C35" s="25" t="s">
        <v>148</v>
      </c>
      <c r="D35" s="25" t="s">
        <v>15</v>
      </c>
      <c r="E35" s="25" t="s">
        <v>149</v>
      </c>
      <c r="F35" s="25" t="s">
        <v>150</v>
      </c>
      <c r="G35" s="17">
        <f t="shared" si="4"/>
        <v>24.78</v>
      </c>
      <c r="H35" s="20">
        <f t="shared" si="0"/>
        <v>1874.3300000000002</v>
      </c>
      <c r="I35" s="20">
        <f t="shared" si="1"/>
        <v>2188.9100000000003</v>
      </c>
      <c r="J35" s="20">
        <f t="shared" si="2"/>
        <v>2703.78</v>
      </c>
      <c r="K35" s="20">
        <f t="shared" si="3"/>
        <v>3846.9</v>
      </c>
    </row>
    <row r="36" spans="1:11" s="11" customFormat="1" ht="14.25" customHeight="1">
      <c r="A36" s="25" t="s">
        <v>141</v>
      </c>
      <c r="B36" s="25">
        <v>3</v>
      </c>
      <c r="C36" s="25" t="s">
        <v>151</v>
      </c>
      <c r="D36" s="25" t="s">
        <v>66</v>
      </c>
      <c r="E36" s="25" t="s">
        <v>15</v>
      </c>
      <c r="F36" s="25" t="s">
        <v>152</v>
      </c>
      <c r="G36" s="17">
        <f t="shared" si="4"/>
        <v>23.75</v>
      </c>
      <c r="H36" s="20">
        <f t="shared" si="0"/>
        <v>1839.44</v>
      </c>
      <c r="I36" s="20">
        <f t="shared" si="1"/>
        <v>2154.02</v>
      </c>
      <c r="J36" s="20">
        <f t="shared" si="2"/>
        <v>2668.8900000000003</v>
      </c>
      <c r="K36" s="20">
        <f t="shared" si="3"/>
        <v>3812.01</v>
      </c>
    </row>
    <row r="37" spans="1:11" s="11" customFormat="1" ht="14.25" customHeight="1">
      <c r="A37" s="25" t="s">
        <v>141</v>
      </c>
      <c r="B37" s="25">
        <v>4</v>
      </c>
      <c r="C37" s="25" t="s">
        <v>153</v>
      </c>
      <c r="D37" s="25" t="s">
        <v>154</v>
      </c>
      <c r="E37" s="25" t="s">
        <v>15</v>
      </c>
      <c r="F37" s="25" t="s">
        <v>155</v>
      </c>
      <c r="G37" s="17">
        <f t="shared" si="4"/>
        <v>26.02</v>
      </c>
      <c r="H37" s="20">
        <f t="shared" si="0"/>
        <v>1916.47</v>
      </c>
      <c r="I37" s="20">
        <f t="shared" si="1"/>
        <v>2231.0499999999997</v>
      </c>
      <c r="J37" s="20">
        <f t="shared" si="2"/>
        <v>2745.92</v>
      </c>
      <c r="K37" s="20">
        <f t="shared" si="3"/>
        <v>3889.04</v>
      </c>
    </row>
    <row r="38" spans="1:11" s="11" customFormat="1" ht="14.25" customHeight="1">
      <c r="A38" s="25" t="s">
        <v>141</v>
      </c>
      <c r="B38" s="25">
        <v>5</v>
      </c>
      <c r="C38" s="25" t="s">
        <v>156</v>
      </c>
      <c r="D38" s="25" t="s">
        <v>157</v>
      </c>
      <c r="E38" s="25" t="s">
        <v>15</v>
      </c>
      <c r="F38" s="25" t="s">
        <v>158</v>
      </c>
      <c r="G38" s="17">
        <f t="shared" si="4"/>
        <v>28.46</v>
      </c>
      <c r="H38" s="20">
        <f t="shared" si="0"/>
        <v>1999.3500000000001</v>
      </c>
      <c r="I38" s="20">
        <f t="shared" si="1"/>
        <v>2313.9300000000003</v>
      </c>
      <c r="J38" s="20">
        <f t="shared" si="2"/>
        <v>2828.8</v>
      </c>
      <c r="K38" s="20">
        <f t="shared" si="3"/>
        <v>3971.92</v>
      </c>
    </row>
    <row r="39" spans="1:11" s="11" customFormat="1" ht="14.25" customHeight="1">
      <c r="A39" s="25" t="s">
        <v>141</v>
      </c>
      <c r="B39" s="25">
        <v>6</v>
      </c>
      <c r="C39" s="25" t="s">
        <v>159</v>
      </c>
      <c r="D39" s="25" t="s">
        <v>160</v>
      </c>
      <c r="E39" s="25" t="s">
        <v>15</v>
      </c>
      <c r="F39" s="25" t="s">
        <v>161</v>
      </c>
      <c r="G39" s="17">
        <f t="shared" si="4"/>
        <v>28.48</v>
      </c>
      <c r="H39" s="20">
        <f t="shared" si="0"/>
        <v>2000.06</v>
      </c>
      <c r="I39" s="20">
        <f t="shared" si="1"/>
        <v>2314.64</v>
      </c>
      <c r="J39" s="20">
        <f t="shared" si="2"/>
        <v>2829.51</v>
      </c>
      <c r="K39" s="20">
        <f t="shared" si="3"/>
        <v>3972.63</v>
      </c>
    </row>
    <row r="40" spans="1:11" s="11" customFormat="1" ht="14.25" customHeight="1">
      <c r="A40" s="25" t="s">
        <v>141</v>
      </c>
      <c r="B40" s="25">
        <v>7</v>
      </c>
      <c r="C40" s="25" t="s">
        <v>162</v>
      </c>
      <c r="D40" s="25" t="s">
        <v>163</v>
      </c>
      <c r="E40" s="25" t="s">
        <v>15</v>
      </c>
      <c r="F40" s="25" t="s">
        <v>164</v>
      </c>
      <c r="G40" s="17">
        <f t="shared" si="4"/>
        <v>33.9</v>
      </c>
      <c r="H40" s="20">
        <f t="shared" si="0"/>
        <v>2184.48</v>
      </c>
      <c r="I40" s="20">
        <f t="shared" si="1"/>
        <v>2499.06</v>
      </c>
      <c r="J40" s="20">
        <f t="shared" si="2"/>
        <v>3013.9300000000003</v>
      </c>
      <c r="K40" s="20">
        <f t="shared" si="3"/>
        <v>4157.049999999999</v>
      </c>
    </row>
    <row r="41" spans="1:11" s="11" customFormat="1" ht="14.25" customHeight="1">
      <c r="A41" s="25" t="s">
        <v>141</v>
      </c>
      <c r="B41" s="25">
        <v>8</v>
      </c>
      <c r="C41" s="25" t="s">
        <v>165</v>
      </c>
      <c r="D41" s="25" t="s">
        <v>166</v>
      </c>
      <c r="E41" s="25" t="s">
        <v>15</v>
      </c>
      <c r="F41" s="25" t="s">
        <v>167</v>
      </c>
      <c r="G41" s="17">
        <f t="shared" si="4"/>
        <v>43.21</v>
      </c>
      <c r="H41" s="20">
        <f t="shared" si="0"/>
        <v>2501.11</v>
      </c>
      <c r="I41" s="20">
        <f t="shared" si="1"/>
        <v>2815.69</v>
      </c>
      <c r="J41" s="20">
        <f t="shared" si="2"/>
        <v>3330.5600000000004</v>
      </c>
      <c r="K41" s="20">
        <f t="shared" si="3"/>
        <v>4473.68</v>
      </c>
    </row>
    <row r="42" spans="1:11" s="11" customFormat="1" ht="14.25" customHeight="1">
      <c r="A42" s="25" t="s">
        <v>141</v>
      </c>
      <c r="B42" s="25">
        <v>9</v>
      </c>
      <c r="C42" s="25" t="s">
        <v>168</v>
      </c>
      <c r="D42" s="25" t="s">
        <v>169</v>
      </c>
      <c r="E42" s="25" t="s">
        <v>15</v>
      </c>
      <c r="F42" s="25" t="s">
        <v>170</v>
      </c>
      <c r="G42" s="17">
        <f t="shared" si="4"/>
        <v>48.74</v>
      </c>
      <c r="H42" s="20">
        <f t="shared" si="0"/>
        <v>2688.87</v>
      </c>
      <c r="I42" s="20">
        <f t="shared" si="1"/>
        <v>3003.45</v>
      </c>
      <c r="J42" s="20">
        <f t="shared" si="2"/>
        <v>3518.3199999999997</v>
      </c>
      <c r="K42" s="20">
        <f t="shared" si="3"/>
        <v>4661.44</v>
      </c>
    </row>
    <row r="43" spans="1:11" s="11" customFormat="1" ht="14.25" customHeight="1">
      <c r="A43" s="25" t="s">
        <v>141</v>
      </c>
      <c r="B43" s="25">
        <v>10</v>
      </c>
      <c r="C43" s="25" t="s">
        <v>171</v>
      </c>
      <c r="D43" s="25" t="s">
        <v>172</v>
      </c>
      <c r="E43" s="25" t="s">
        <v>15</v>
      </c>
      <c r="F43" s="25" t="s">
        <v>173</v>
      </c>
      <c r="G43" s="17">
        <f t="shared" si="4"/>
        <v>49.61</v>
      </c>
      <c r="H43" s="20">
        <f t="shared" si="0"/>
        <v>2718.65</v>
      </c>
      <c r="I43" s="20">
        <f t="shared" si="1"/>
        <v>3033.23</v>
      </c>
      <c r="J43" s="20">
        <f t="shared" si="2"/>
        <v>3548.1</v>
      </c>
      <c r="K43" s="20">
        <f t="shared" si="3"/>
        <v>4691.219999999999</v>
      </c>
    </row>
    <row r="44" spans="1:11" s="11" customFormat="1" ht="14.25" customHeight="1">
      <c r="A44" s="25" t="s">
        <v>141</v>
      </c>
      <c r="B44" s="25">
        <v>11</v>
      </c>
      <c r="C44" s="25" t="s">
        <v>174</v>
      </c>
      <c r="D44" s="25" t="s">
        <v>175</v>
      </c>
      <c r="E44" s="25" t="s">
        <v>15</v>
      </c>
      <c r="F44" s="25" t="s">
        <v>176</v>
      </c>
      <c r="G44" s="17">
        <f t="shared" si="4"/>
        <v>49.83</v>
      </c>
      <c r="H44" s="20">
        <f t="shared" si="0"/>
        <v>2725.92</v>
      </c>
      <c r="I44" s="20">
        <f t="shared" si="1"/>
        <v>3040.5</v>
      </c>
      <c r="J44" s="20">
        <f t="shared" si="2"/>
        <v>3555.37</v>
      </c>
      <c r="K44" s="20">
        <f t="shared" si="3"/>
        <v>4698.49</v>
      </c>
    </row>
    <row r="45" spans="1:11" s="11" customFormat="1" ht="14.25" customHeight="1">
      <c r="A45" s="25" t="s">
        <v>141</v>
      </c>
      <c r="B45" s="25">
        <v>12</v>
      </c>
      <c r="C45" s="25" t="s">
        <v>177</v>
      </c>
      <c r="D45" s="25" t="s">
        <v>178</v>
      </c>
      <c r="E45" s="25" t="s">
        <v>15</v>
      </c>
      <c r="F45" s="25" t="s">
        <v>179</v>
      </c>
      <c r="G45" s="17">
        <f t="shared" si="4"/>
        <v>49.82</v>
      </c>
      <c r="H45" s="20">
        <f t="shared" si="0"/>
        <v>2725.6800000000003</v>
      </c>
      <c r="I45" s="20">
        <f t="shared" si="1"/>
        <v>3040.26</v>
      </c>
      <c r="J45" s="20">
        <f t="shared" si="2"/>
        <v>3555.1300000000006</v>
      </c>
      <c r="K45" s="20">
        <f t="shared" si="3"/>
        <v>4698.25</v>
      </c>
    </row>
    <row r="46" spans="1:11" s="11" customFormat="1" ht="14.25" customHeight="1">
      <c r="A46" s="25" t="s">
        <v>141</v>
      </c>
      <c r="B46" s="25">
        <v>13</v>
      </c>
      <c r="C46" s="25" t="s">
        <v>180</v>
      </c>
      <c r="D46" s="25" t="s">
        <v>51</v>
      </c>
      <c r="E46" s="25" t="s">
        <v>15</v>
      </c>
      <c r="F46" s="25" t="s">
        <v>181</v>
      </c>
      <c r="G46" s="17">
        <f t="shared" si="4"/>
        <v>49.78</v>
      </c>
      <c r="H46" s="20">
        <f t="shared" si="0"/>
        <v>2724.44</v>
      </c>
      <c r="I46" s="20">
        <f t="shared" si="1"/>
        <v>3039.02</v>
      </c>
      <c r="J46" s="20">
        <f t="shared" si="2"/>
        <v>3553.8900000000003</v>
      </c>
      <c r="K46" s="20">
        <f t="shared" si="3"/>
        <v>4697.009999999999</v>
      </c>
    </row>
    <row r="47" spans="1:11" s="11" customFormat="1" ht="14.25" customHeight="1">
      <c r="A47" s="25" t="s">
        <v>141</v>
      </c>
      <c r="B47" s="25">
        <v>14</v>
      </c>
      <c r="C47" s="25" t="s">
        <v>182</v>
      </c>
      <c r="D47" s="25" t="s">
        <v>183</v>
      </c>
      <c r="E47" s="25" t="s">
        <v>15</v>
      </c>
      <c r="F47" s="25" t="s">
        <v>184</v>
      </c>
      <c r="G47" s="17">
        <f t="shared" si="4"/>
        <v>49.94</v>
      </c>
      <c r="H47" s="20">
        <f t="shared" si="0"/>
        <v>2729.88</v>
      </c>
      <c r="I47" s="20">
        <f t="shared" si="1"/>
        <v>3044.46</v>
      </c>
      <c r="J47" s="20">
        <f t="shared" si="2"/>
        <v>3559.3300000000004</v>
      </c>
      <c r="K47" s="20">
        <f t="shared" si="3"/>
        <v>4702.45</v>
      </c>
    </row>
    <row r="48" spans="1:11" s="11" customFormat="1" ht="14.25" customHeight="1">
      <c r="A48" s="25" t="s">
        <v>141</v>
      </c>
      <c r="B48" s="25">
        <v>15</v>
      </c>
      <c r="C48" s="25" t="s">
        <v>185</v>
      </c>
      <c r="D48" s="25" t="s">
        <v>186</v>
      </c>
      <c r="E48" s="25" t="s">
        <v>15</v>
      </c>
      <c r="F48" s="25" t="s">
        <v>187</v>
      </c>
      <c r="G48" s="17">
        <f t="shared" si="4"/>
        <v>49.77</v>
      </c>
      <c r="H48" s="20">
        <f t="shared" si="0"/>
        <v>2724.2000000000003</v>
      </c>
      <c r="I48" s="20">
        <f t="shared" si="1"/>
        <v>3038.78</v>
      </c>
      <c r="J48" s="20">
        <f t="shared" si="2"/>
        <v>3553.65</v>
      </c>
      <c r="K48" s="20">
        <f t="shared" si="3"/>
        <v>4696.77</v>
      </c>
    </row>
    <row r="49" spans="1:11" s="11" customFormat="1" ht="14.25" customHeight="1">
      <c r="A49" s="25" t="s">
        <v>141</v>
      </c>
      <c r="B49" s="25">
        <v>16</v>
      </c>
      <c r="C49" s="25" t="s">
        <v>188</v>
      </c>
      <c r="D49" s="25" t="s">
        <v>189</v>
      </c>
      <c r="E49" s="25" t="s">
        <v>15</v>
      </c>
      <c r="F49" s="25" t="s">
        <v>190</v>
      </c>
      <c r="G49" s="17">
        <f t="shared" si="4"/>
        <v>49.66</v>
      </c>
      <c r="H49" s="20">
        <f t="shared" si="0"/>
        <v>2720.21</v>
      </c>
      <c r="I49" s="20">
        <f t="shared" si="1"/>
        <v>3034.79</v>
      </c>
      <c r="J49" s="20">
        <f t="shared" si="2"/>
        <v>3549.66</v>
      </c>
      <c r="K49" s="20">
        <f t="shared" si="3"/>
        <v>4692.78</v>
      </c>
    </row>
    <row r="50" spans="1:11" s="11" customFormat="1" ht="14.25" customHeight="1">
      <c r="A50" s="25" t="s">
        <v>141</v>
      </c>
      <c r="B50" s="25">
        <v>17</v>
      </c>
      <c r="C50" s="25" t="s">
        <v>191</v>
      </c>
      <c r="D50" s="25" t="s">
        <v>56</v>
      </c>
      <c r="E50" s="25" t="s">
        <v>15</v>
      </c>
      <c r="F50" s="25" t="s">
        <v>192</v>
      </c>
      <c r="G50" s="17">
        <f t="shared" si="4"/>
        <v>49.19</v>
      </c>
      <c r="H50" s="20">
        <f t="shared" si="0"/>
        <v>2704.3</v>
      </c>
      <c r="I50" s="20">
        <f t="shared" si="1"/>
        <v>3018.88</v>
      </c>
      <c r="J50" s="20">
        <f t="shared" si="2"/>
        <v>3533.7500000000005</v>
      </c>
      <c r="K50" s="20">
        <f t="shared" si="3"/>
        <v>4676.87</v>
      </c>
    </row>
    <row r="51" spans="1:11" s="11" customFormat="1" ht="14.25" customHeight="1">
      <c r="A51" s="25" t="s">
        <v>141</v>
      </c>
      <c r="B51" s="25">
        <v>18</v>
      </c>
      <c r="C51" s="25" t="s">
        <v>193</v>
      </c>
      <c r="D51" s="25" t="s">
        <v>26</v>
      </c>
      <c r="E51" s="25" t="s">
        <v>15</v>
      </c>
      <c r="F51" s="25" t="s">
        <v>194</v>
      </c>
      <c r="G51" s="17">
        <f t="shared" si="4"/>
        <v>47.6</v>
      </c>
      <c r="H51" s="20">
        <f t="shared" si="0"/>
        <v>2650.2000000000003</v>
      </c>
      <c r="I51" s="20">
        <f t="shared" si="1"/>
        <v>2964.78</v>
      </c>
      <c r="J51" s="20">
        <f t="shared" si="2"/>
        <v>3479.65</v>
      </c>
      <c r="K51" s="20">
        <f t="shared" si="3"/>
        <v>4622.77</v>
      </c>
    </row>
    <row r="52" spans="1:11" s="11" customFormat="1" ht="14.25" customHeight="1">
      <c r="A52" s="25" t="s">
        <v>141</v>
      </c>
      <c r="B52" s="25">
        <v>19</v>
      </c>
      <c r="C52" s="25" t="s">
        <v>195</v>
      </c>
      <c r="D52" s="25" t="s">
        <v>196</v>
      </c>
      <c r="E52" s="25" t="s">
        <v>15</v>
      </c>
      <c r="F52" s="25" t="s">
        <v>197</v>
      </c>
      <c r="G52" s="17">
        <f t="shared" si="4"/>
        <v>46.7</v>
      </c>
      <c r="H52" s="20">
        <f t="shared" si="0"/>
        <v>2619.7799999999997</v>
      </c>
      <c r="I52" s="20">
        <f t="shared" si="1"/>
        <v>2934.3599999999997</v>
      </c>
      <c r="J52" s="20">
        <f t="shared" si="2"/>
        <v>3449.23</v>
      </c>
      <c r="K52" s="20">
        <f t="shared" si="3"/>
        <v>4592.349999999999</v>
      </c>
    </row>
    <row r="53" spans="1:11" s="11" customFormat="1" ht="14.25" customHeight="1">
      <c r="A53" s="25" t="s">
        <v>141</v>
      </c>
      <c r="B53" s="25">
        <v>20</v>
      </c>
      <c r="C53" s="25" t="s">
        <v>198</v>
      </c>
      <c r="D53" s="25" t="s">
        <v>199</v>
      </c>
      <c r="E53" s="25" t="s">
        <v>15</v>
      </c>
      <c r="F53" s="25" t="s">
        <v>200</v>
      </c>
      <c r="G53" s="17">
        <f t="shared" si="4"/>
        <v>48.21</v>
      </c>
      <c r="H53" s="20">
        <f t="shared" si="0"/>
        <v>2670.86</v>
      </c>
      <c r="I53" s="20">
        <f t="shared" si="1"/>
        <v>2985.44</v>
      </c>
      <c r="J53" s="20">
        <f t="shared" si="2"/>
        <v>3500.3100000000004</v>
      </c>
      <c r="K53" s="20">
        <f t="shared" si="3"/>
        <v>4643.43</v>
      </c>
    </row>
    <row r="54" spans="1:11" s="11" customFormat="1" ht="14.25" customHeight="1">
      <c r="A54" s="25" t="s">
        <v>141</v>
      </c>
      <c r="B54" s="25">
        <v>21</v>
      </c>
      <c r="C54" s="25" t="s">
        <v>201</v>
      </c>
      <c r="D54" s="25" t="s">
        <v>15</v>
      </c>
      <c r="E54" s="25" t="s">
        <v>202</v>
      </c>
      <c r="F54" s="25" t="s">
        <v>203</v>
      </c>
      <c r="G54" s="17">
        <f t="shared" si="4"/>
        <v>47.92</v>
      </c>
      <c r="H54" s="20">
        <f t="shared" si="0"/>
        <v>2661.1400000000003</v>
      </c>
      <c r="I54" s="20">
        <f t="shared" si="1"/>
        <v>2975.7200000000003</v>
      </c>
      <c r="J54" s="20">
        <f t="shared" si="2"/>
        <v>3490.59</v>
      </c>
      <c r="K54" s="20">
        <f t="shared" si="3"/>
        <v>4633.71</v>
      </c>
    </row>
    <row r="55" spans="1:11" s="11" customFormat="1" ht="14.25" customHeight="1">
      <c r="A55" s="25" t="s">
        <v>141</v>
      </c>
      <c r="B55" s="25">
        <v>22</v>
      </c>
      <c r="C55" s="25" t="s">
        <v>204</v>
      </c>
      <c r="D55" s="25" t="s">
        <v>15</v>
      </c>
      <c r="E55" s="25" t="s">
        <v>205</v>
      </c>
      <c r="F55" s="25" t="s">
        <v>206</v>
      </c>
      <c r="G55" s="17">
        <f t="shared" si="4"/>
        <v>46.29</v>
      </c>
      <c r="H55" s="20">
        <f t="shared" si="0"/>
        <v>2605.69</v>
      </c>
      <c r="I55" s="20">
        <f t="shared" si="1"/>
        <v>2920.27</v>
      </c>
      <c r="J55" s="20">
        <f t="shared" si="2"/>
        <v>3435.1400000000003</v>
      </c>
      <c r="K55" s="20">
        <f t="shared" si="3"/>
        <v>4578.26</v>
      </c>
    </row>
    <row r="56" spans="1:11" s="11" customFormat="1" ht="14.25" customHeight="1">
      <c r="A56" s="25" t="s">
        <v>141</v>
      </c>
      <c r="B56" s="25">
        <v>23</v>
      </c>
      <c r="C56" s="25" t="s">
        <v>207</v>
      </c>
      <c r="D56" s="25" t="s">
        <v>15</v>
      </c>
      <c r="E56" s="25" t="s">
        <v>208</v>
      </c>
      <c r="F56" s="25" t="s">
        <v>209</v>
      </c>
      <c r="G56" s="17">
        <f t="shared" si="4"/>
        <v>35.62</v>
      </c>
      <c r="H56" s="20">
        <f t="shared" si="0"/>
        <v>2242.91</v>
      </c>
      <c r="I56" s="20">
        <f t="shared" si="1"/>
        <v>2557.49</v>
      </c>
      <c r="J56" s="20">
        <f t="shared" si="2"/>
        <v>3072.3599999999997</v>
      </c>
      <c r="K56" s="20">
        <f t="shared" si="3"/>
        <v>4215.48</v>
      </c>
    </row>
    <row r="57" spans="1:11" s="11" customFormat="1" ht="14.25" customHeight="1">
      <c r="A57" s="25" t="s">
        <v>210</v>
      </c>
      <c r="B57" s="25">
        <v>0</v>
      </c>
      <c r="C57" s="25" t="s">
        <v>211</v>
      </c>
      <c r="D57" s="25" t="s">
        <v>15</v>
      </c>
      <c r="E57" s="25" t="s">
        <v>212</v>
      </c>
      <c r="F57" s="25" t="s">
        <v>213</v>
      </c>
      <c r="G57" s="17">
        <f t="shared" si="4"/>
        <v>32.19</v>
      </c>
      <c r="H57" s="20">
        <f t="shared" si="0"/>
        <v>2126.36</v>
      </c>
      <c r="I57" s="20">
        <f t="shared" si="1"/>
        <v>2440.94</v>
      </c>
      <c r="J57" s="20">
        <f t="shared" si="2"/>
        <v>2955.81</v>
      </c>
      <c r="K57" s="20">
        <f t="shared" si="3"/>
        <v>4098.929999999999</v>
      </c>
    </row>
    <row r="58" spans="1:11" s="11" customFormat="1" ht="14.25" customHeight="1">
      <c r="A58" s="25" t="s">
        <v>210</v>
      </c>
      <c r="B58" s="25">
        <v>1</v>
      </c>
      <c r="C58" s="25" t="s">
        <v>214</v>
      </c>
      <c r="D58" s="25" t="s">
        <v>15</v>
      </c>
      <c r="E58" s="25" t="s">
        <v>215</v>
      </c>
      <c r="F58" s="25" t="s">
        <v>216</v>
      </c>
      <c r="G58" s="17">
        <f t="shared" si="4"/>
        <v>29.28</v>
      </c>
      <c r="H58" s="20">
        <f t="shared" si="0"/>
        <v>2027.3</v>
      </c>
      <c r="I58" s="20">
        <f t="shared" si="1"/>
        <v>2341.88</v>
      </c>
      <c r="J58" s="20">
        <f t="shared" si="2"/>
        <v>2856.7500000000005</v>
      </c>
      <c r="K58" s="20">
        <f t="shared" si="3"/>
        <v>3999.8700000000003</v>
      </c>
    </row>
    <row r="59" spans="1:11" s="11" customFormat="1" ht="14.25" customHeight="1">
      <c r="A59" s="25" t="s">
        <v>210</v>
      </c>
      <c r="B59" s="25">
        <v>2</v>
      </c>
      <c r="C59" s="25" t="s">
        <v>217</v>
      </c>
      <c r="D59" s="25" t="s">
        <v>15</v>
      </c>
      <c r="E59" s="25" t="s">
        <v>218</v>
      </c>
      <c r="F59" s="25" t="s">
        <v>219</v>
      </c>
      <c r="G59" s="17">
        <f t="shared" si="4"/>
        <v>28.89</v>
      </c>
      <c r="H59" s="20">
        <f t="shared" si="0"/>
        <v>2014.0600000000002</v>
      </c>
      <c r="I59" s="20">
        <f t="shared" si="1"/>
        <v>2328.64</v>
      </c>
      <c r="J59" s="20">
        <f t="shared" si="2"/>
        <v>2843.5099999999998</v>
      </c>
      <c r="K59" s="20">
        <f t="shared" si="3"/>
        <v>3986.6299999999997</v>
      </c>
    </row>
    <row r="60" spans="1:11" s="11" customFormat="1" ht="14.25" customHeight="1">
      <c r="A60" s="25" t="s">
        <v>210</v>
      </c>
      <c r="B60" s="25">
        <v>3</v>
      </c>
      <c r="C60" s="25" t="s">
        <v>220</v>
      </c>
      <c r="D60" s="25" t="s">
        <v>15</v>
      </c>
      <c r="E60" s="25" t="s">
        <v>221</v>
      </c>
      <c r="F60" s="25" t="s">
        <v>222</v>
      </c>
      <c r="G60" s="17">
        <f t="shared" si="4"/>
        <v>28.27</v>
      </c>
      <c r="H60" s="20">
        <f t="shared" si="0"/>
        <v>1992.91</v>
      </c>
      <c r="I60" s="20">
        <f t="shared" si="1"/>
        <v>2307.4900000000002</v>
      </c>
      <c r="J60" s="20">
        <f t="shared" si="2"/>
        <v>2822.36</v>
      </c>
      <c r="K60" s="20">
        <f t="shared" si="3"/>
        <v>3965.48</v>
      </c>
    </row>
    <row r="61" spans="1:11" s="11" customFormat="1" ht="14.25" customHeight="1">
      <c r="A61" s="25" t="s">
        <v>210</v>
      </c>
      <c r="B61" s="25">
        <v>4</v>
      </c>
      <c r="C61" s="25" t="s">
        <v>223</v>
      </c>
      <c r="D61" s="25" t="s">
        <v>15</v>
      </c>
      <c r="E61" s="25" t="s">
        <v>224</v>
      </c>
      <c r="F61" s="25" t="s">
        <v>225</v>
      </c>
      <c r="G61" s="17">
        <f t="shared" si="4"/>
        <v>28.77</v>
      </c>
      <c r="H61" s="20">
        <f t="shared" si="0"/>
        <v>2009.8899999999999</v>
      </c>
      <c r="I61" s="20">
        <f t="shared" si="1"/>
        <v>2324.47</v>
      </c>
      <c r="J61" s="20">
        <f t="shared" si="2"/>
        <v>2839.34</v>
      </c>
      <c r="K61" s="20">
        <f t="shared" si="3"/>
        <v>3982.46</v>
      </c>
    </row>
    <row r="62" spans="1:11" s="11" customFormat="1" ht="14.25" customHeight="1">
      <c r="A62" s="25" t="s">
        <v>210</v>
      </c>
      <c r="B62" s="25">
        <v>5</v>
      </c>
      <c r="C62" s="25" t="s">
        <v>226</v>
      </c>
      <c r="D62" s="25" t="s">
        <v>227</v>
      </c>
      <c r="E62" s="25" t="s">
        <v>15</v>
      </c>
      <c r="F62" s="25" t="s">
        <v>228</v>
      </c>
      <c r="G62" s="17">
        <f t="shared" si="4"/>
        <v>29.68</v>
      </c>
      <c r="H62" s="20">
        <f t="shared" si="0"/>
        <v>2041.0000000000002</v>
      </c>
      <c r="I62" s="20">
        <f t="shared" si="1"/>
        <v>2355.58</v>
      </c>
      <c r="J62" s="20">
        <f t="shared" si="2"/>
        <v>2870.45</v>
      </c>
      <c r="K62" s="20">
        <f t="shared" si="3"/>
        <v>4013.5699999999997</v>
      </c>
    </row>
    <row r="63" spans="1:11" s="11" customFormat="1" ht="14.25" customHeight="1">
      <c r="A63" s="25" t="s">
        <v>210</v>
      </c>
      <c r="B63" s="25">
        <v>6</v>
      </c>
      <c r="C63" s="25" t="s">
        <v>229</v>
      </c>
      <c r="D63" s="25" t="s">
        <v>230</v>
      </c>
      <c r="E63" s="25" t="s">
        <v>15</v>
      </c>
      <c r="F63" s="25" t="s">
        <v>231</v>
      </c>
      <c r="G63" s="17">
        <f t="shared" si="4"/>
        <v>31.7</v>
      </c>
      <c r="H63" s="20">
        <f t="shared" si="0"/>
        <v>2109.5699999999997</v>
      </c>
      <c r="I63" s="20">
        <f t="shared" si="1"/>
        <v>2424.1499999999996</v>
      </c>
      <c r="J63" s="20">
        <f t="shared" si="2"/>
        <v>2939.02</v>
      </c>
      <c r="K63" s="20">
        <f t="shared" si="3"/>
        <v>4082.14</v>
      </c>
    </row>
    <row r="64" spans="1:11" s="11" customFormat="1" ht="14.25" customHeight="1">
      <c r="A64" s="25" t="s">
        <v>210</v>
      </c>
      <c r="B64" s="25">
        <v>7</v>
      </c>
      <c r="C64" s="25" t="s">
        <v>232</v>
      </c>
      <c r="D64" s="25" t="s">
        <v>233</v>
      </c>
      <c r="E64" s="25" t="s">
        <v>15</v>
      </c>
      <c r="F64" s="25" t="s">
        <v>234</v>
      </c>
      <c r="G64" s="17">
        <f t="shared" si="4"/>
        <v>37.9</v>
      </c>
      <c r="H64" s="20">
        <f t="shared" si="0"/>
        <v>2320.36</v>
      </c>
      <c r="I64" s="20">
        <f t="shared" si="1"/>
        <v>2634.94</v>
      </c>
      <c r="J64" s="20">
        <f t="shared" si="2"/>
        <v>3149.81</v>
      </c>
      <c r="K64" s="20">
        <f t="shared" si="3"/>
        <v>4292.929999999999</v>
      </c>
    </row>
    <row r="65" spans="1:11" s="11" customFormat="1" ht="14.25" customHeight="1">
      <c r="A65" s="25" t="s">
        <v>210</v>
      </c>
      <c r="B65" s="25">
        <v>8</v>
      </c>
      <c r="C65" s="25" t="s">
        <v>235</v>
      </c>
      <c r="D65" s="25" t="s">
        <v>236</v>
      </c>
      <c r="E65" s="25" t="s">
        <v>15</v>
      </c>
      <c r="F65" s="25" t="s">
        <v>237</v>
      </c>
      <c r="G65" s="17">
        <f t="shared" si="4"/>
        <v>46.1</v>
      </c>
      <c r="H65" s="20">
        <f t="shared" si="0"/>
        <v>2599.2999999999997</v>
      </c>
      <c r="I65" s="20">
        <f t="shared" si="1"/>
        <v>2913.8799999999997</v>
      </c>
      <c r="J65" s="20">
        <f t="shared" si="2"/>
        <v>3428.75</v>
      </c>
      <c r="K65" s="20">
        <f t="shared" si="3"/>
        <v>4571.870000000001</v>
      </c>
    </row>
    <row r="66" spans="1:11" s="11" customFormat="1" ht="14.25" customHeight="1">
      <c r="A66" s="25" t="s">
        <v>210</v>
      </c>
      <c r="B66" s="25">
        <v>9</v>
      </c>
      <c r="C66" s="25" t="s">
        <v>238</v>
      </c>
      <c r="D66" s="25" t="s">
        <v>15</v>
      </c>
      <c r="E66" s="25" t="s">
        <v>239</v>
      </c>
      <c r="F66" s="25" t="s">
        <v>240</v>
      </c>
      <c r="G66" s="17">
        <f t="shared" si="4"/>
        <v>49.52</v>
      </c>
      <c r="H66" s="20">
        <f t="shared" si="0"/>
        <v>2715.54</v>
      </c>
      <c r="I66" s="20">
        <f t="shared" si="1"/>
        <v>3030.12</v>
      </c>
      <c r="J66" s="20">
        <f t="shared" si="2"/>
        <v>3544.9900000000002</v>
      </c>
      <c r="K66" s="20">
        <f t="shared" si="3"/>
        <v>4688.110000000001</v>
      </c>
    </row>
    <row r="67" spans="1:11" s="11" customFormat="1" ht="14.25" customHeight="1">
      <c r="A67" s="25" t="s">
        <v>210</v>
      </c>
      <c r="B67" s="25">
        <v>10</v>
      </c>
      <c r="C67" s="25" t="s">
        <v>241</v>
      </c>
      <c r="D67" s="25" t="s">
        <v>15</v>
      </c>
      <c r="E67" s="25" t="s">
        <v>242</v>
      </c>
      <c r="F67" s="25" t="s">
        <v>243</v>
      </c>
      <c r="G67" s="17">
        <f t="shared" si="4"/>
        <v>49.74</v>
      </c>
      <c r="H67" s="20">
        <f t="shared" si="0"/>
        <v>2722.88</v>
      </c>
      <c r="I67" s="20">
        <f t="shared" si="1"/>
        <v>3037.46</v>
      </c>
      <c r="J67" s="20">
        <f t="shared" si="2"/>
        <v>3552.33</v>
      </c>
      <c r="K67" s="20">
        <f t="shared" si="3"/>
        <v>4695.45</v>
      </c>
    </row>
    <row r="68" spans="1:11" s="11" customFormat="1" ht="14.25" customHeight="1">
      <c r="A68" s="25" t="s">
        <v>210</v>
      </c>
      <c r="B68" s="25">
        <v>11</v>
      </c>
      <c r="C68" s="25" t="s">
        <v>244</v>
      </c>
      <c r="D68" s="25" t="s">
        <v>15</v>
      </c>
      <c r="E68" s="25" t="s">
        <v>245</v>
      </c>
      <c r="F68" s="25" t="s">
        <v>246</v>
      </c>
      <c r="G68" s="17">
        <f t="shared" si="4"/>
        <v>49.7</v>
      </c>
      <c r="H68" s="20">
        <f t="shared" si="0"/>
        <v>2721.59</v>
      </c>
      <c r="I68" s="20">
        <f t="shared" si="1"/>
        <v>3036.17</v>
      </c>
      <c r="J68" s="20">
        <f t="shared" si="2"/>
        <v>3551.04</v>
      </c>
      <c r="K68" s="20">
        <f t="shared" si="3"/>
        <v>4694.16</v>
      </c>
    </row>
    <row r="69" spans="1:11" s="11" customFormat="1" ht="14.25" customHeight="1">
      <c r="A69" s="25" t="s">
        <v>210</v>
      </c>
      <c r="B69" s="25">
        <v>12</v>
      </c>
      <c r="C69" s="25" t="s">
        <v>247</v>
      </c>
      <c r="D69" s="25" t="s">
        <v>15</v>
      </c>
      <c r="E69" s="25" t="s">
        <v>248</v>
      </c>
      <c r="F69" s="25" t="s">
        <v>249</v>
      </c>
      <c r="G69" s="17">
        <f t="shared" si="4"/>
        <v>49.56</v>
      </c>
      <c r="H69" s="20">
        <f t="shared" si="0"/>
        <v>2716.77</v>
      </c>
      <c r="I69" s="20">
        <f t="shared" si="1"/>
        <v>3031.35</v>
      </c>
      <c r="J69" s="20">
        <f t="shared" si="2"/>
        <v>3546.22</v>
      </c>
      <c r="K69" s="20">
        <f t="shared" si="3"/>
        <v>4689.34</v>
      </c>
    </row>
    <row r="70" spans="1:11" s="11" customFormat="1" ht="14.25" customHeight="1">
      <c r="A70" s="25" t="s">
        <v>210</v>
      </c>
      <c r="B70" s="25">
        <v>13</v>
      </c>
      <c r="C70" s="25" t="s">
        <v>250</v>
      </c>
      <c r="D70" s="25" t="s">
        <v>15</v>
      </c>
      <c r="E70" s="25" t="s">
        <v>251</v>
      </c>
      <c r="F70" s="25" t="s">
        <v>252</v>
      </c>
      <c r="G70" s="17">
        <f t="shared" si="4"/>
        <v>49.63</v>
      </c>
      <c r="H70" s="20">
        <f t="shared" si="0"/>
        <v>2719.19</v>
      </c>
      <c r="I70" s="20">
        <f t="shared" si="1"/>
        <v>3033.77</v>
      </c>
      <c r="J70" s="20">
        <f t="shared" si="2"/>
        <v>3548.6400000000003</v>
      </c>
      <c r="K70" s="20">
        <f t="shared" si="3"/>
        <v>4691.76</v>
      </c>
    </row>
    <row r="71" spans="1:11" s="11" customFormat="1" ht="14.25" customHeight="1">
      <c r="A71" s="25" t="s">
        <v>210</v>
      </c>
      <c r="B71" s="25">
        <v>14</v>
      </c>
      <c r="C71" s="25" t="s">
        <v>253</v>
      </c>
      <c r="D71" s="25" t="s">
        <v>15</v>
      </c>
      <c r="E71" s="25" t="s">
        <v>254</v>
      </c>
      <c r="F71" s="25" t="s">
        <v>255</v>
      </c>
      <c r="G71" s="17">
        <f t="shared" si="4"/>
        <v>49.78</v>
      </c>
      <c r="H71" s="20">
        <f t="shared" si="0"/>
        <v>2724.2200000000003</v>
      </c>
      <c r="I71" s="20">
        <f t="shared" si="1"/>
        <v>3038.8</v>
      </c>
      <c r="J71" s="20">
        <f t="shared" si="2"/>
        <v>3553.6700000000005</v>
      </c>
      <c r="K71" s="20">
        <f t="shared" si="3"/>
        <v>4696.79</v>
      </c>
    </row>
    <row r="72" spans="1:11" s="11" customFormat="1" ht="14.25" customHeight="1">
      <c r="A72" s="25" t="s">
        <v>210</v>
      </c>
      <c r="B72" s="25">
        <v>15</v>
      </c>
      <c r="C72" s="25" t="s">
        <v>256</v>
      </c>
      <c r="D72" s="25" t="s">
        <v>15</v>
      </c>
      <c r="E72" s="25" t="s">
        <v>257</v>
      </c>
      <c r="F72" s="25" t="s">
        <v>258</v>
      </c>
      <c r="G72" s="17">
        <f t="shared" si="4"/>
        <v>49.57</v>
      </c>
      <c r="H72" s="20">
        <f t="shared" si="0"/>
        <v>2717.27</v>
      </c>
      <c r="I72" s="20">
        <f t="shared" si="1"/>
        <v>3031.85</v>
      </c>
      <c r="J72" s="20">
        <f t="shared" si="2"/>
        <v>3546.7200000000003</v>
      </c>
      <c r="K72" s="20">
        <f t="shared" si="3"/>
        <v>4689.84</v>
      </c>
    </row>
    <row r="73" spans="1:11" s="11" customFormat="1" ht="14.25" customHeight="1">
      <c r="A73" s="25" t="s">
        <v>210</v>
      </c>
      <c r="B73" s="25">
        <v>16</v>
      </c>
      <c r="C73" s="25" t="s">
        <v>259</v>
      </c>
      <c r="D73" s="25" t="s">
        <v>15</v>
      </c>
      <c r="E73" s="25" t="s">
        <v>59</v>
      </c>
      <c r="F73" s="25" t="s">
        <v>260</v>
      </c>
      <c r="G73" s="17">
        <f t="shared" si="4"/>
        <v>49.51</v>
      </c>
      <c r="H73" s="20">
        <f t="shared" si="0"/>
        <v>2715.07</v>
      </c>
      <c r="I73" s="20">
        <f t="shared" si="1"/>
        <v>3029.65</v>
      </c>
      <c r="J73" s="20">
        <f t="shared" si="2"/>
        <v>3544.5200000000004</v>
      </c>
      <c r="K73" s="20">
        <f t="shared" si="3"/>
        <v>4687.64</v>
      </c>
    </row>
    <row r="74" spans="1:11" s="11" customFormat="1" ht="14.25" customHeight="1">
      <c r="A74" s="25" t="s">
        <v>210</v>
      </c>
      <c r="B74" s="25">
        <v>17</v>
      </c>
      <c r="C74" s="25" t="s">
        <v>261</v>
      </c>
      <c r="D74" s="25" t="s">
        <v>15</v>
      </c>
      <c r="E74" s="25" t="s">
        <v>262</v>
      </c>
      <c r="F74" s="25" t="s">
        <v>263</v>
      </c>
      <c r="G74" s="17">
        <f t="shared" si="4"/>
        <v>49.34</v>
      </c>
      <c r="H74" s="20">
        <f aca="true" t="shared" si="5" ref="H74:H137">F74+$M$3+G74</f>
        <v>2709.53</v>
      </c>
      <c r="I74" s="20">
        <f aca="true" t="shared" si="6" ref="I74:I137">F74+$N$3+G74</f>
        <v>3024.11</v>
      </c>
      <c r="J74" s="20">
        <f aca="true" t="shared" si="7" ref="J74:J137">F74+$O$3+G74</f>
        <v>3538.9800000000005</v>
      </c>
      <c r="K74" s="20">
        <f aca="true" t="shared" si="8" ref="K74:K137">F74+$P$3+G74</f>
        <v>4682.1</v>
      </c>
    </row>
    <row r="75" spans="1:11" s="11" customFormat="1" ht="14.25" customHeight="1">
      <c r="A75" s="25" t="s">
        <v>210</v>
      </c>
      <c r="B75" s="25">
        <v>18</v>
      </c>
      <c r="C75" s="25" t="s">
        <v>264</v>
      </c>
      <c r="D75" s="25" t="s">
        <v>15</v>
      </c>
      <c r="E75" s="25" t="s">
        <v>265</v>
      </c>
      <c r="F75" s="25" t="s">
        <v>266</v>
      </c>
      <c r="G75" s="17">
        <f aca="true" t="shared" si="9" ref="G75:G138">ROUND((F75*0.0303),2)</f>
        <v>49.05</v>
      </c>
      <c r="H75" s="20">
        <f t="shared" si="5"/>
        <v>2699.6400000000003</v>
      </c>
      <c r="I75" s="20">
        <f t="shared" si="6"/>
        <v>3014.2200000000003</v>
      </c>
      <c r="J75" s="20">
        <f t="shared" si="7"/>
        <v>3529.09</v>
      </c>
      <c r="K75" s="20">
        <f t="shared" si="8"/>
        <v>4672.21</v>
      </c>
    </row>
    <row r="76" spans="1:11" s="11" customFormat="1" ht="14.25" customHeight="1">
      <c r="A76" s="25" t="s">
        <v>210</v>
      </c>
      <c r="B76" s="25">
        <v>19</v>
      </c>
      <c r="C76" s="25" t="s">
        <v>267</v>
      </c>
      <c r="D76" s="25" t="s">
        <v>268</v>
      </c>
      <c r="E76" s="25" t="s">
        <v>15</v>
      </c>
      <c r="F76" s="25" t="s">
        <v>269</v>
      </c>
      <c r="G76" s="17">
        <f t="shared" si="9"/>
        <v>48.53</v>
      </c>
      <c r="H76" s="20">
        <f t="shared" si="5"/>
        <v>2681.7900000000004</v>
      </c>
      <c r="I76" s="20">
        <f t="shared" si="6"/>
        <v>2996.3700000000003</v>
      </c>
      <c r="J76" s="20">
        <f t="shared" si="7"/>
        <v>3511.2400000000002</v>
      </c>
      <c r="K76" s="20">
        <f t="shared" si="8"/>
        <v>4654.36</v>
      </c>
    </row>
    <row r="77" spans="1:11" s="11" customFormat="1" ht="14.25" customHeight="1">
      <c r="A77" s="25" t="s">
        <v>210</v>
      </c>
      <c r="B77" s="25">
        <v>20</v>
      </c>
      <c r="C77" s="25" t="s">
        <v>256</v>
      </c>
      <c r="D77" s="25" t="s">
        <v>270</v>
      </c>
      <c r="E77" s="25" t="s">
        <v>15</v>
      </c>
      <c r="F77" s="25" t="s">
        <v>258</v>
      </c>
      <c r="G77" s="17">
        <f t="shared" si="9"/>
        <v>49.57</v>
      </c>
      <c r="H77" s="20">
        <f t="shared" si="5"/>
        <v>2717.27</v>
      </c>
      <c r="I77" s="20">
        <f t="shared" si="6"/>
        <v>3031.85</v>
      </c>
      <c r="J77" s="20">
        <f t="shared" si="7"/>
        <v>3546.7200000000003</v>
      </c>
      <c r="K77" s="20">
        <f t="shared" si="8"/>
        <v>4689.84</v>
      </c>
    </row>
    <row r="78" spans="1:11" s="11" customFormat="1" ht="14.25" customHeight="1">
      <c r="A78" s="25" t="s">
        <v>210</v>
      </c>
      <c r="B78" s="25">
        <v>21</v>
      </c>
      <c r="C78" s="25" t="s">
        <v>271</v>
      </c>
      <c r="D78" s="25" t="s">
        <v>15</v>
      </c>
      <c r="E78" s="25" t="s">
        <v>272</v>
      </c>
      <c r="F78" s="25" t="s">
        <v>273</v>
      </c>
      <c r="G78" s="17">
        <f t="shared" si="9"/>
        <v>49.76</v>
      </c>
      <c r="H78" s="20">
        <f t="shared" si="5"/>
        <v>2723.6100000000006</v>
      </c>
      <c r="I78" s="20">
        <f t="shared" si="6"/>
        <v>3038.1900000000005</v>
      </c>
      <c r="J78" s="20">
        <f t="shared" si="7"/>
        <v>3553.0600000000004</v>
      </c>
      <c r="K78" s="20">
        <f t="shared" si="8"/>
        <v>4696.18</v>
      </c>
    </row>
    <row r="79" spans="1:11" s="11" customFormat="1" ht="14.25" customHeight="1">
      <c r="A79" s="25" t="s">
        <v>210</v>
      </c>
      <c r="B79" s="25">
        <v>22</v>
      </c>
      <c r="C79" s="25" t="s">
        <v>274</v>
      </c>
      <c r="D79" s="25" t="s">
        <v>15</v>
      </c>
      <c r="E79" s="25" t="s">
        <v>275</v>
      </c>
      <c r="F79" s="25" t="s">
        <v>276</v>
      </c>
      <c r="G79" s="17">
        <f t="shared" si="9"/>
        <v>48.28</v>
      </c>
      <c r="H79" s="20">
        <f t="shared" si="5"/>
        <v>2673.34</v>
      </c>
      <c r="I79" s="20">
        <f t="shared" si="6"/>
        <v>2987.92</v>
      </c>
      <c r="J79" s="20">
        <f t="shared" si="7"/>
        <v>3502.7900000000004</v>
      </c>
      <c r="K79" s="20">
        <f t="shared" si="8"/>
        <v>4645.91</v>
      </c>
    </row>
    <row r="80" spans="1:11" s="11" customFormat="1" ht="14.25" customHeight="1">
      <c r="A80" s="25" t="s">
        <v>210</v>
      </c>
      <c r="B80" s="25">
        <v>23</v>
      </c>
      <c r="C80" s="25" t="s">
        <v>277</v>
      </c>
      <c r="D80" s="25" t="s">
        <v>15</v>
      </c>
      <c r="E80" s="25" t="s">
        <v>278</v>
      </c>
      <c r="F80" s="25" t="s">
        <v>279</v>
      </c>
      <c r="G80" s="17">
        <f t="shared" si="9"/>
        <v>38.23</v>
      </c>
      <c r="H80" s="20">
        <f t="shared" si="5"/>
        <v>2331.4900000000002</v>
      </c>
      <c r="I80" s="20">
        <f t="shared" si="6"/>
        <v>2646.07</v>
      </c>
      <c r="J80" s="20">
        <f t="shared" si="7"/>
        <v>3160.94</v>
      </c>
      <c r="K80" s="20">
        <f t="shared" si="8"/>
        <v>4304.0599999999995</v>
      </c>
    </row>
    <row r="81" spans="1:11" s="11" customFormat="1" ht="14.25" customHeight="1">
      <c r="A81" s="25" t="s">
        <v>280</v>
      </c>
      <c r="B81" s="25">
        <v>0</v>
      </c>
      <c r="C81" s="25" t="s">
        <v>281</v>
      </c>
      <c r="D81" s="25" t="s">
        <v>15</v>
      </c>
      <c r="E81" s="25" t="s">
        <v>282</v>
      </c>
      <c r="F81" s="25" t="s">
        <v>283</v>
      </c>
      <c r="G81" s="17">
        <f t="shared" si="9"/>
        <v>32.07</v>
      </c>
      <c r="H81" s="20">
        <f t="shared" si="5"/>
        <v>2122.3300000000004</v>
      </c>
      <c r="I81" s="20">
        <f t="shared" si="6"/>
        <v>2436.9100000000003</v>
      </c>
      <c r="J81" s="20">
        <f t="shared" si="7"/>
        <v>2951.78</v>
      </c>
      <c r="K81" s="20">
        <f t="shared" si="8"/>
        <v>4094.9</v>
      </c>
    </row>
    <row r="82" spans="1:11" s="11" customFormat="1" ht="14.25" customHeight="1">
      <c r="A82" s="25" t="s">
        <v>280</v>
      </c>
      <c r="B82" s="25">
        <v>1</v>
      </c>
      <c r="C82" s="25" t="s">
        <v>284</v>
      </c>
      <c r="D82" s="25" t="s">
        <v>15</v>
      </c>
      <c r="E82" s="25" t="s">
        <v>285</v>
      </c>
      <c r="F82" s="25" t="s">
        <v>286</v>
      </c>
      <c r="G82" s="17">
        <f t="shared" si="9"/>
        <v>29.82</v>
      </c>
      <c r="H82" s="20">
        <f t="shared" si="5"/>
        <v>2045.73</v>
      </c>
      <c r="I82" s="20">
        <f t="shared" si="6"/>
        <v>2360.31</v>
      </c>
      <c r="J82" s="20">
        <f t="shared" si="7"/>
        <v>2875.1800000000003</v>
      </c>
      <c r="K82" s="20">
        <f t="shared" si="8"/>
        <v>4018.3</v>
      </c>
    </row>
    <row r="83" spans="1:11" s="11" customFormat="1" ht="14.25" customHeight="1">
      <c r="A83" s="25" t="s">
        <v>280</v>
      </c>
      <c r="B83" s="25">
        <v>2</v>
      </c>
      <c r="C83" s="25" t="s">
        <v>287</v>
      </c>
      <c r="D83" s="25" t="s">
        <v>15</v>
      </c>
      <c r="E83" s="25" t="s">
        <v>288</v>
      </c>
      <c r="F83" s="25" t="s">
        <v>289</v>
      </c>
      <c r="G83" s="17">
        <f t="shared" si="9"/>
        <v>28.94</v>
      </c>
      <c r="H83" s="20">
        <f t="shared" si="5"/>
        <v>2015.6000000000001</v>
      </c>
      <c r="I83" s="20">
        <f t="shared" si="6"/>
        <v>2330.18</v>
      </c>
      <c r="J83" s="20">
        <f t="shared" si="7"/>
        <v>2845.05</v>
      </c>
      <c r="K83" s="20">
        <f t="shared" si="8"/>
        <v>3988.17</v>
      </c>
    </row>
    <row r="84" spans="1:11" s="11" customFormat="1" ht="14.25" customHeight="1">
      <c r="A84" s="25" t="s">
        <v>280</v>
      </c>
      <c r="B84" s="25">
        <v>3</v>
      </c>
      <c r="C84" s="25" t="s">
        <v>290</v>
      </c>
      <c r="D84" s="25" t="s">
        <v>15</v>
      </c>
      <c r="E84" s="25" t="s">
        <v>291</v>
      </c>
      <c r="F84" s="25" t="s">
        <v>292</v>
      </c>
      <c r="G84" s="17">
        <f t="shared" si="9"/>
        <v>28.69</v>
      </c>
      <c r="H84" s="20">
        <f t="shared" si="5"/>
        <v>2007.1000000000001</v>
      </c>
      <c r="I84" s="20">
        <f t="shared" si="6"/>
        <v>2321.68</v>
      </c>
      <c r="J84" s="20">
        <f t="shared" si="7"/>
        <v>2836.55</v>
      </c>
      <c r="K84" s="20">
        <f t="shared" si="8"/>
        <v>3979.67</v>
      </c>
    </row>
    <row r="85" spans="1:11" s="11" customFormat="1" ht="14.25" customHeight="1">
      <c r="A85" s="25" t="s">
        <v>280</v>
      </c>
      <c r="B85" s="25">
        <v>4</v>
      </c>
      <c r="C85" s="25" t="s">
        <v>293</v>
      </c>
      <c r="D85" s="25" t="s">
        <v>15</v>
      </c>
      <c r="E85" s="25" t="s">
        <v>294</v>
      </c>
      <c r="F85" s="25" t="s">
        <v>295</v>
      </c>
      <c r="G85" s="17">
        <f t="shared" si="9"/>
        <v>29.14</v>
      </c>
      <c r="H85" s="20">
        <f t="shared" si="5"/>
        <v>2022.45</v>
      </c>
      <c r="I85" s="20">
        <f t="shared" si="6"/>
        <v>2337.0299999999997</v>
      </c>
      <c r="J85" s="20">
        <f t="shared" si="7"/>
        <v>2851.9</v>
      </c>
      <c r="K85" s="20">
        <f t="shared" si="8"/>
        <v>3995.02</v>
      </c>
    </row>
    <row r="86" spans="1:11" s="11" customFormat="1" ht="14.25" customHeight="1">
      <c r="A86" s="25" t="s">
        <v>280</v>
      </c>
      <c r="B86" s="25">
        <v>5</v>
      </c>
      <c r="C86" s="25" t="s">
        <v>296</v>
      </c>
      <c r="D86" s="25" t="s">
        <v>15</v>
      </c>
      <c r="E86" s="25" t="s">
        <v>297</v>
      </c>
      <c r="F86" s="25" t="s">
        <v>298</v>
      </c>
      <c r="G86" s="17">
        <f t="shared" si="9"/>
        <v>31.02</v>
      </c>
      <c r="H86" s="20">
        <f t="shared" si="5"/>
        <v>2086.37</v>
      </c>
      <c r="I86" s="20">
        <f t="shared" si="6"/>
        <v>2400.95</v>
      </c>
      <c r="J86" s="20">
        <f t="shared" si="7"/>
        <v>2915.82</v>
      </c>
      <c r="K86" s="20">
        <f t="shared" si="8"/>
        <v>4058.94</v>
      </c>
    </row>
    <row r="87" spans="1:11" s="11" customFormat="1" ht="14.25" customHeight="1">
      <c r="A87" s="25" t="s">
        <v>280</v>
      </c>
      <c r="B87" s="25">
        <v>6</v>
      </c>
      <c r="C87" s="25" t="s">
        <v>299</v>
      </c>
      <c r="D87" s="25" t="s">
        <v>300</v>
      </c>
      <c r="E87" s="25" t="s">
        <v>15</v>
      </c>
      <c r="F87" s="25" t="s">
        <v>44</v>
      </c>
      <c r="G87" s="17">
        <f t="shared" si="9"/>
        <v>31.59</v>
      </c>
      <c r="H87" s="20">
        <f t="shared" si="5"/>
        <v>2105.8500000000004</v>
      </c>
      <c r="I87" s="20">
        <f t="shared" si="6"/>
        <v>2420.4300000000003</v>
      </c>
      <c r="J87" s="20">
        <f t="shared" si="7"/>
        <v>2935.3</v>
      </c>
      <c r="K87" s="20">
        <f t="shared" si="8"/>
        <v>4078.42</v>
      </c>
    </row>
    <row r="88" spans="1:11" s="11" customFormat="1" ht="14.25" customHeight="1">
      <c r="A88" s="25" t="s">
        <v>280</v>
      </c>
      <c r="B88" s="25">
        <v>7</v>
      </c>
      <c r="C88" s="25" t="s">
        <v>301</v>
      </c>
      <c r="D88" s="25" t="s">
        <v>15</v>
      </c>
      <c r="E88" s="25" t="s">
        <v>302</v>
      </c>
      <c r="F88" s="25" t="s">
        <v>303</v>
      </c>
      <c r="G88" s="17">
        <f t="shared" si="9"/>
        <v>40.78</v>
      </c>
      <c r="H88" s="20">
        <f t="shared" si="5"/>
        <v>2418.3300000000004</v>
      </c>
      <c r="I88" s="20">
        <f t="shared" si="6"/>
        <v>2732.9100000000003</v>
      </c>
      <c r="J88" s="20">
        <f t="shared" si="7"/>
        <v>3247.78</v>
      </c>
      <c r="K88" s="20">
        <f t="shared" si="8"/>
        <v>4390.9</v>
      </c>
    </row>
    <row r="89" spans="1:11" s="11" customFormat="1" ht="14.25" customHeight="1">
      <c r="A89" s="25" t="s">
        <v>280</v>
      </c>
      <c r="B89" s="25">
        <v>8</v>
      </c>
      <c r="C89" s="25" t="s">
        <v>304</v>
      </c>
      <c r="D89" s="25" t="s">
        <v>305</v>
      </c>
      <c r="E89" s="25" t="s">
        <v>15</v>
      </c>
      <c r="F89" s="25" t="s">
        <v>306</v>
      </c>
      <c r="G89" s="17">
        <f t="shared" si="9"/>
        <v>46.21</v>
      </c>
      <c r="H89" s="20">
        <f t="shared" si="5"/>
        <v>2602.96</v>
      </c>
      <c r="I89" s="20">
        <f t="shared" si="6"/>
        <v>2917.54</v>
      </c>
      <c r="J89" s="20">
        <f t="shared" si="7"/>
        <v>3432.41</v>
      </c>
      <c r="K89" s="20">
        <f t="shared" si="8"/>
        <v>4575.53</v>
      </c>
    </row>
    <row r="90" spans="1:11" s="11" customFormat="1" ht="14.25" customHeight="1">
      <c r="A90" s="25" t="s">
        <v>280</v>
      </c>
      <c r="B90" s="25">
        <v>9</v>
      </c>
      <c r="C90" s="25" t="s">
        <v>307</v>
      </c>
      <c r="D90" s="25" t="s">
        <v>308</v>
      </c>
      <c r="E90" s="25" t="s">
        <v>15</v>
      </c>
      <c r="F90" s="25" t="s">
        <v>309</v>
      </c>
      <c r="G90" s="17">
        <f t="shared" si="9"/>
        <v>48.51</v>
      </c>
      <c r="H90" s="20">
        <f t="shared" si="5"/>
        <v>2681.3100000000004</v>
      </c>
      <c r="I90" s="20">
        <f t="shared" si="6"/>
        <v>2995.8900000000003</v>
      </c>
      <c r="J90" s="20">
        <f t="shared" si="7"/>
        <v>3510.76</v>
      </c>
      <c r="K90" s="20">
        <f t="shared" si="8"/>
        <v>4653.88</v>
      </c>
    </row>
    <row r="91" spans="1:11" s="11" customFormat="1" ht="14.25" customHeight="1">
      <c r="A91" s="25" t="s">
        <v>280</v>
      </c>
      <c r="B91" s="25">
        <v>10</v>
      </c>
      <c r="C91" s="25" t="s">
        <v>310</v>
      </c>
      <c r="D91" s="25" t="s">
        <v>15</v>
      </c>
      <c r="E91" s="25" t="s">
        <v>311</v>
      </c>
      <c r="F91" s="25" t="s">
        <v>312</v>
      </c>
      <c r="G91" s="17">
        <f t="shared" si="9"/>
        <v>49.41</v>
      </c>
      <c r="H91" s="20">
        <f t="shared" si="5"/>
        <v>2711.8199999999997</v>
      </c>
      <c r="I91" s="20">
        <f t="shared" si="6"/>
        <v>3026.3999999999996</v>
      </c>
      <c r="J91" s="20">
        <f t="shared" si="7"/>
        <v>3541.27</v>
      </c>
      <c r="K91" s="20">
        <f t="shared" si="8"/>
        <v>4684.389999999999</v>
      </c>
    </row>
    <row r="92" spans="1:11" s="11" customFormat="1" ht="14.25" customHeight="1">
      <c r="A92" s="25" t="s">
        <v>280</v>
      </c>
      <c r="B92" s="25">
        <v>11</v>
      </c>
      <c r="C92" s="25" t="s">
        <v>313</v>
      </c>
      <c r="D92" s="25" t="s">
        <v>15</v>
      </c>
      <c r="E92" s="25" t="s">
        <v>314</v>
      </c>
      <c r="F92" s="25" t="s">
        <v>315</v>
      </c>
      <c r="G92" s="17">
        <f t="shared" si="9"/>
        <v>49.4</v>
      </c>
      <c r="H92" s="20">
        <f t="shared" si="5"/>
        <v>2711.5800000000004</v>
      </c>
      <c r="I92" s="20">
        <f t="shared" si="6"/>
        <v>3026.1600000000003</v>
      </c>
      <c r="J92" s="20">
        <f t="shared" si="7"/>
        <v>3541.03</v>
      </c>
      <c r="K92" s="20">
        <f t="shared" si="8"/>
        <v>4684.15</v>
      </c>
    </row>
    <row r="93" spans="1:11" s="11" customFormat="1" ht="14.25" customHeight="1">
      <c r="A93" s="25" t="s">
        <v>280</v>
      </c>
      <c r="B93" s="25">
        <v>12</v>
      </c>
      <c r="C93" s="25" t="s">
        <v>316</v>
      </c>
      <c r="D93" s="25" t="s">
        <v>15</v>
      </c>
      <c r="E93" s="25" t="s">
        <v>317</v>
      </c>
      <c r="F93" s="25" t="s">
        <v>318</v>
      </c>
      <c r="G93" s="17">
        <f t="shared" si="9"/>
        <v>49.11</v>
      </c>
      <c r="H93" s="20">
        <f t="shared" si="5"/>
        <v>2701.7000000000003</v>
      </c>
      <c r="I93" s="20">
        <f t="shared" si="6"/>
        <v>3016.28</v>
      </c>
      <c r="J93" s="20">
        <f t="shared" si="7"/>
        <v>3531.15</v>
      </c>
      <c r="K93" s="20">
        <f t="shared" si="8"/>
        <v>4674.2699999999995</v>
      </c>
    </row>
    <row r="94" spans="1:11" s="11" customFormat="1" ht="14.25" customHeight="1">
      <c r="A94" s="25" t="s">
        <v>280</v>
      </c>
      <c r="B94" s="25">
        <v>13</v>
      </c>
      <c r="C94" s="25" t="s">
        <v>319</v>
      </c>
      <c r="D94" s="25" t="s">
        <v>15</v>
      </c>
      <c r="E94" s="25" t="s">
        <v>320</v>
      </c>
      <c r="F94" s="25" t="s">
        <v>321</v>
      </c>
      <c r="G94" s="17">
        <f t="shared" si="9"/>
        <v>49.24</v>
      </c>
      <c r="H94" s="20">
        <f t="shared" si="5"/>
        <v>2705.96</v>
      </c>
      <c r="I94" s="20">
        <f t="shared" si="6"/>
        <v>3020.54</v>
      </c>
      <c r="J94" s="20">
        <f t="shared" si="7"/>
        <v>3535.41</v>
      </c>
      <c r="K94" s="20">
        <f t="shared" si="8"/>
        <v>4678.53</v>
      </c>
    </row>
    <row r="95" spans="1:11" s="11" customFormat="1" ht="14.25" customHeight="1">
      <c r="A95" s="25" t="s">
        <v>280</v>
      </c>
      <c r="B95" s="25">
        <v>14</v>
      </c>
      <c r="C95" s="25" t="s">
        <v>322</v>
      </c>
      <c r="D95" s="25" t="s">
        <v>15</v>
      </c>
      <c r="E95" s="25" t="s">
        <v>323</v>
      </c>
      <c r="F95" s="25" t="s">
        <v>324</v>
      </c>
      <c r="G95" s="17">
        <f t="shared" si="9"/>
        <v>49.25</v>
      </c>
      <c r="H95" s="20">
        <f t="shared" si="5"/>
        <v>2706.45</v>
      </c>
      <c r="I95" s="20">
        <f t="shared" si="6"/>
        <v>3021.0299999999997</v>
      </c>
      <c r="J95" s="20">
        <f t="shared" si="7"/>
        <v>3535.9</v>
      </c>
      <c r="K95" s="20">
        <f t="shared" si="8"/>
        <v>4679.02</v>
      </c>
    </row>
    <row r="96" spans="1:11" s="11" customFormat="1" ht="14.25" customHeight="1">
      <c r="A96" s="25" t="s">
        <v>280</v>
      </c>
      <c r="B96" s="25">
        <v>15</v>
      </c>
      <c r="C96" s="25" t="s">
        <v>325</v>
      </c>
      <c r="D96" s="25" t="s">
        <v>15</v>
      </c>
      <c r="E96" s="25" t="s">
        <v>326</v>
      </c>
      <c r="F96" s="25" t="s">
        <v>327</v>
      </c>
      <c r="G96" s="17">
        <f t="shared" si="9"/>
        <v>49.16</v>
      </c>
      <c r="H96" s="20">
        <f t="shared" si="5"/>
        <v>2703.18</v>
      </c>
      <c r="I96" s="20">
        <f t="shared" si="6"/>
        <v>3017.7599999999998</v>
      </c>
      <c r="J96" s="20">
        <f t="shared" si="7"/>
        <v>3532.63</v>
      </c>
      <c r="K96" s="20">
        <f t="shared" si="8"/>
        <v>4675.75</v>
      </c>
    </row>
    <row r="97" spans="1:11" s="11" customFormat="1" ht="14.25" customHeight="1">
      <c r="A97" s="25" t="s">
        <v>280</v>
      </c>
      <c r="B97" s="25">
        <v>16</v>
      </c>
      <c r="C97" s="25" t="s">
        <v>328</v>
      </c>
      <c r="D97" s="25" t="s">
        <v>15</v>
      </c>
      <c r="E97" s="25" t="s">
        <v>329</v>
      </c>
      <c r="F97" s="25" t="s">
        <v>330</v>
      </c>
      <c r="G97" s="17">
        <f t="shared" si="9"/>
        <v>48.46</v>
      </c>
      <c r="H97" s="20">
        <f t="shared" si="5"/>
        <v>2679.54</v>
      </c>
      <c r="I97" s="20">
        <f t="shared" si="6"/>
        <v>2994.12</v>
      </c>
      <c r="J97" s="20">
        <f t="shared" si="7"/>
        <v>3508.9900000000002</v>
      </c>
      <c r="K97" s="20">
        <f t="shared" si="8"/>
        <v>4652.11</v>
      </c>
    </row>
    <row r="98" spans="1:11" s="11" customFormat="1" ht="14.25" customHeight="1">
      <c r="A98" s="25" t="s">
        <v>280</v>
      </c>
      <c r="B98" s="25">
        <v>17</v>
      </c>
      <c r="C98" s="25" t="s">
        <v>331</v>
      </c>
      <c r="D98" s="25" t="s">
        <v>15</v>
      </c>
      <c r="E98" s="25" t="s">
        <v>332</v>
      </c>
      <c r="F98" s="25" t="s">
        <v>333</v>
      </c>
      <c r="G98" s="17">
        <f t="shared" si="9"/>
        <v>48.2</v>
      </c>
      <c r="H98" s="20">
        <f t="shared" si="5"/>
        <v>2670.54</v>
      </c>
      <c r="I98" s="20">
        <f t="shared" si="6"/>
        <v>2985.12</v>
      </c>
      <c r="J98" s="20">
        <f t="shared" si="7"/>
        <v>3499.99</v>
      </c>
      <c r="K98" s="20">
        <f t="shared" si="8"/>
        <v>4643.11</v>
      </c>
    </row>
    <row r="99" spans="1:11" s="11" customFormat="1" ht="14.25" customHeight="1">
      <c r="A99" s="25" t="s">
        <v>280</v>
      </c>
      <c r="B99" s="25">
        <v>18</v>
      </c>
      <c r="C99" s="25" t="s">
        <v>334</v>
      </c>
      <c r="D99" s="25" t="s">
        <v>15</v>
      </c>
      <c r="E99" s="25" t="s">
        <v>335</v>
      </c>
      <c r="F99" s="25" t="s">
        <v>336</v>
      </c>
      <c r="G99" s="17">
        <f t="shared" si="9"/>
        <v>48.67</v>
      </c>
      <c r="H99" s="20">
        <f t="shared" si="5"/>
        <v>2686.79</v>
      </c>
      <c r="I99" s="20">
        <f t="shared" si="6"/>
        <v>3001.37</v>
      </c>
      <c r="J99" s="20">
        <f t="shared" si="7"/>
        <v>3516.2400000000002</v>
      </c>
      <c r="K99" s="20">
        <f t="shared" si="8"/>
        <v>4659.360000000001</v>
      </c>
    </row>
    <row r="100" spans="1:11" s="11" customFormat="1" ht="14.25" customHeight="1">
      <c r="A100" s="25" t="s">
        <v>280</v>
      </c>
      <c r="B100" s="25">
        <v>19</v>
      </c>
      <c r="C100" s="25" t="s">
        <v>337</v>
      </c>
      <c r="D100" s="25" t="s">
        <v>338</v>
      </c>
      <c r="E100" s="25" t="s">
        <v>15</v>
      </c>
      <c r="F100" s="25" t="s">
        <v>339</v>
      </c>
      <c r="G100" s="17">
        <f t="shared" si="9"/>
        <v>46.25</v>
      </c>
      <c r="H100" s="20">
        <f t="shared" si="5"/>
        <v>2604.3500000000004</v>
      </c>
      <c r="I100" s="20">
        <f t="shared" si="6"/>
        <v>2918.9300000000003</v>
      </c>
      <c r="J100" s="20">
        <f t="shared" si="7"/>
        <v>3433.8</v>
      </c>
      <c r="K100" s="20">
        <f t="shared" si="8"/>
        <v>4576.92</v>
      </c>
    </row>
    <row r="101" spans="1:11" s="11" customFormat="1" ht="14.25" customHeight="1">
      <c r="A101" s="25" t="s">
        <v>280</v>
      </c>
      <c r="B101" s="25">
        <v>20</v>
      </c>
      <c r="C101" s="25" t="s">
        <v>36</v>
      </c>
      <c r="D101" s="25" t="s">
        <v>340</v>
      </c>
      <c r="E101" s="25" t="s">
        <v>15</v>
      </c>
      <c r="F101" s="25" t="s">
        <v>341</v>
      </c>
      <c r="G101" s="17">
        <f t="shared" si="9"/>
        <v>47.85</v>
      </c>
      <c r="H101" s="20">
        <f t="shared" si="5"/>
        <v>2658.66</v>
      </c>
      <c r="I101" s="20">
        <f t="shared" si="6"/>
        <v>2973.24</v>
      </c>
      <c r="J101" s="20">
        <f t="shared" si="7"/>
        <v>3488.11</v>
      </c>
      <c r="K101" s="20">
        <f t="shared" si="8"/>
        <v>4631.2300000000005</v>
      </c>
    </row>
    <row r="102" spans="1:11" s="11" customFormat="1" ht="14.25" customHeight="1">
      <c r="A102" s="25" t="s">
        <v>280</v>
      </c>
      <c r="B102" s="25">
        <v>21</v>
      </c>
      <c r="C102" s="25" t="s">
        <v>342</v>
      </c>
      <c r="D102" s="25" t="s">
        <v>308</v>
      </c>
      <c r="E102" s="25" t="s">
        <v>15</v>
      </c>
      <c r="F102" s="25" t="s">
        <v>343</v>
      </c>
      <c r="G102" s="17">
        <f t="shared" si="9"/>
        <v>48.27</v>
      </c>
      <c r="H102" s="20">
        <f t="shared" si="5"/>
        <v>2672.9900000000002</v>
      </c>
      <c r="I102" s="20">
        <f t="shared" si="6"/>
        <v>2987.57</v>
      </c>
      <c r="J102" s="20">
        <f t="shared" si="7"/>
        <v>3502.44</v>
      </c>
      <c r="K102" s="20">
        <f t="shared" si="8"/>
        <v>4645.56</v>
      </c>
    </row>
    <row r="103" spans="1:11" s="11" customFormat="1" ht="14.25" customHeight="1">
      <c r="A103" s="25" t="s">
        <v>280</v>
      </c>
      <c r="B103" s="25">
        <v>22</v>
      </c>
      <c r="C103" s="25" t="s">
        <v>344</v>
      </c>
      <c r="D103" s="25" t="s">
        <v>15</v>
      </c>
      <c r="E103" s="25" t="s">
        <v>345</v>
      </c>
      <c r="F103" s="25" t="s">
        <v>346</v>
      </c>
      <c r="G103" s="17">
        <f t="shared" si="9"/>
        <v>45.35</v>
      </c>
      <c r="H103" s="20">
        <f t="shared" si="5"/>
        <v>2573.77</v>
      </c>
      <c r="I103" s="20">
        <f t="shared" si="6"/>
        <v>2888.35</v>
      </c>
      <c r="J103" s="20">
        <f t="shared" si="7"/>
        <v>3403.22</v>
      </c>
      <c r="K103" s="20">
        <f t="shared" si="8"/>
        <v>4546.34</v>
      </c>
    </row>
    <row r="104" spans="1:11" s="11" customFormat="1" ht="14.25" customHeight="1">
      <c r="A104" s="25" t="s">
        <v>280</v>
      </c>
      <c r="B104" s="25">
        <v>23</v>
      </c>
      <c r="C104" s="25" t="s">
        <v>347</v>
      </c>
      <c r="D104" s="25" t="s">
        <v>15</v>
      </c>
      <c r="E104" s="25" t="s">
        <v>348</v>
      </c>
      <c r="F104" s="25" t="s">
        <v>349</v>
      </c>
      <c r="G104" s="17">
        <f t="shared" si="9"/>
        <v>36.1</v>
      </c>
      <c r="H104" s="20">
        <f t="shared" si="5"/>
        <v>2259.37</v>
      </c>
      <c r="I104" s="20">
        <f t="shared" si="6"/>
        <v>2573.95</v>
      </c>
      <c r="J104" s="20">
        <f t="shared" si="7"/>
        <v>3088.82</v>
      </c>
      <c r="K104" s="20">
        <f t="shared" si="8"/>
        <v>4231.9400000000005</v>
      </c>
    </row>
    <row r="105" spans="1:11" s="11" customFormat="1" ht="14.25" customHeight="1">
      <c r="A105" s="25" t="s">
        <v>350</v>
      </c>
      <c r="B105" s="25">
        <v>0</v>
      </c>
      <c r="C105" s="25" t="s">
        <v>351</v>
      </c>
      <c r="D105" s="25" t="s">
        <v>15</v>
      </c>
      <c r="E105" s="25" t="s">
        <v>352</v>
      </c>
      <c r="F105" s="25" t="s">
        <v>353</v>
      </c>
      <c r="G105" s="17">
        <f t="shared" si="9"/>
        <v>33.37</v>
      </c>
      <c r="H105" s="20">
        <f t="shared" si="5"/>
        <v>2166.54</v>
      </c>
      <c r="I105" s="20">
        <f t="shared" si="6"/>
        <v>2481.12</v>
      </c>
      <c r="J105" s="20">
        <f t="shared" si="7"/>
        <v>2995.99</v>
      </c>
      <c r="K105" s="20">
        <f t="shared" si="8"/>
        <v>4139.11</v>
      </c>
    </row>
    <row r="106" spans="1:11" s="11" customFormat="1" ht="14.25" customHeight="1">
      <c r="A106" s="25" t="s">
        <v>350</v>
      </c>
      <c r="B106" s="25">
        <v>1</v>
      </c>
      <c r="C106" s="25" t="s">
        <v>354</v>
      </c>
      <c r="D106" s="25" t="s">
        <v>15</v>
      </c>
      <c r="E106" s="25" t="s">
        <v>355</v>
      </c>
      <c r="F106" s="25" t="s">
        <v>356</v>
      </c>
      <c r="G106" s="17">
        <f t="shared" si="9"/>
        <v>29.98</v>
      </c>
      <c r="H106" s="20">
        <f t="shared" si="5"/>
        <v>2051.22</v>
      </c>
      <c r="I106" s="20">
        <f t="shared" si="6"/>
        <v>2365.7999999999997</v>
      </c>
      <c r="J106" s="20">
        <f t="shared" si="7"/>
        <v>2880.67</v>
      </c>
      <c r="K106" s="20">
        <f t="shared" si="8"/>
        <v>4023.79</v>
      </c>
    </row>
    <row r="107" spans="1:11" s="11" customFormat="1" ht="14.25" customHeight="1">
      <c r="A107" s="25" t="s">
        <v>350</v>
      </c>
      <c r="B107" s="25">
        <v>2</v>
      </c>
      <c r="C107" s="25" t="s">
        <v>357</v>
      </c>
      <c r="D107" s="25" t="s">
        <v>15</v>
      </c>
      <c r="E107" s="25" t="s">
        <v>358</v>
      </c>
      <c r="F107" s="25" t="s">
        <v>359</v>
      </c>
      <c r="G107" s="17">
        <f t="shared" si="9"/>
        <v>29.53</v>
      </c>
      <c r="H107" s="20">
        <f t="shared" si="5"/>
        <v>2035.7</v>
      </c>
      <c r="I107" s="20">
        <f t="shared" si="6"/>
        <v>2350.28</v>
      </c>
      <c r="J107" s="20">
        <f t="shared" si="7"/>
        <v>2865.15</v>
      </c>
      <c r="K107" s="20">
        <f t="shared" si="8"/>
        <v>4008.27</v>
      </c>
    </row>
    <row r="108" spans="1:11" s="11" customFormat="1" ht="14.25" customHeight="1">
      <c r="A108" s="25" t="s">
        <v>350</v>
      </c>
      <c r="B108" s="25">
        <v>3</v>
      </c>
      <c r="C108" s="25" t="s">
        <v>360</v>
      </c>
      <c r="D108" s="25" t="s">
        <v>15</v>
      </c>
      <c r="E108" s="25" t="s">
        <v>361</v>
      </c>
      <c r="F108" s="25" t="s">
        <v>362</v>
      </c>
      <c r="G108" s="17">
        <f t="shared" si="9"/>
        <v>28.87</v>
      </c>
      <c r="H108" s="20">
        <f t="shared" si="5"/>
        <v>2013.3799999999999</v>
      </c>
      <c r="I108" s="20">
        <f t="shared" si="6"/>
        <v>2327.96</v>
      </c>
      <c r="J108" s="20">
        <f t="shared" si="7"/>
        <v>2842.83</v>
      </c>
      <c r="K108" s="20">
        <f t="shared" si="8"/>
        <v>3985.95</v>
      </c>
    </row>
    <row r="109" spans="1:11" s="11" customFormat="1" ht="14.25" customHeight="1">
      <c r="A109" s="25" t="s">
        <v>350</v>
      </c>
      <c r="B109" s="25">
        <v>4</v>
      </c>
      <c r="C109" s="25" t="s">
        <v>363</v>
      </c>
      <c r="D109" s="25" t="s">
        <v>364</v>
      </c>
      <c r="E109" s="25" t="s">
        <v>15</v>
      </c>
      <c r="F109" s="25" t="s">
        <v>365</v>
      </c>
      <c r="G109" s="17">
        <f t="shared" si="9"/>
        <v>30</v>
      </c>
      <c r="H109" s="20">
        <f t="shared" si="5"/>
        <v>2051.77</v>
      </c>
      <c r="I109" s="20">
        <f t="shared" si="6"/>
        <v>2366.35</v>
      </c>
      <c r="J109" s="20">
        <f t="shared" si="7"/>
        <v>2881.2200000000003</v>
      </c>
      <c r="K109" s="20">
        <f t="shared" si="8"/>
        <v>4024.34</v>
      </c>
    </row>
    <row r="110" spans="1:11" s="11" customFormat="1" ht="14.25" customHeight="1">
      <c r="A110" s="25" t="s">
        <v>350</v>
      </c>
      <c r="B110" s="25">
        <v>5</v>
      </c>
      <c r="C110" s="25" t="s">
        <v>366</v>
      </c>
      <c r="D110" s="25" t="s">
        <v>367</v>
      </c>
      <c r="E110" s="25" t="s">
        <v>15</v>
      </c>
      <c r="F110" s="25" t="s">
        <v>368</v>
      </c>
      <c r="G110" s="17">
        <f t="shared" si="9"/>
        <v>31.48</v>
      </c>
      <c r="H110" s="20">
        <f t="shared" si="5"/>
        <v>2102.04</v>
      </c>
      <c r="I110" s="20">
        <f t="shared" si="6"/>
        <v>2416.62</v>
      </c>
      <c r="J110" s="20">
        <f t="shared" si="7"/>
        <v>2931.4900000000002</v>
      </c>
      <c r="K110" s="20">
        <f t="shared" si="8"/>
        <v>4074.61</v>
      </c>
    </row>
    <row r="111" spans="1:11" s="11" customFormat="1" ht="14.25" customHeight="1">
      <c r="A111" s="25" t="s">
        <v>350</v>
      </c>
      <c r="B111" s="25">
        <v>6</v>
      </c>
      <c r="C111" s="25" t="s">
        <v>369</v>
      </c>
      <c r="D111" s="25" t="s">
        <v>370</v>
      </c>
      <c r="E111" s="25" t="s">
        <v>15</v>
      </c>
      <c r="F111" s="25" t="s">
        <v>371</v>
      </c>
      <c r="G111" s="17">
        <f t="shared" si="9"/>
        <v>32.8</v>
      </c>
      <c r="H111" s="20">
        <f t="shared" si="5"/>
        <v>2146.9800000000005</v>
      </c>
      <c r="I111" s="20">
        <f t="shared" si="6"/>
        <v>2461.5600000000004</v>
      </c>
      <c r="J111" s="20">
        <f t="shared" si="7"/>
        <v>2976.4300000000003</v>
      </c>
      <c r="K111" s="20">
        <f t="shared" si="8"/>
        <v>4119.55</v>
      </c>
    </row>
    <row r="112" spans="1:11" s="11" customFormat="1" ht="14.25" customHeight="1">
      <c r="A112" s="25" t="s">
        <v>350</v>
      </c>
      <c r="B112" s="25">
        <v>7</v>
      </c>
      <c r="C112" s="25" t="s">
        <v>372</v>
      </c>
      <c r="D112" s="25" t="s">
        <v>373</v>
      </c>
      <c r="E112" s="25" t="s">
        <v>15</v>
      </c>
      <c r="F112" s="25" t="s">
        <v>374</v>
      </c>
      <c r="G112" s="17">
        <f t="shared" si="9"/>
        <v>41.65</v>
      </c>
      <c r="H112" s="20">
        <f t="shared" si="5"/>
        <v>2448.05</v>
      </c>
      <c r="I112" s="20">
        <f t="shared" si="6"/>
        <v>2762.63</v>
      </c>
      <c r="J112" s="20">
        <f t="shared" si="7"/>
        <v>3277.5000000000005</v>
      </c>
      <c r="K112" s="20">
        <f t="shared" si="8"/>
        <v>4420.62</v>
      </c>
    </row>
    <row r="113" spans="1:11" s="11" customFormat="1" ht="14.25" customHeight="1">
      <c r="A113" s="25" t="s">
        <v>350</v>
      </c>
      <c r="B113" s="25">
        <v>8</v>
      </c>
      <c r="C113" s="25" t="s">
        <v>375</v>
      </c>
      <c r="D113" s="25" t="s">
        <v>376</v>
      </c>
      <c r="E113" s="25" t="s">
        <v>15</v>
      </c>
      <c r="F113" s="25" t="s">
        <v>377</v>
      </c>
      <c r="G113" s="17">
        <f t="shared" si="9"/>
        <v>46.44</v>
      </c>
      <c r="H113" s="20">
        <f t="shared" si="5"/>
        <v>2610.65</v>
      </c>
      <c r="I113" s="20">
        <f t="shared" si="6"/>
        <v>2925.23</v>
      </c>
      <c r="J113" s="20">
        <f t="shared" si="7"/>
        <v>3440.1</v>
      </c>
      <c r="K113" s="20">
        <f t="shared" si="8"/>
        <v>4583.219999999999</v>
      </c>
    </row>
    <row r="114" spans="1:11" s="11" customFormat="1" ht="14.25" customHeight="1">
      <c r="A114" s="25" t="s">
        <v>350</v>
      </c>
      <c r="B114" s="25">
        <v>9</v>
      </c>
      <c r="C114" s="25" t="s">
        <v>378</v>
      </c>
      <c r="D114" s="25" t="s">
        <v>57</v>
      </c>
      <c r="E114" s="25" t="s">
        <v>15</v>
      </c>
      <c r="F114" s="25" t="s">
        <v>379</v>
      </c>
      <c r="G114" s="17">
        <f t="shared" si="9"/>
        <v>49.1</v>
      </c>
      <c r="H114" s="20">
        <f t="shared" si="5"/>
        <v>2701.2000000000003</v>
      </c>
      <c r="I114" s="20">
        <f t="shared" si="6"/>
        <v>3015.78</v>
      </c>
      <c r="J114" s="20">
        <f t="shared" si="7"/>
        <v>3530.65</v>
      </c>
      <c r="K114" s="20">
        <f t="shared" si="8"/>
        <v>4673.77</v>
      </c>
    </row>
    <row r="115" spans="1:11" s="11" customFormat="1" ht="14.25" customHeight="1">
      <c r="A115" s="25" t="s">
        <v>350</v>
      </c>
      <c r="B115" s="25">
        <v>10</v>
      </c>
      <c r="C115" s="25" t="s">
        <v>380</v>
      </c>
      <c r="D115" s="25" t="s">
        <v>15</v>
      </c>
      <c r="E115" s="25" t="s">
        <v>381</v>
      </c>
      <c r="F115" s="25" t="s">
        <v>382</v>
      </c>
      <c r="G115" s="17">
        <f t="shared" si="9"/>
        <v>49.64</v>
      </c>
      <c r="H115" s="20">
        <f t="shared" si="5"/>
        <v>2719.53</v>
      </c>
      <c r="I115" s="20">
        <f t="shared" si="6"/>
        <v>3034.11</v>
      </c>
      <c r="J115" s="20">
        <f t="shared" si="7"/>
        <v>3548.98</v>
      </c>
      <c r="K115" s="20">
        <f t="shared" si="8"/>
        <v>4692.1</v>
      </c>
    </row>
    <row r="116" spans="1:11" s="11" customFormat="1" ht="14.25" customHeight="1">
      <c r="A116" s="25" t="s">
        <v>350</v>
      </c>
      <c r="B116" s="25">
        <v>11</v>
      </c>
      <c r="C116" s="25" t="s">
        <v>383</v>
      </c>
      <c r="D116" s="25" t="s">
        <v>15</v>
      </c>
      <c r="E116" s="25" t="s">
        <v>384</v>
      </c>
      <c r="F116" s="25" t="s">
        <v>385</v>
      </c>
      <c r="G116" s="17">
        <f t="shared" si="9"/>
        <v>49.36</v>
      </c>
      <c r="H116" s="20">
        <f t="shared" si="5"/>
        <v>2710.01</v>
      </c>
      <c r="I116" s="20">
        <f t="shared" si="6"/>
        <v>3024.59</v>
      </c>
      <c r="J116" s="20">
        <f t="shared" si="7"/>
        <v>3539.4600000000005</v>
      </c>
      <c r="K116" s="20">
        <f t="shared" si="8"/>
        <v>4682.58</v>
      </c>
    </row>
    <row r="117" spans="1:11" s="11" customFormat="1" ht="14.25" customHeight="1">
      <c r="A117" s="25" t="s">
        <v>350</v>
      </c>
      <c r="B117" s="25">
        <v>12</v>
      </c>
      <c r="C117" s="25" t="s">
        <v>386</v>
      </c>
      <c r="D117" s="25" t="s">
        <v>15</v>
      </c>
      <c r="E117" s="25" t="s">
        <v>387</v>
      </c>
      <c r="F117" s="25" t="s">
        <v>388</v>
      </c>
      <c r="G117" s="17">
        <f t="shared" si="9"/>
        <v>48.46</v>
      </c>
      <c r="H117" s="20">
        <f t="shared" si="5"/>
        <v>2679.51</v>
      </c>
      <c r="I117" s="20">
        <f t="shared" si="6"/>
        <v>2994.09</v>
      </c>
      <c r="J117" s="20">
        <f t="shared" si="7"/>
        <v>3508.96</v>
      </c>
      <c r="K117" s="20">
        <f t="shared" si="8"/>
        <v>4652.08</v>
      </c>
    </row>
    <row r="118" spans="1:11" s="11" customFormat="1" ht="14.25" customHeight="1">
      <c r="A118" s="25" t="s">
        <v>350</v>
      </c>
      <c r="B118" s="25">
        <v>13</v>
      </c>
      <c r="C118" s="25" t="s">
        <v>389</v>
      </c>
      <c r="D118" s="25" t="s">
        <v>15</v>
      </c>
      <c r="E118" s="25" t="s">
        <v>390</v>
      </c>
      <c r="F118" s="25" t="s">
        <v>391</v>
      </c>
      <c r="G118" s="17">
        <f t="shared" si="9"/>
        <v>48.24</v>
      </c>
      <c r="H118" s="20">
        <f t="shared" si="5"/>
        <v>2671.99</v>
      </c>
      <c r="I118" s="20">
        <f t="shared" si="6"/>
        <v>2986.5699999999997</v>
      </c>
      <c r="J118" s="20">
        <f t="shared" si="7"/>
        <v>3501.4399999999996</v>
      </c>
      <c r="K118" s="20">
        <f t="shared" si="8"/>
        <v>4644.5599999999995</v>
      </c>
    </row>
    <row r="119" spans="1:11" s="11" customFormat="1" ht="14.25" customHeight="1">
      <c r="A119" s="25" t="s">
        <v>350</v>
      </c>
      <c r="B119" s="25">
        <v>14</v>
      </c>
      <c r="C119" s="25" t="s">
        <v>45</v>
      </c>
      <c r="D119" s="25" t="s">
        <v>15</v>
      </c>
      <c r="E119" s="25" t="s">
        <v>392</v>
      </c>
      <c r="F119" s="25" t="s">
        <v>393</v>
      </c>
      <c r="G119" s="17">
        <f t="shared" si="9"/>
        <v>48.2</v>
      </c>
      <c r="H119" s="20">
        <f t="shared" si="5"/>
        <v>2670.58</v>
      </c>
      <c r="I119" s="20">
        <f t="shared" si="6"/>
        <v>2985.16</v>
      </c>
      <c r="J119" s="20">
        <f t="shared" si="7"/>
        <v>3500.0299999999997</v>
      </c>
      <c r="K119" s="20">
        <f t="shared" si="8"/>
        <v>4643.15</v>
      </c>
    </row>
    <row r="120" spans="1:11" s="11" customFormat="1" ht="14.25" customHeight="1">
      <c r="A120" s="25" t="s">
        <v>350</v>
      </c>
      <c r="B120" s="25">
        <v>15</v>
      </c>
      <c r="C120" s="25" t="s">
        <v>394</v>
      </c>
      <c r="D120" s="25" t="s">
        <v>15</v>
      </c>
      <c r="E120" s="25" t="s">
        <v>395</v>
      </c>
      <c r="F120" s="25" t="s">
        <v>396</v>
      </c>
      <c r="G120" s="17">
        <f t="shared" si="9"/>
        <v>48.12</v>
      </c>
      <c r="H120" s="20">
        <f t="shared" si="5"/>
        <v>2667.91</v>
      </c>
      <c r="I120" s="20">
        <f t="shared" si="6"/>
        <v>2982.49</v>
      </c>
      <c r="J120" s="20">
        <f t="shared" si="7"/>
        <v>3497.3599999999997</v>
      </c>
      <c r="K120" s="20">
        <f t="shared" si="8"/>
        <v>4640.48</v>
      </c>
    </row>
    <row r="121" spans="1:11" s="11" customFormat="1" ht="14.25" customHeight="1">
      <c r="A121" s="25" t="s">
        <v>350</v>
      </c>
      <c r="B121" s="25">
        <v>16</v>
      </c>
      <c r="C121" s="25" t="s">
        <v>397</v>
      </c>
      <c r="D121" s="25" t="s">
        <v>15</v>
      </c>
      <c r="E121" s="25" t="s">
        <v>398</v>
      </c>
      <c r="F121" s="25" t="s">
        <v>399</v>
      </c>
      <c r="G121" s="17">
        <f t="shared" si="9"/>
        <v>48.09</v>
      </c>
      <c r="H121" s="20">
        <f t="shared" si="5"/>
        <v>2666.86</v>
      </c>
      <c r="I121" s="20">
        <f t="shared" si="6"/>
        <v>2981.44</v>
      </c>
      <c r="J121" s="20">
        <f t="shared" si="7"/>
        <v>3496.3100000000004</v>
      </c>
      <c r="K121" s="20">
        <f t="shared" si="8"/>
        <v>4639.43</v>
      </c>
    </row>
    <row r="122" spans="1:11" s="11" customFormat="1" ht="14.25" customHeight="1">
      <c r="A122" s="25" t="s">
        <v>350</v>
      </c>
      <c r="B122" s="25">
        <v>17</v>
      </c>
      <c r="C122" s="25" t="s">
        <v>400</v>
      </c>
      <c r="D122" s="25" t="s">
        <v>15</v>
      </c>
      <c r="E122" s="25" t="s">
        <v>401</v>
      </c>
      <c r="F122" s="25" t="s">
        <v>402</v>
      </c>
      <c r="G122" s="17">
        <f t="shared" si="9"/>
        <v>48.65</v>
      </c>
      <c r="H122" s="20">
        <f t="shared" si="5"/>
        <v>2685.84</v>
      </c>
      <c r="I122" s="20">
        <f t="shared" si="6"/>
        <v>3000.42</v>
      </c>
      <c r="J122" s="20">
        <f t="shared" si="7"/>
        <v>3515.2900000000004</v>
      </c>
      <c r="K122" s="20">
        <f t="shared" si="8"/>
        <v>4658.41</v>
      </c>
    </row>
    <row r="123" spans="1:11" s="11" customFormat="1" ht="14.25" customHeight="1">
      <c r="A123" s="25" t="s">
        <v>350</v>
      </c>
      <c r="B123" s="25">
        <v>18</v>
      </c>
      <c r="C123" s="25" t="s">
        <v>403</v>
      </c>
      <c r="D123" s="25" t="s">
        <v>15</v>
      </c>
      <c r="E123" s="25" t="s">
        <v>404</v>
      </c>
      <c r="F123" s="25" t="s">
        <v>405</v>
      </c>
      <c r="G123" s="17">
        <f t="shared" si="9"/>
        <v>48.39</v>
      </c>
      <c r="H123" s="20">
        <f t="shared" si="5"/>
        <v>2677.04</v>
      </c>
      <c r="I123" s="20">
        <f t="shared" si="6"/>
        <v>2991.62</v>
      </c>
      <c r="J123" s="20">
        <f t="shared" si="7"/>
        <v>3506.4900000000002</v>
      </c>
      <c r="K123" s="20">
        <f t="shared" si="8"/>
        <v>4649.610000000001</v>
      </c>
    </row>
    <row r="124" spans="1:11" s="11" customFormat="1" ht="14.25" customHeight="1">
      <c r="A124" s="25" t="s">
        <v>350</v>
      </c>
      <c r="B124" s="25">
        <v>19</v>
      </c>
      <c r="C124" s="25" t="s">
        <v>406</v>
      </c>
      <c r="D124" s="25" t="s">
        <v>15</v>
      </c>
      <c r="E124" s="25" t="s">
        <v>407</v>
      </c>
      <c r="F124" s="25" t="s">
        <v>408</v>
      </c>
      <c r="G124" s="17">
        <f t="shared" si="9"/>
        <v>48.08</v>
      </c>
      <c r="H124" s="20">
        <f t="shared" si="5"/>
        <v>2666.6800000000003</v>
      </c>
      <c r="I124" s="20">
        <f t="shared" si="6"/>
        <v>2981.26</v>
      </c>
      <c r="J124" s="20">
        <f t="shared" si="7"/>
        <v>3496.13</v>
      </c>
      <c r="K124" s="20">
        <f t="shared" si="8"/>
        <v>4639.25</v>
      </c>
    </row>
    <row r="125" spans="1:11" s="11" customFormat="1" ht="14.25" customHeight="1">
      <c r="A125" s="25" t="s">
        <v>350</v>
      </c>
      <c r="B125" s="25">
        <v>20</v>
      </c>
      <c r="C125" s="25" t="s">
        <v>409</v>
      </c>
      <c r="D125" s="25" t="s">
        <v>15</v>
      </c>
      <c r="E125" s="25" t="s">
        <v>410</v>
      </c>
      <c r="F125" s="25" t="s">
        <v>411</v>
      </c>
      <c r="G125" s="17">
        <f t="shared" si="9"/>
        <v>49.61</v>
      </c>
      <c r="H125" s="20">
        <f t="shared" si="5"/>
        <v>2718.4900000000002</v>
      </c>
      <c r="I125" s="20">
        <f t="shared" si="6"/>
        <v>3033.07</v>
      </c>
      <c r="J125" s="20">
        <f t="shared" si="7"/>
        <v>3547.94</v>
      </c>
      <c r="K125" s="20">
        <f t="shared" si="8"/>
        <v>4691.0599999999995</v>
      </c>
    </row>
    <row r="126" spans="1:11" s="11" customFormat="1" ht="14.25" customHeight="1">
      <c r="A126" s="25" t="s">
        <v>350</v>
      </c>
      <c r="B126" s="25">
        <v>21</v>
      </c>
      <c r="C126" s="25" t="s">
        <v>412</v>
      </c>
      <c r="D126" s="25" t="s">
        <v>15</v>
      </c>
      <c r="E126" s="25" t="s">
        <v>413</v>
      </c>
      <c r="F126" s="25" t="s">
        <v>414</v>
      </c>
      <c r="G126" s="17">
        <f t="shared" si="9"/>
        <v>50.84</v>
      </c>
      <c r="H126" s="20">
        <f t="shared" si="5"/>
        <v>2760.59</v>
      </c>
      <c r="I126" s="20">
        <f t="shared" si="6"/>
        <v>3075.17</v>
      </c>
      <c r="J126" s="20">
        <f t="shared" si="7"/>
        <v>3590.04</v>
      </c>
      <c r="K126" s="20">
        <f t="shared" si="8"/>
        <v>4733.16</v>
      </c>
    </row>
    <row r="127" spans="1:11" s="11" customFormat="1" ht="14.25" customHeight="1">
      <c r="A127" s="25" t="s">
        <v>350</v>
      </c>
      <c r="B127" s="25">
        <v>22</v>
      </c>
      <c r="C127" s="25" t="s">
        <v>415</v>
      </c>
      <c r="D127" s="25" t="s">
        <v>15</v>
      </c>
      <c r="E127" s="25" t="s">
        <v>416</v>
      </c>
      <c r="F127" s="25" t="s">
        <v>417</v>
      </c>
      <c r="G127" s="17">
        <f t="shared" si="9"/>
        <v>48.64</v>
      </c>
      <c r="H127" s="20">
        <f t="shared" si="5"/>
        <v>2685.58</v>
      </c>
      <c r="I127" s="20">
        <f t="shared" si="6"/>
        <v>3000.16</v>
      </c>
      <c r="J127" s="20">
        <f t="shared" si="7"/>
        <v>3515.03</v>
      </c>
      <c r="K127" s="20">
        <f t="shared" si="8"/>
        <v>4658.150000000001</v>
      </c>
    </row>
    <row r="128" spans="1:11" s="11" customFormat="1" ht="14.25" customHeight="1">
      <c r="A128" s="25" t="s">
        <v>350</v>
      </c>
      <c r="B128" s="25">
        <v>23</v>
      </c>
      <c r="C128" s="25" t="s">
        <v>418</v>
      </c>
      <c r="D128" s="25" t="s">
        <v>15</v>
      </c>
      <c r="E128" s="25" t="s">
        <v>419</v>
      </c>
      <c r="F128" s="25" t="s">
        <v>420</v>
      </c>
      <c r="G128" s="17">
        <f t="shared" si="9"/>
        <v>44.44</v>
      </c>
      <c r="H128" s="20">
        <f t="shared" si="5"/>
        <v>2542.89</v>
      </c>
      <c r="I128" s="20">
        <f t="shared" si="6"/>
        <v>2857.47</v>
      </c>
      <c r="J128" s="20">
        <f t="shared" si="7"/>
        <v>3372.34</v>
      </c>
      <c r="K128" s="20">
        <f t="shared" si="8"/>
        <v>4515.46</v>
      </c>
    </row>
    <row r="129" spans="1:11" s="11" customFormat="1" ht="14.25" customHeight="1">
      <c r="A129" s="25" t="s">
        <v>421</v>
      </c>
      <c r="B129" s="25">
        <v>0</v>
      </c>
      <c r="C129" s="25" t="s">
        <v>422</v>
      </c>
      <c r="D129" s="25" t="s">
        <v>15</v>
      </c>
      <c r="E129" s="25" t="s">
        <v>423</v>
      </c>
      <c r="F129" s="25" t="s">
        <v>424</v>
      </c>
      <c r="G129" s="17">
        <f t="shared" si="9"/>
        <v>38.62</v>
      </c>
      <c r="H129" s="20">
        <f t="shared" si="5"/>
        <v>2344.84</v>
      </c>
      <c r="I129" s="20">
        <f t="shared" si="6"/>
        <v>2659.42</v>
      </c>
      <c r="J129" s="20">
        <f t="shared" si="7"/>
        <v>3174.29</v>
      </c>
      <c r="K129" s="20">
        <f t="shared" si="8"/>
        <v>4317.41</v>
      </c>
    </row>
    <row r="130" spans="1:11" s="11" customFormat="1" ht="14.25" customHeight="1">
      <c r="A130" s="25" t="s">
        <v>421</v>
      </c>
      <c r="B130" s="25">
        <v>1</v>
      </c>
      <c r="C130" s="25" t="s">
        <v>425</v>
      </c>
      <c r="D130" s="25" t="s">
        <v>15</v>
      </c>
      <c r="E130" s="25" t="s">
        <v>426</v>
      </c>
      <c r="F130" s="25" t="s">
        <v>427</v>
      </c>
      <c r="G130" s="17">
        <f t="shared" si="9"/>
        <v>34.42</v>
      </c>
      <c r="H130" s="20">
        <f t="shared" si="5"/>
        <v>2202.05</v>
      </c>
      <c r="I130" s="20">
        <f t="shared" si="6"/>
        <v>2516.63</v>
      </c>
      <c r="J130" s="20">
        <f t="shared" si="7"/>
        <v>3031.5</v>
      </c>
      <c r="K130" s="20">
        <f t="shared" si="8"/>
        <v>4174.62</v>
      </c>
    </row>
    <row r="131" spans="1:11" s="11" customFormat="1" ht="14.25" customHeight="1">
      <c r="A131" s="25" t="s">
        <v>421</v>
      </c>
      <c r="B131" s="25">
        <v>2</v>
      </c>
      <c r="C131" s="25" t="s">
        <v>428</v>
      </c>
      <c r="D131" s="25" t="s">
        <v>15</v>
      </c>
      <c r="E131" s="25" t="s">
        <v>429</v>
      </c>
      <c r="F131" s="25" t="s">
        <v>430</v>
      </c>
      <c r="G131" s="17">
        <f t="shared" si="9"/>
        <v>31.31</v>
      </c>
      <c r="H131" s="20">
        <f t="shared" si="5"/>
        <v>2096.32</v>
      </c>
      <c r="I131" s="20">
        <f t="shared" si="6"/>
        <v>2410.9</v>
      </c>
      <c r="J131" s="20">
        <f t="shared" si="7"/>
        <v>2925.77</v>
      </c>
      <c r="K131" s="20">
        <f t="shared" si="8"/>
        <v>4068.89</v>
      </c>
    </row>
    <row r="132" spans="1:11" s="11" customFormat="1" ht="14.25" customHeight="1">
      <c r="A132" s="25" t="s">
        <v>421</v>
      </c>
      <c r="B132" s="25">
        <v>3</v>
      </c>
      <c r="C132" s="25" t="s">
        <v>431</v>
      </c>
      <c r="D132" s="25" t="s">
        <v>15</v>
      </c>
      <c r="E132" s="25" t="s">
        <v>432</v>
      </c>
      <c r="F132" s="25" t="s">
        <v>433</v>
      </c>
      <c r="G132" s="17">
        <f t="shared" si="9"/>
        <v>30.83</v>
      </c>
      <c r="H132" s="20">
        <f t="shared" si="5"/>
        <v>2080.05</v>
      </c>
      <c r="I132" s="20">
        <f t="shared" si="6"/>
        <v>2394.63</v>
      </c>
      <c r="J132" s="20">
        <f t="shared" si="7"/>
        <v>2909.5</v>
      </c>
      <c r="K132" s="20">
        <f t="shared" si="8"/>
        <v>4052.62</v>
      </c>
    </row>
    <row r="133" spans="1:11" s="11" customFormat="1" ht="14.25" customHeight="1">
      <c r="A133" s="25" t="s">
        <v>421</v>
      </c>
      <c r="B133" s="25">
        <v>4</v>
      </c>
      <c r="C133" s="25" t="s">
        <v>434</v>
      </c>
      <c r="D133" s="25" t="s">
        <v>15</v>
      </c>
      <c r="E133" s="25" t="s">
        <v>435</v>
      </c>
      <c r="F133" s="25" t="s">
        <v>436</v>
      </c>
      <c r="G133" s="17">
        <f t="shared" si="9"/>
        <v>31</v>
      </c>
      <c r="H133" s="20">
        <f t="shared" si="5"/>
        <v>2085.9</v>
      </c>
      <c r="I133" s="20">
        <f t="shared" si="6"/>
        <v>2400.48</v>
      </c>
      <c r="J133" s="20">
        <f t="shared" si="7"/>
        <v>2915.3500000000004</v>
      </c>
      <c r="K133" s="20">
        <f t="shared" si="8"/>
        <v>4058.4700000000003</v>
      </c>
    </row>
    <row r="134" spans="1:11" s="11" customFormat="1" ht="14.25" customHeight="1">
      <c r="A134" s="25" t="s">
        <v>421</v>
      </c>
      <c r="B134" s="25">
        <v>5</v>
      </c>
      <c r="C134" s="25" t="s">
        <v>437</v>
      </c>
      <c r="D134" s="25" t="s">
        <v>438</v>
      </c>
      <c r="E134" s="25" t="s">
        <v>15</v>
      </c>
      <c r="F134" s="25" t="s">
        <v>439</v>
      </c>
      <c r="G134" s="17">
        <f t="shared" si="9"/>
        <v>31.44</v>
      </c>
      <c r="H134" s="20">
        <f t="shared" si="5"/>
        <v>2100.92</v>
      </c>
      <c r="I134" s="20">
        <f t="shared" si="6"/>
        <v>2415.5</v>
      </c>
      <c r="J134" s="20">
        <f t="shared" si="7"/>
        <v>2930.3700000000003</v>
      </c>
      <c r="K134" s="20">
        <f t="shared" si="8"/>
        <v>4073.4900000000002</v>
      </c>
    </row>
    <row r="135" spans="1:11" s="11" customFormat="1" ht="14.25" customHeight="1">
      <c r="A135" s="25" t="s">
        <v>421</v>
      </c>
      <c r="B135" s="25">
        <v>6</v>
      </c>
      <c r="C135" s="25" t="s">
        <v>31</v>
      </c>
      <c r="D135" s="25" t="s">
        <v>440</v>
      </c>
      <c r="E135" s="25" t="s">
        <v>15</v>
      </c>
      <c r="F135" s="25" t="s">
        <v>441</v>
      </c>
      <c r="G135" s="17">
        <f t="shared" si="9"/>
        <v>31.6</v>
      </c>
      <c r="H135" s="20">
        <f t="shared" si="5"/>
        <v>2106.1699999999996</v>
      </c>
      <c r="I135" s="20">
        <f t="shared" si="6"/>
        <v>2420.7499999999995</v>
      </c>
      <c r="J135" s="20">
        <f t="shared" si="7"/>
        <v>2935.62</v>
      </c>
      <c r="K135" s="20">
        <f t="shared" si="8"/>
        <v>4078.74</v>
      </c>
    </row>
    <row r="136" spans="1:11" s="11" customFormat="1" ht="14.25" customHeight="1">
      <c r="A136" s="25" t="s">
        <v>421</v>
      </c>
      <c r="B136" s="25">
        <v>7</v>
      </c>
      <c r="C136" s="25" t="s">
        <v>442</v>
      </c>
      <c r="D136" s="25" t="s">
        <v>443</v>
      </c>
      <c r="E136" s="25" t="s">
        <v>15</v>
      </c>
      <c r="F136" s="25" t="s">
        <v>444</v>
      </c>
      <c r="G136" s="17">
        <f t="shared" si="9"/>
        <v>33.74</v>
      </c>
      <c r="H136" s="20">
        <f t="shared" si="5"/>
        <v>2179.0599999999995</v>
      </c>
      <c r="I136" s="20">
        <f t="shared" si="6"/>
        <v>2493.6399999999994</v>
      </c>
      <c r="J136" s="20">
        <f t="shared" si="7"/>
        <v>3008.5099999999998</v>
      </c>
      <c r="K136" s="20">
        <f t="shared" si="8"/>
        <v>4151.629999999999</v>
      </c>
    </row>
    <row r="137" spans="1:11" s="11" customFormat="1" ht="14.25" customHeight="1">
      <c r="A137" s="25" t="s">
        <v>421</v>
      </c>
      <c r="B137" s="25">
        <v>8</v>
      </c>
      <c r="C137" s="25" t="s">
        <v>445</v>
      </c>
      <c r="D137" s="25" t="s">
        <v>446</v>
      </c>
      <c r="E137" s="25" t="s">
        <v>15</v>
      </c>
      <c r="F137" s="25" t="s">
        <v>447</v>
      </c>
      <c r="G137" s="17">
        <f t="shared" si="9"/>
        <v>36.18</v>
      </c>
      <c r="H137" s="20">
        <f t="shared" si="5"/>
        <v>2262.02</v>
      </c>
      <c r="I137" s="20">
        <f t="shared" si="6"/>
        <v>2576.6</v>
      </c>
      <c r="J137" s="20">
        <f t="shared" si="7"/>
        <v>3091.47</v>
      </c>
      <c r="K137" s="20">
        <f t="shared" si="8"/>
        <v>4234.59</v>
      </c>
    </row>
    <row r="138" spans="1:11" s="11" customFormat="1" ht="14.25" customHeight="1">
      <c r="A138" s="25" t="s">
        <v>421</v>
      </c>
      <c r="B138" s="25">
        <v>9</v>
      </c>
      <c r="C138" s="25" t="s">
        <v>448</v>
      </c>
      <c r="D138" s="25" t="s">
        <v>449</v>
      </c>
      <c r="E138" s="25" t="s">
        <v>15</v>
      </c>
      <c r="F138" s="25" t="s">
        <v>450</v>
      </c>
      <c r="G138" s="17">
        <f t="shared" si="9"/>
        <v>47.06</v>
      </c>
      <c r="H138" s="20">
        <f aca="true" t="shared" si="10" ref="H138:H201">F138+$M$3+G138</f>
        <v>2631.7999999999997</v>
      </c>
      <c r="I138" s="20">
        <f aca="true" t="shared" si="11" ref="I138:I201">F138+$N$3+G138</f>
        <v>2946.3799999999997</v>
      </c>
      <c r="J138" s="20">
        <f aca="true" t="shared" si="12" ref="J138:J201">F138+$O$3+G138</f>
        <v>3461.25</v>
      </c>
      <c r="K138" s="20">
        <f aca="true" t="shared" si="13" ref="K138:K201">F138+$P$3+G138</f>
        <v>4604.37</v>
      </c>
    </row>
    <row r="139" spans="1:11" s="11" customFormat="1" ht="14.25" customHeight="1">
      <c r="A139" s="25" t="s">
        <v>421</v>
      </c>
      <c r="B139" s="25">
        <v>10</v>
      </c>
      <c r="C139" s="25" t="s">
        <v>451</v>
      </c>
      <c r="D139" s="25" t="s">
        <v>15</v>
      </c>
      <c r="E139" s="25" t="s">
        <v>452</v>
      </c>
      <c r="F139" s="25" t="s">
        <v>34</v>
      </c>
      <c r="G139" s="17">
        <f aca="true" t="shared" si="14" ref="G139:G202">ROUND((F139*0.0303),2)</f>
        <v>48.09</v>
      </c>
      <c r="H139" s="20">
        <f t="shared" si="10"/>
        <v>2666.9900000000002</v>
      </c>
      <c r="I139" s="20">
        <f t="shared" si="11"/>
        <v>2981.57</v>
      </c>
      <c r="J139" s="20">
        <f t="shared" si="12"/>
        <v>3496.4400000000005</v>
      </c>
      <c r="K139" s="20">
        <f t="shared" si="13"/>
        <v>4639.56</v>
      </c>
    </row>
    <row r="140" spans="1:11" s="11" customFormat="1" ht="14.25" customHeight="1">
      <c r="A140" s="25" t="s">
        <v>421</v>
      </c>
      <c r="B140" s="25">
        <v>11</v>
      </c>
      <c r="C140" s="25" t="s">
        <v>453</v>
      </c>
      <c r="D140" s="25" t="s">
        <v>15</v>
      </c>
      <c r="E140" s="25" t="s">
        <v>454</v>
      </c>
      <c r="F140" s="25" t="s">
        <v>455</v>
      </c>
      <c r="G140" s="17">
        <f t="shared" si="14"/>
        <v>47.94</v>
      </c>
      <c r="H140" s="20">
        <f t="shared" si="10"/>
        <v>2661.78</v>
      </c>
      <c r="I140" s="20">
        <f t="shared" si="11"/>
        <v>2976.36</v>
      </c>
      <c r="J140" s="20">
        <f t="shared" si="12"/>
        <v>3491.23</v>
      </c>
      <c r="K140" s="20">
        <f t="shared" si="13"/>
        <v>4634.349999999999</v>
      </c>
    </row>
    <row r="141" spans="1:11" s="11" customFormat="1" ht="14.25" customHeight="1">
      <c r="A141" s="25" t="s">
        <v>421</v>
      </c>
      <c r="B141" s="25">
        <v>12</v>
      </c>
      <c r="C141" s="25" t="s">
        <v>456</v>
      </c>
      <c r="D141" s="25" t="s">
        <v>15</v>
      </c>
      <c r="E141" s="25" t="s">
        <v>268</v>
      </c>
      <c r="F141" s="25" t="s">
        <v>457</v>
      </c>
      <c r="G141" s="17">
        <f t="shared" si="14"/>
        <v>48.45</v>
      </c>
      <c r="H141" s="20">
        <f t="shared" si="10"/>
        <v>2679.0199999999995</v>
      </c>
      <c r="I141" s="20">
        <f t="shared" si="11"/>
        <v>2993.5999999999995</v>
      </c>
      <c r="J141" s="20">
        <f t="shared" si="12"/>
        <v>3508.47</v>
      </c>
      <c r="K141" s="20">
        <f t="shared" si="13"/>
        <v>4651.589999999999</v>
      </c>
    </row>
    <row r="142" spans="1:11" s="11" customFormat="1" ht="14.25" customHeight="1">
      <c r="A142" s="25" t="s">
        <v>421</v>
      </c>
      <c r="B142" s="25">
        <v>13</v>
      </c>
      <c r="C142" s="25" t="s">
        <v>458</v>
      </c>
      <c r="D142" s="25" t="s">
        <v>15</v>
      </c>
      <c r="E142" s="25" t="s">
        <v>459</v>
      </c>
      <c r="F142" s="25" t="s">
        <v>460</v>
      </c>
      <c r="G142" s="17">
        <f t="shared" si="14"/>
        <v>48.39</v>
      </c>
      <c r="H142" s="20">
        <f t="shared" si="10"/>
        <v>2676.97</v>
      </c>
      <c r="I142" s="20">
        <f t="shared" si="11"/>
        <v>2991.5499999999997</v>
      </c>
      <c r="J142" s="20">
        <f t="shared" si="12"/>
        <v>3506.42</v>
      </c>
      <c r="K142" s="20">
        <f t="shared" si="13"/>
        <v>4649.54</v>
      </c>
    </row>
    <row r="143" spans="1:11" s="11" customFormat="1" ht="14.25" customHeight="1">
      <c r="A143" s="25" t="s">
        <v>421</v>
      </c>
      <c r="B143" s="25">
        <v>14</v>
      </c>
      <c r="C143" s="25" t="s">
        <v>461</v>
      </c>
      <c r="D143" s="25" t="s">
        <v>15</v>
      </c>
      <c r="E143" s="25" t="s">
        <v>462</v>
      </c>
      <c r="F143" s="25" t="s">
        <v>463</v>
      </c>
      <c r="G143" s="17">
        <f t="shared" si="14"/>
        <v>47.91</v>
      </c>
      <c r="H143" s="20">
        <f t="shared" si="10"/>
        <v>2660.8</v>
      </c>
      <c r="I143" s="20">
        <f t="shared" si="11"/>
        <v>2975.38</v>
      </c>
      <c r="J143" s="20">
        <f t="shared" si="12"/>
        <v>3490.25</v>
      </c>
      <c r="K143" s="20">
        <f t="shared" si="13"/>
        <v>4633.37</v>
      </c>
    </row>
    <row r="144" spans="1:11" s="11" customFormat="1" ht="14.25" customHeight="1">
      <c r="A144" s="25" t="s">
        <v>421</v>
      </c>
      <c r="B144" s="25">
        <v>15</v>
      </c>
      <c r="C144" s="25" t="s">
        <v>464</v>
      </c>
      <c r="D144" s="25" t="s">
        <v>15</v>
      </c>
      <c r="E144" s="25" t="s">
        <v>297</v>
      </c>
      <c r="F144" s="25" t="s">
        <v>465</v>
      </c>
      <c r="G144" s="17">
        <f t="shared" si="14"/>
        <v>47.83</v>
      </c>
      <c r="H144" s="20">
        <f t="shared" si="10"/>
        <v>2658.1</v>
      </c>
      <c r="I144" s="20">
        <f t="shared" si="11"/>
        <v>2972.68</v>
      </c>
      <c r="J144" s="20">
        <f t="shared" si="12"/>
        <v>3487.55</v>
      </c>
      <c r="K144" s="20">
        <f t="shared" si="13"/>
        <v>4630.67</v>
      </c>
    </row>
    <row r="145" spans="1:11" s="11" customFormat="1" ht="14.25" customHeight="1">
      <c r="A145" s="25" t="s">
        <v>421</v>
      </c>
      <c r="B145" s="25">
        <v>16</v>
      </c>
      <c r="C145" s="25" t="s">
        <v>466</v>
      </c>
      <c r="D145" s="25" t="s">
        <v>15</v>
      </c>
      <c r="E145" s="25" t="s">
        <v>467</v>
      </c>
      <c r="F145" s="25" t="s">
        <v>468</v>
      </c>
      <c r="G145" s="17">
        <f t="shared" si="14"/>
        <v>47.78</v>
      </c>
      <c r="H145" s="20">
        <f t="shared" si="10"/>
        <v>2656.4900000000002</v>
      </c>
      <c r="I145" s="20">
        <f t="shared" si="11"/>
        <v>2971.07</v>
      </c>
      <c r="J145" s="20">
        <f t="shared" si="12"/>
        <v>3485.94</v>
      </c>
      <c r="K145" s="20">
        <f t="shared" si="13"/>
        <v>4629.0599999999995</v>
      </c>
    </row>
    <row r="146" spans="1:11" s="11" customFormat="1" ht="14.25" customHeight="1">
      <c r="A146" s="25" t="s">
        <v>421</v>
      </c>
      <c r="B146" s="25">
        <v>17</v>
      </c>
      <c r="C146" s="25" t="s">
        <v>28</v>
      </c>
      <c r="D146" s="25" t="s">
        <v>15</v>
      </c>
      <c r="E146" s="25" t="s">
        <v>469</v>
      </c>
      <c r="F146" s="25" t="s">
        <v>470</v>
      </c>
      <c r="G146" s="17">
        <f t="shared" si="14"/>
        <v>47.84</v>
      </c>
      <c r="H146" s="20">
        <f t="shared" si="10"/>
        <v>2658.53</v>
      </c>
      <c r="I146" s="20">
        <f t="shared" si="11"/>
        <v>2973.11</v>
      </c>
      <c r="J146" s="20">
        <f t="shared" si="12"/>
        <v>3487.9800000000005</v>
      </c>
      <c r="K146" s="20">
        <f t="shared" si="13"/>
        <v>4631.1</v>
      </c>
    </row>
    <row r="147" spans="1:11" s="11" customFormat="1" ht="14.25" customHeight="1">
      <c r="A147" s="25" t="s">
        <v>421</v>
      </c>
      <c r="B147" s="25">
        <v>18</v>
      </c>
      <c r="C147" s="25" t="s">
        <v>471</v>
      </c>
      <c r="D147" s="25" t="s">
        <v>15</v>
      </c>
      <c r="E147" s="25" t="s">
        <v>472</v>
      </c>
      <c r="F147" s="25" t="s">
        <v>473</v>
      </c>
      <c r="G147" s="17">
        <f t="shared" si="14"/>
        <v>47.74</v>
      </c>
      <c r="H147" s="20">
        <f t="shared" si="10"/>
        <v>2655.1099999999997</v>
      </c>
      <c r="I147" s="20">
        <f t="shared" si="11"/>
        <v>2969.6899999999996</v>
      </c>
      <c r="J147" s="20">
        <f t="shared" si="12"/>
        <v>3484.56</v>
      </c>
      <c r="K147" s="20">
        <f t="shared" si="13"/>
        <v>4627.68</v>
      </c>
    </row>
    <row r="148" spans="1:11" s="11" customFormat="1" ht="14.25" customHeight="1">
      <c r="A148" s="25" t="s">
        <v>421</v>
      </c>
      <c r="B148" s="25">
        <v>19</v>
      </c>
      <c r="C148" s="25" t="s">
        <v>474</v>
      </c>
      <c r="D148" s="25" t="s">
        <v>475</v>
      </c>
      <c r="E148" s="25" t="s">
        <v>15</v>
      </c>
      <c r="F148" s="25" t="s">
        <v>476</v>
      </c>
      <c r="G148" s="17">
        <f t="shared" si="14"/>
        <v>44.84</v>
      </c>
      <c r="H148" s="20">
        <f t="shared" si="10"/>
        <v>2556.2700000000004</v>
      </c>
      <c r="I148" s="20">
        <f t="shared" si="11"/>
        <v>2870.8500000000004</v>
      </c>
      <c r="J148" s="20">
        <f t="shared" si="12"/>
        <v>3385.7200000000003</v>
      </c>
      <c r="K148" s="20">
        <f t="shared" si="13"/>
        <v>4528.84</v>
      </c>
    </row>
    <row r="149" spans="1:11" s="11" customFormat="1" ht="14.25" customHeight="1">
      <c r="A149" s="25" t="s">
        <v>421</v>
      </c>
      <c r="B149" s="25">
        <v>20</v>
      </c>
      <c r="C149" s="25" t="s">
        <v>477</v>
      </c>
      <c r="D149" s="25" t="s">
        <v>478</v>
      </c>
      <c r="E149" s="25" t="s">
        <v>15</v>
      </c>
      <c r="F149" s="25" t="s">
        <v>479</v>
      </c>
      <c r="G149" s="17">
        <f t="shared" si="14"/>
        <v>46.93</v>
      </c>
      <c r="H149" s="20">
        <f t="shared" si="10"/>
        <v>2627.35</v>
      </c>
      <c r="I149" s="20">
        <f t="shared" si="11"/>
        <v>2941.93</v>
      </c>
      <c r="J149" s="20">
        <f t="shared" si="12"/>
        <v>3456.7999999999997</v>
      </c>
      <c r="K149" s="20">
        <f t="shared" si="13"/>
        <v>4599.92</v>
      </c>
    </row>
    <row r="150" spans="1:11" s="11" customFormat="1" ht="14.25" customHeight="1">
      <c r="A150" s="25" t="s">
        <v>421</v>
      </c>
      <c r="B150" s="25">
        <v>21</v>
      </c>
      <c r="C150" s="25" t="s">
        <v>480</v>
      </c>
      <c r="D150" s="25" t="s">
        <v>481</v>
      </c>
      <c r="E150" s="25" t="s">
        <v>15</v>
      </c>
      <c r="F150" s="25" t="s">
        <v>482</v>
      </c>
      <c r="G150" s="17">
        <f t="shared" si="14"/>
        <v>45.42</v>
      </c>
      <c r="H150" s="20">
        <f t="shared" si="10"/>
        <v>2576.12</v>
      </c>
      <c r="I150" s="20">
        <f t="shared" si="11"/>
        <v>2890.7</v>
      </c>
      <c r="J150" s="20">
        <f t="shared" si="12"/>
        <v>3405.57</v>
      </c>
      <c r="K150" s="20">
        <f t="shared" si="13"/>
        <v>4548.6900000000005</v>
      </c>
    </row>
    <row r="151" spans="1:11" s="11" customFormat="1" ht="14.25" customHeight="1">
      <c r="A151" s="25" t="s">
        <v>421</v>
      </c>
      <c r="B151" s="25">
        <v>22</v>
      </c>
      <c r="C151" s="25" t="s">
        <v>483</v>
      </c>
      <c r="D151" s="25" t="s">
        <v>15</v>
      </c>
      <c r="E151" s="25" t="s">
        <v>484</v>
      </c>
      <c r="F151" s="25" t="s">
        <v>485</v>
      </c>
      <c r="G151" s="17">
        <f t="shared" si="14"/>
        <v>45.06</v>
      </c>
      <c r="H151" s="20">
        <f t="shared" si="10"/>
        <v>2563.73</v>
      </c>
      <c r="I151" s="20">
        <f t="shared" si="11"/>
        <v>2878.31</v>
      </c>
      <c r="J151" s="20">
        <f t="shared" si="12"/>
        <v>3393.18</v>
      </c>
      <c r="K151" s="20">
        <f t="shared" si="13"/>
        <v>4536.3</v>
      </c>
    </row>
    <row r="152" spans="1:11" s="11" customFormat="1" ht="14.25" customHeight="1">
      <c r="A152" s="25" t="s">
        <v>421</v>
      </c>
      <c r="B152" s="25">
        <v>23</v>
      </c>
      <c r="C152" s="25" t="s">
        <v>486</v>
      </c>
      <c r="D152" s="25" t="s">
        <v>15</v>
      </c>
      <c r="E152" s="25" t="s">
        <v>487</v>
      </c>
      <c r="F152" s="25" t="s">
        <v>488</v>
      </c>
      <c r="G152" s="17">
        <f t="shared" si="14"/>
        <v>36.89</v>
      </c>
      <c r="H152" s="20">
        <f t="shared" si="10"/>
        <v>2286.0499999999997</v>
      </c>
      <c r="I152" s="20">
        <f t="shared" si="11"/>
        <v>2600.6299999999997</v>
      </c>
      <c r="J152" s="20">
        <f t="shared" si="12"/>
        <v>3115.5</v>
      </c>
      <c r="K152" s="20">
        <f t="shared" si="13"/>
        <v>4258.62</v>
      </c>
    </row>
    <row r="153" spans="1:11" s="11" customFormat="1" ht="14.25" customHeight="1">
      <c r="A153" s="25" t="s">
        <v>489</v>
      </c>
      <c r="B153" s="25">
        <v>0</v>
      </c>
      <c r="C153" s="25" t="s">
        <v>490</v>
      </c>
      <c r="D153" s="25" t="s">
        <v>15</v>
      </c>
      <c r="E153" s="25" t="s">
        <v>491</v>
      </c>
      <c r="F153" s="25" t="s">
        <v>492</v>
      </c>
      <c r="G153" s="17">
        <f t="shared" si="14"/>
        <v>36.44</v>
      </c>
      <c r="H153" s="20">
        <f t="shared" si="10"/>
        <v>2270.8700000000003</v>
      </c>
      <c r="I153" s="20">
        <f t="shared" si="11"/>
        <v>2585.4500000000003</v>
      </c>
      <c r="J153" s="20">
        <f t="shared" si="12"/>
        <v>3100.32</v>
      </c>
      <c r="K153" s="20">
        <f t="shared" si="13"/>
        <v>4243.44</v>
      </c>
    </row>
    <row r="154" spans="1:11" s="11" customFormat="1" ht="14.25" customHeight="1">
      <c r="A154" s="25" t="s">
        <v>489</v>
      </c>
      <c r="B154" s="25">
        <v>1</v>
      </c>
      <c r="C154" s="25" t="s">
        <v>493</v>
      </c>
      <c r="D154" s="25" t="s">
        <v>15</v>
      </c>
      <c r="E154" s="25" t="s">
        <v>494</v>
      </c>
      <c r="F154" s="25" t="s">
        <v>495</v>
      </c>
      <c r="G154" s="17">
        <f t="shared" si="14"/>
        <v>31</v>
      </c>
      <c r="H154" s="20">
        <f t="shared" si="10"/>
        <v>2085.79</v>
      </c>
      <c r="I154" s="20">
        <f t="shared" si="11"/>
        <v>2400.37</v>
      </c>
      <c r="J154" s="20">
        <f t="shared" si="12"/>
        <v>2915.2400000000002</v>
      </c>
      <c r="K154" s="20">
        <f t="shared" si="13"/>
        <v>4058.36</v>
      </c>
    </row>
    <row r="155" spans="1:11" s="11" customFormat="1" ht="14.25" customHeight="1">
      <c r="A155" s="25" t="s">
        <v>489</v>
      </c>
      <c r="B155" s="25">
        <v>2</v>
      </c>
      <c r="C155" s="25" t="s">
        <v>496</v>
      </c>
      <c r="D155" s="25" t="s">
        <v>15</v>
      </c>
      <c r="E155" s="25" t="s">
        <v>497</v>
      </c>
      <c r="F155" s="25" t="s">
        <v>498</v>
      </c>
      <c r="G155" s="17">
        <f t="shared" si="14"/>
        <v>28.78</v>
      </c>
      <c r="H155" s="20">
        <f t="shared" si="10"/>
        <v>2010.27</v>
      </c>
      <c r="I155" s="20">
        <f t="shared" si="11"/>
        <v>2324.85</v>
      </c>
      <c r="J155" s="20">
        <f t="shared" si="12"/>
        <v>2839.7200000000003</v>
      </c>
      <c r="K155" s="20">
        <f t="shared" si="13"/>
        <v>3982.84</v>
      </c>
    </row>
    <row r="156" spans="1:11" s="11" customFormat="1" ht="14.25" customHeight="1">
      <c r="A156" s="25" t="s">
        <v>489</v>
      </c>
      <c r="B156" s="25">
        <v>3</v>
      </c>
      <c r="C156" s="25" t="s">
        <v>499</v>
      </c>
      <c r="D156" s="25" t="s">
        <v>15</v>
      </c>
      <c r="E156" s="25" t="s">
        <v>500</v>
      </c>
      <c r="F156" s="25" t="s">
        <v>501</v>
      </c>
      <c r="G156" s="17">
        <f t="shared" si="14"/>
        <v>28.15</v>
      </c>
      <c r="H156" s="20">
        <f t="shared" si="10"/>
        <v>1988.98</v>
      </c>
      <c r="I156" s="20">
        <f t="shared" si="11"/>
        <v>2303.56</v>
      </c>
      <c r="J156" s="20">
        <f t="shared" si="12"/>
        <v>2818.4300000000003</v>
      </c>
      <c r="K156" s="20">
        <f t="shared" si="13"/>
        <v>3961.55</v>
      </c>
    </row>
    <row r="157" spans="1:11" s="11" customFormat="1" ht="14.25" customHeight="1">
      <c r="A157" s="25" t="s">
        <v>489</v>
      </c>
      <c r="B157" s="25">
        <v>4</v>
      </c>
      <c r="C157" s="25" t="s">
        <v>502</v>
      </c>
      <c r="D157" s="25" t="s">
        <v>15</v>
      </c>
      <c r="E157" s="25" t="s">
        <v>503</v>
      </c>
      <c r="F157" s="25" t="s">
        <v>504</v>
      </c>
      <c r="G157" s="17">
        <f t="shared" si="14"/>
        <v>28.09</v>
      </c>
      <c r="H157" s="20">
        <f t="shared" si="10"/>
        <v>1986.7</v>
      </c>
      <c r="I157" s="20">
        <f t="shared" si="11"/>
        <v>2301.28</v>
      </c>
      <c r="J157" s="20">
        <f t="shared" si="12"/>
        <v>2816.15</v>
      </c>
      <c r="K157" s="20">
        <f t="shared" si="13"/>
        <v>3959.27</v>
      </c>
    </row>
    <row r="158" spans="1:11" s="11" customFormat="1" ht="14.25" customHeight="1">
      <c r="A158" s="25" t="s">
        <v>489</v>
      </c>
      <c r="B158" s="25">
        <v>5</v>
      </c>
      <c r="C158" s="25" t="s">
        <v>505</v>
      </c>
      <c r="D158" s="25" t="s">
        <v>15</v>
      </c>
      <c r="E158" s="25" t="s">
        <v>506</v>
      </c>
      <c r="F158" s="25" t="s">
        <v>507</v>
      </c>
      <c r="G158" s="17">
        <f t="shared" si="14"/>
        <v>28.57</v>
      </c>
      <c r="H158" s="20">
        <f t="shared" si="10"/>
        <v>2003.27</v>
      </c>
      <c r="I158" s="20">
        <f t="shared" si="11"/>
        <v>2317.85</v>
      </c>
      <c r="J158" s="20">
        <f t="shared" si="12"/>
        <v>2832.7200000000003</v>
      </c>
      <c r="K158" s="20">
        <f t="shared" si="13"/>
        <v>3975.84</v>
      </c>
    </row>
    <row r="159" spans="1:11" s="11" customFormat="1" ht="14.25" customHeight="1">
      <c r="A159" s="25" t="s">
        <v>489</v>
      </c>
      <c r="B159" s="25">
        <v>6</v>
      </c>
      <c r="C159" s="25" t="s">
        <v>508</v>
      </c>
      <c r="D159" s="25" t="s">
        <v>509</v>
      </c>
      <c r="E159" s="25" t="s">
        <v>15</v>
      </c>
      <c r="F159" s="25" t="s">
        <v>510</v>
      </c>
      <c r="G159" s="17">
        <f t="shared" si="14"/>
        <v>28.02</v>
      </c>
      <c r="H159" s="20">
        <f t="shared" si="10"/>
        <v>1984.33</v>
      </c>
      <c r="I159" s="20">
        <f t="shared" si="11"/>
        <v>2298.91</v>
      </c>
      <c r="J159" s="20">
        <f t="shared" si="12"/>
        <v>2813.78</v>
      </c>
      <c r="K159" s="20">
        <f t="shared" si="13"/>
        <v>3956.9</v>
      </c>
    </row>
    <row r="160" spans="1:11" s="11" customFormat="1" ht="14.25" customHeight="1">
      <c r="A160" s="25" t="s">
        <v>489</v>
      </c>
      <c r="B160" s="25">
        <v>7</v>
      </c>
      <c r="C160" s="25" t="s">
        <v>511</v>
      </c>
      <c r="D160" s="25" t="s">
        <v>512</v>
      </c>
      <c r="E160" s="25" t="s">
        <v>15</v>
      </c>
      <c r="F160" s="25" t="s">
        <v>513</v>
      </c>
      <c r="G160" s="17">
        <f t="shared" si="14"/>
        <v>27.9</v>
      </c>
      <c r="H160" s="20">
        <f t="shared" si="10"/>
        <v>1980.44</v>
      </c>
      <c r="I160" s="20">
        <f t="shared" si="11"/>
        <v>2295.02</v>
      </c>
      <c r="J160" s="20">
        <f t="shared" si="12"/>
        <v>2809.8900000000003</v>
      </c>
      <c r="K160" s="20">
        <f t="shared" si="13"/>
        <v>3953.01</v>
      </c>
    </row>
    <row r="161" spans="1:11" s="11" customFormat="1" ht="14.25" customHeight="1">
      <c r="A161" s="25" t="s">
        <v>489</v>
      </c>
      <c r="B161" s="25">
        <v>8</v>
      </c>
      <c r="C161" s="25" t="s">
        <v>514</v>
      </c>
      <c r="D161" s="25" t="s">
        <v>515</v>
      </c>
      <c r="E161" s="25" t="s">
        <v>15</v>
      </c>
      <c r="F161" s="25" t="s">
        <v>516</v>
      </c>
      <c r="G161" s="17">
        <f t="shared" si="14"/>
        <v>30.4</v>
      </c>
      <c r="H161" s="20">
        <f t="shared" si="10"/>
        <v>2065.26</v>
      </c>
      <c r="I161" s="20">
        <f t="shared" si="11"/>
        <v>2379.84</v>
      </c>
      <c r="J161" s="20">
        <f t="shared" si="12"/>
        <v>2894.71</v>
      </c>
      <c r="K161" s="20">
        <f t="shared" si="13"/>
        <v>4037.83</v>
      </c>
    </row>
    <row r="162" spans="1:11" s="11" customFormat="1" ht="14.25" customHeight="1">
      <c r="A162" s="25" t="s">
        <v>489</v>
      </c>
      <c r="B162" s="25">
        <v>9</v>
      </c>
      <c r="C162" s="25" t="s">
        <v>517</v>
      </c>
      <c r="D162" s="25" t="s">
        <v>518</v>
      </c>
      <c r="E162" s="25" t="s">
        <v>15</v>
      </c>
      <c r="F162" s="25" t="s">
        <v>519</v>
      </c>
      <c r="G162" s="17">
        <f t="shared" si="14"/>
        <v>33.62</v>
      </c>
      <c r="H162" s="20">
        <f t="shared" si="10"/>
        <v>2175.05</v>
      </c>
      <c r="I162" s="20">
        <f t="shared" si="11"/>
        <v>2489.63</v>
      </c>
      <c r="J162" s="20">
        <f t="shared" si="12"/>
        <v>3004.5</v>
      </c>
      <c r="K162" s="20">
        <f t="shared" si="13"/>
        <v>4147.62</v>
      </c>
    </row>
    <row r="163" spans="1:11" s="11" customFormat="1" ht="14.25" customHeight="1">
      <c r="A163" s="25" t="s">
        <v>489</v>
      </c>
      <c r="B163" s="25">
        <v>10</v>
      </c>
      <c r="C163" s="25" t="s">
        <v>520</v>
      </c>
      <c r="D163" s="25" t="s">
        <v>15</v>
      </c>
      <c r="E163" s="25" t="s">
        <v>521</v>
      </c>
      <c r="F163" s="25" t="s">
        <v>522</v>
      </c>
      <c r="G163" s="17">
        <f t="shared" si="14"/>
        <v>41.06</v>
      </c>
      <c r="H163" s="20">
        <f t="shared" si="10"/>
        <v>2427.92</v>
      </c>
      <c r="I163" s="20">
        <f t="shared" si="11"/>
        <v>2742.5</v>
      </c>
      <c r="J163" s="20">
        <f t="shared" si="12"/>
        <v>3257.3700000000003</v>
      </c>
      <c r="K163" s="20">
        <f t="shared" si="13"/>
        <v>4400.490000000001</v>
      </c>
    </row>
    <row r="164" spans="1:11" s="11" customFormat="1" ht="14.25" customHeight="1">
      <c r="A164" s="25" t="s">
        <v>489</v>
      </c>
      <c r="B164" s="25">
        <v>11</v>
      </c>
      <c r="C164" s="25" t="s">
        <v>523</v>
      </c>
      <c r="D164" s="25" t="s">
        <v>15</v>
      </c>
      <c r="E164" s="25" t="s">
        <v>524</v>
      </c>
      <c r="F164" s="25" t="s">
        <v>525</v>
      </c>
      <c r="G164" s="17">
        <f t="shared" si="14"/>
        <v>41.67</v>
      </c>
      <c r="H164" s="20">
        <f t="shared" si="10"/>
        <v>2448.75</v>
      </c>
      <c r="I164" s="20">
        <f t="shared" si="11"/>
        <v>2763.33</v>
      </c>
      <c r="J164" s="20">
        <f t="shared" si="12"/>
        <v>3278.2000000000003</v>
      </c>
      <c r="K164" s="20">
        <f t="shared" si="13"/>
        <v>4421.32</v>
      </c>
    </row>
    <row r="165" spans="1:11" s="11" customFormat="1" ht="14.25" customHeight="1">
      <c r="A165" s="25" t="s">
        <v>489</v>
      </c>
      <c r="B165" s="25">
        <v>12</v>
      </c>
      <c r="C165" s="25" t="s">
        <v>526</v>
      </c>
      <c r="D165" s="25" t="s">
        <v>15</v>
      </c>
      <c r="E165" s="25" t="s">
        <v>527</v>
      </c>
      <c r="F165" s="25" t="s">
        <v>528</v>
      </c>
      <c r="G165" s="17">
        <f t="shared" si="14"/>
        <v>42.23</v>
      </c>
      <c r="H165" s="20">
        <f t="shared" si="10"/>
        <v>2467.54</v>
      </c>
      <c r="I165" s="20">
        <f t="shared" si="11"/>
        <v>2782.12</v>
      </c>
      <c r="J165" s="20">
        <f t="shared" si="12"/>
        <v>3296.9900000000002</v>
      </c>
      <c r="K165" s="20">
        <f t="shared" si="13"/>
        <v>4440.11</v>
      </c>
    </row>
    <row r="166" spans="1:11" s="11" customFormat="1" ht="14.25" customHeight="1">
      <c r="A166" s="25" t="s">
        <v>489</v>
      </c>
      <c r="B166" s="25">
        <v>13</v>
      </c>
      <c r="C166" s="25" t="s">
        <v>529</v>
      </c>
      <c r="D166" s="25" t="s">
        <v>15</v>
      </c>
      <c r="E166" s="25" t="s">
        <v>530</v>
      </c>
      <c r="F166" s="25" t="s">
        <v>531</v>
      </c>
      <c r="G166" s="17">
        <f t="shared" si="14"/>
        <v>42.38</v>
      </c>
      <c r="H166" s="20">
        <f t="shared" si="10"/>
        <v>2472.69</v>
      </c>
      <c r="I166" s="20">
        <f t="shared" si="11"/>
        <v>2787.27</v>
      </c>
      <c r="J166" s="20">
        <f t="shared" si="12"/>
        <v>3302.1400000000003</v>
      </c>
      <c r="K166" s="20">
        <f t="shared" si="13"/>
        <v>4445.26</v>
      </c>
    </row>
    <row r="167" spans="1:11" s="11" customFormat="1" ht="14.25" customHeight="1">
      <c r="A167" s="25" t="s">
        <v>489</v>
      </c>
      <c r="B167" s="25">
        <v>14</v>
      </c>
      <c r="C167" s="25" t="s">
        <v>532</v>
      </c>
      <c r="D167" s="25" t="s">
        <v>15</v>
      </c>
      <c r="E167" s="25" t="s">
        <v>48</v>
      </c>
      <c r="F167" s="25" t="s">
        <v>533</v>
      </c>
      <c r="G167" s="17">
        <f t="shared" si="14"/>
        <v>42.33</v>
      </c>
      <c r="H167" s="20">
        <f t="shared" si="10"/>
        <v>2470.8999999999996</v>
      </c>
      <c r="I167" s="20">
        <f t="shared" si="11"/>
        <v>2785.4799999999996</v>
      </c>
      <c r="J167" s="20">
        <f t="shared" si="12"/>
        <v>3300.35</v>
      </c>
      <c r="K167" s="20">
        <f t="shared" si="13"/>
        <v>4443.469999999999</v>
      </c>
    </row>
    <row r="168" spans="1:11" s="11" customFormat="1" ht="14.25" customHeight="1">
      <c r="A168" s="25" t="s">
        <v>489</v>
      </c>
      <c r="B168" s="25">
        <v>15</v>
      </c>
      <c r="C168" s="25" t="s">
        <v>534</v>
      </c>
      <c r="D168" s="25" t="s">
        <v>15</v>
      </c>
      <c r="E168" s="25" t="s">
        <v>535</v>
      </c>
      <c r="F168" s="25" t="s">
        <v>536</v>
      </c>
      <c r="G168" s="17">
        <f t="shared" si="14"/>
        <v>42.28</v>
      </c>
      <c r="H168" s="20">
        <f t="shared" si="10"/>
        <v>2469.2900000000004</v>
      </c>
      <c r="I168" s="20">
        <f t="shared" si="11"/>
        <v>2783.8700000000003</v>
      </c>
      <c r="J168" s="20">
        <f t="shared" si="12"/>
        <v>3298.7400000000002</v>
      </c>
      <c r="K168" s="20">
        <f t="shared" si="13"/>
        <v>4441.86</v>
      </c>
    </row>
    <row r="169" spans="1:11" s="11" customFormat="1" ht="14.25" customHeight="1">
      <c r="A169" s="25" t="s">
        <v>489</v>
      </c>
      <c r="B169" s="25">
        <v>16</v>
      </c>
      <c r="C169" s="25" t="s">
        <v>537</v>
      </c>
      <c r="D169" s="25" t="s">
        <v>15</v>
      </c>
      <c r="E169" s="25" t="s">
        <v>538</v>
      </c>
      <c r="F169" s="25" t="s">
        <v>539</v>
      </c>
      <c r="G169" s="17">
        <f t="shared" si="14"/>
        <v>42.23</v>
      </c>
      <c r="H169" s="20">
        <f t="shared" si="10"/>
        <v>2467.7000000000003</v>
      </c>
      <c r="I169" s="20">
        <f t="shared" si="11"/>
        <v>2782.28</v>
      </c>
      <c r="J169" s="20">
        <f t="shared" si="12"/>
        <v>3297.15</v>
      </c>
      <c r="K169" s="20">
        <f t="shared" si="13"/>
        <v>4440.2699999999995</v>
      </c>
    </row>
    <row r="170" spans="1:11" s="11" customFormat="1" ht="14.25" customHeight="1">
      <c r="A170" s="25" t="s">
        <v>489</v>
      </c>
      <c r="B170" s="25">
        <v>17</v>
      </c>
      <c r="C170" s="25" t="s">
        <v>540</v>
      </c>
      <c r="D170" s="25" t="s">
        <v>15</v>
      </c>
      <c r="E170" s="25" t="s">
        <v>541</v>
      </c>
      <c r="F170" s="25" t="s">
        <v>542</v>
      </c>
      <c r="G170" s="17">
        <f t="shared" si="14"/>
        <v>44.36</v>
      </c>
      <c r="H170" s="20">
        <f t="shared" si="10"/>
        <v>2540.06</v>
      </c>
      <c r="I170" s="20">
        <f t="shared" si="11"/>
        <v>2854.64</v>
      </c>
      <c r="J170" s="20">
        <f t="shared" si="12"/>
        <v>3369.51</v>
      </c>
      <c r="K170" s="20">
        <f t="shared" si="13"/>
        <v>4512.63</v>
      </c>
    </row>
    <row r="171" spans="1:11" s="11" customFormat="1" ht="14.25" customHeight="1">
      <c r="A171" s="25" t="s">
        <v>489</v>
      </c>
      <c r="B171" s="25">
        <v>18</v>
      </c>
      <c r="C171" s="25" t="s">
        <v>543</v>
      </c>
      <c r="D171" s="25" t="s">
        <v>15</v>
      </c>
      <c r="E171" s="25" t="s">
        <v>544</v>
      </c>
      <c r="F171" s="25" t="s">
        <v>545</v>
      </c>
      <c r="G171" s="17">
        <f t="shared" si="14"/>
        <v>44.59</v>
      </c>
      <c r="H171" s="20">
        <f t="shared" si="10"/>
        <v>2547.82</v>
      </c>
      <c r="I171" s="20">
        <f t="shared" si="11"/>
        <v>2862.4</v>
      </c>
      <c r="J171" s="20">
        <f t="shared" si="12"/>
        <v>3377.2700000000004</v>
      </c>
      <c r="K171" s="20">
        <f t="shared" si="13"/>
        <v>4520.39</v>
      </c>
    </row>
    <row r="172" spans="1:11" s="11" customFormat="1" ht="14.25" customHeight="1">
      <c r="A172" s="25" t="s">
        <v>489</v>
      </c>
      <c r="B172" s="25">
        <v>19</v>
      </c>
      <c r="C172" s="25" t="s">
        <v>546</v>
      </c>
      <c r="D172" s="25" t="s">
        <v>547</v>
      </c>
      <c r="E172" s="25" t="s">
        <v>15</v>
      </c>
      <c r="F172" s="25" t="s">
        <v>548</v>
      </c>
      <c r="G172" s="17">
        <f t="shared" si="14"/>
        <v>45.79</v>
      </c>
      <c r="H172" s="20">
        <f t="shared" si="10"/>
        <v>2588.6099999999997</v>
      </c>
      <c r="I172" s="20">
        <f t="shared" si="11"/>
        <v>2903.1899999999996</v>
      </c>
      <c r="J172" s="20">
        <f t="shared" si="12"/>
        <v>3418.06</v>
      </c>
      <c r="K172" s="20">
        <f t="shared" si="13"/>
        <v>4561.179999999999</v>
      </c>
    </row>
    <row r="173" spans="1:11" s="11" customFormat="1" ht="14.25" customHeight="1">
      <c r="A173" s="25" t="s">
        <v>489</v>
      </c>
      <c r="B173" s="25">
        <v>20</v>
      </c>
      <c r="C173" s="25" t="s">
        <v>549</v>
      </c>
      <c r="D173" s="25" t="s">
        <v>550</v>
      </c>
      <c r="E173" s="25" t="s">
        <v>15</v>
      </c>
      <c r="F173" s="25" t="s">
        <v>551</v>
      </c>
      <c r="G173" s="17">
        <f t="shared" si="14"/>
        <v>47.15</v>
      </c>
      <c r="H173" s="20">
        <f t="shared" si="10"/>
        <v>2634.93</v>
      </c>
      <c r="I173" s="20">
        <f t="shared" si="11"/>
        <v>2949.5099999999998</v>
      </c>
      <c r="J173" s="20">
        <f t="shared" si="12"/>
        <v>3464.38</v>
      </c>
      <c r="K173" s="20">
        <f t="shared" si="13"/>
        <v>4607.5</v>
      </c>
    </row>
    <row r="174" spans="1:11" s="11" customFormat="1" ht="14.25" customHeight="1">
      <c r="A174" s="25" t="s">
        <v>489</v>
      </c>
      <c r="B174" s="25">
        <v>21</v>
      </c>
      <c r="C174" s="25" t="s">
        <v>552</v>
      </c>
      <c r="D174" s="25" t="s">
        <v>553</v>
      </c>
      <c r="E174" s="25" t="s">
        <v>15</v>
      </c>
      <c r="F174" s="25" t="s">
        <v>554</v>
      </c>
      <c r="G174" s="17">
        <f t="shared" si="14"/>
        <v>47.6</v>
      </c>
      <c r="H174" s="20">
        <f t="shared" si="10"/>
        <v>2650.32</v>
      </c>
      <c r="I174" s="20">
        <f t="shared" si="11"/>
        <v>2964.9</v>
      </c>
      <c r="J174" s="20">
        <f t="shared" si="12"/>
        <v>3479.77</v>
      </c>
      <c r="K174" s="20">
        <f t="shared" si="13"/>
        <v>4622.89</v>
      </c>
    </row>
    <row r="175" spans="1:11" s="11" customFormat="1" ht="14.25" customHeight="1">
      <c r="A175" s="25" t="s">
        <v>489</v>
      </c>
      <c r="B175" s="25">
        <v>22</v>
      </c>
      <c r="C175" s="25" t="s">
        <v>30</v>
      </c>
      <c r="D175" s="25" t="s">
        <v>15</v>
      </c>
      <c r="E175" s="25" t="s">
        <v>555</v>
      </c>
      <c r="F175" s="25" t="s">
        <v>556</v>
      </c>
      <c r="G175" s="17">
        <f t="shared" si="14"/>
        <v>44.98</v>
      </c>
      <c r="H175" s="20">
        <f t="shared" si="10"/>
        <v>2561.03</v>
      </c>
      <c r="I175" s="20">
        <f t="shared" si="11"/>
        <v>2875.61</v>
      </c>
      <c r="J175" s="20">
        <f t="shared" si="12"/>
        <v>3390.48</v>
      </c>
      <c r="K175" s="20">
        <f t="shared" si="13"/>
        <v>4533.599999999999</v>
      </c>
    </row>
    <row r="176" spans="1:11" s="11" customFormat="1" ht="14.25" customHeight="1">
      <c r="A176" s="25" t="s">
        <v>489</v>
      </c>
      <c r="B176" s="25">
        <v>23</v>
      </c>
      <c r="C176" s="25" t="s">
        <v>557</v>
      </c>
      <c r="D176" s="25" t="s">
        <v>15</v>
      </c>
      <c r="E176" s="25" t="s">
        <v>558</v>
      </c>
      <c r="F176" s="25" t="s">
        <v>559</v>
      </c>
      <c r="G176" s="17">
        <f t="shared" si="14"/>
        <v>38.61</v>
      </c>
      <c r="H176" s="20">
        <f t="shared" si="10"/>
        <v>2344.56</v>
      </c>
      <c r="I176" s="20">
        <f t="shared" si="11"/>
        <v>2659.14</v>
      </c>
      <c r="J176" s="20">
        <f t="shared" si="12"/>
        <v>3174.01</v>
      </c>
      <c r="K176" s="20">
        <f t="shared" si="13"/>
        <v>4317.13</v>
      </c>
    </row>
    <row r="177" spans="1:11" s="11" customFormat="1" ht="14.25" customHeight="1">
      <c r="A177" s="25" t="s">
        <v>560</v>
      </c>
      <c r="B177" s="25">
        <v>0</v>
      </c>
      <c r="C177" s="25" t="s">
        <v>436</v>
      </c>
      <c r="D177" s="25" t="s">
        <v>15</v>
      </c>
      <c r="E177" s="25" t="s">
        <v>561</v>
      </c>
      <c r="F177" s="25" t="s">
        <v>562</v>
      </c>
      <c r="G177" s="17">
        <f t="shared" si="14"/>
        <v>31.45</v>
      </c>
      <c r="H177" s="20">
        <f t="shared" si="10"/>
        <v>2100.96</v>
      </c>
      <c r="I177" s="20">
        <f t="shared" si="11"/>
        <v>2415.54</v>
      </c>
      <c r="J177" s="20">
        <f t="shared" si="12"/>
        <v>2930.41</v>
      </c>
      <c r="K177" s="20">
        <f t="shared" si="13"/>
        <v>4073.5299999999997</v>
      </c>
    </row>
    <row r="178" spans="1:11" s="11" customFormat="1" ht="14.25" customHeight="1">
      <c r="A178" s="25" t="s">
        <v>560</v>
      </c>
      <c r="B178" s="25">
        <v>1</v>
      </c>
      <c r="C178" s="25" t="s">
        <v>563</v>
      </c>
      <c r="D178" s="25" t="s">
        <v>15</v>
      </c>
      <c r="E178" s="25" t="s">
        <v>564</v>
      </c>
      <c r="F178" s="25" t="s">
        <v>565</v>
      </c>
      <c r="G178" s="17">
        <f t="shared" si="14"/>
        <v>28.61</v>
      </c>
      <c r="H178" s="20">
        <f t="shared" si="10"/>
        <v>2004.3999999999999</v>
      </c>
      <c r="I178" s="20">
        <f t="shared" si="11"/>
        <v>2318.98</v>
      </c>
      <c r="J178" s="20">
        <f t="shared" si="12"/>
        <v>2833.8500000000004</v>
      </c>
      <c r="K178" s="20">
        <f t="shared" si="13"/>
        <v>3976.9700000000003</v>
      </c>
    </row>
    <row r="179" spans="1:11" s="11" customFormat="1" ht="14.25" customHeight="1">
      <c r="A179" s="25" t="s">
        <v>560</v>
      </c>
      <c r="B179" s="25">
        <v>2</v>
      </c>
      <c r="C179" s="25" t="s">
        <v>566</v>
      </c>
      <c r="D179" s="25" t="s">
        <v>567</v>
      </c>
      <c r="E179" s="25" t="s">
        <v>15</v>
      </c>
      <c r="F179" s="25" t="s">
        <v>568</v>
      </c>
      <c r="G179" s="17">
        <f t="shared" si="14"/>
        <v>26.78</v>
      </c>
      <c r="H179" s="20">
        <f t="shared" si="10"/>
        <v>1942.44</v>
      </c>
      <c r="I179" s="20">
        <f t="shared" si="11"/>
        <v>2257.02</v>
      </c>
      <c r="J179" s="20">
        <f t="shared" si="12"/>
        <v>2771.8900000000003</v>
      </c>
      <c r="K179" s="20">
        <f t="shared" si="13"/>
        <v>3915.01</v>
      </c>
    </row>
    <row r="180" spans="1:11" s="11" customFormat="1" ht="14.25" customHeight="1">
      <c r="A180" s="25" t="s">
        <v>560</v>
      </c>
      <c r="B180" s="25">
        <v>3</v>
      </c>
      <c r="C180" s="25" t="s">
        <v>569</v>
      </c>
      <c r="D180" s="25" t="s">
        <v>570</v>
      </c>
      <c r="E180" s="25" t="s">
        <v>15</v>
      </c>
      <c r="F180" s="25" t="s">
        <v>571</v>
      </c>
      <c r="G180" s="17">
        <f t="shared" si="14"/>
        <v>25.46</v>
      </c>
      <c r="H180" s="20">
        <f t="shared" si="10"/>
        <v>1897.3700000000001</v>
      </c>
      <c r="I180" s="20">
        <f t="shared" si="11"/>
        <v>2211.95</v>
      </c>
      <c r="J180" s="20">
        <f t="shared" si="12"/>
        <v>2726.82</v>
      </c>
      <c r="K180" s="20">
        <f t="shared" si="13"/>
        <v>3869.94</v>
      </c>
    </row>
    <row r="181" spans="1:11" s="11" customFormat="1" ht="14.25" customHeight="1">
      <c r="A181" s="25" t="s">
        <v>560</v>
      </c>
      <c r="B181" s="25">
        <v>4</v>
      </c>
      <c r="C181" s="25" t="s">
        <v>572</v>
      </c>
      <c r="D181" s="25" t="s">
        <v>573</v>
      </c>
      <c r="E181" s="25" t="s">
        <v>15</v>
      </c>
      <c r="F181" s="25" t="s">
        <v>574</v>
      </c>
      <c r="G181" s="17">
        <f t="shared" si="14"/>
        <v>7.55</v>
      </c>
      <c r="H181" s="20">
        <f t="shared" si="10"/>
        <v>1288.26</v>
      </c>
      <c r="I181" s="20">
        <f t="shared" si="11"/>
        <v>1602.84</v>
      </c>
      <c r="J181" s="20">
        <f t="shared" si="12"/>
        <v>2117.71</v>
      </c>
      <c r="K181" s="20">
        <f t="shared" si="13"/>
        <v>3260.83</v>
      </c>
    </row>
    <row r="182" spans="1:11" s="11" customFormat="1" ht="14.25" customHeight="1">
      <c r="A182" s="25" t="s">
        <v>560</v>
      </c>
      <c r="B182" s="25">
        <v>5</v>
      </c>
      <c r="C182" s="25" t="s">
        <v>575</v>
      </c>
      <c r="D182" s="25" t="s">
        <v>576</v>
      </c>
      <c r="E182" s="25" t="s">
        <v>15</v>
      </c>
      <c r="F182" s="25" t="s">
        <v>577</v>
      </c>
      <c r="G182" s="17">
        <f t="shared" si="14"/>
        <v>22.46</v>
      </c>
      <c r="H182" s="20">
        <f t="shared" si="10"/>
        <v>1795.3200000000002</v>
      </c>
      <c r="I182" s="20">
        <f t="shared" si="11"/>
        <v>2109.9</v>
      </c>
      <c r="J182" s="20">
        <f t="shared" si="12"/>
        <v>2624.77</v>
      </c>
      <c r="K182" s="20">
        <f t="shared" si="13"/>
        <v>3767.89</v>
      </c>
    </row>
    <row r="183" spans="1:11" s="11" customFormat="1" ht="14.25" customHeight="1">
      <c r="A183" s="25" t="s">
        <v>560</v>
      </c>
      <c r="B183" s="25">
        <v>6</v>
      </c>
      <c r="C183" s="25" t="s">
        <v>578</v>
      </c>
      <c r="D183" s="25" t="s">
        <v>579</v>
      </c>
      <c r="E183" s="25" t="s">
        <v>15</v>
      </c>
      <c r="F183" s="25" t="s">
        <v>580</v>
      </c>
      <c r="G183" s="17">
        <f t="shared" si="14"/>
        <v>22.28</v>
      </c>
      <c r="H183" s="20">
        <f t="shared" si="10"/>
        <v>1789.41</v>
      </c>
      <c r="I183" s="20">
        <f t="shared" si="11"/>
        <v>2103.9900000000002</v>
      </c>
      <c r="J183" s="20">
        <f t="shared" si="12"/>
        <v>2618.86</v>
      </c>
      <c r="K183" s="20">
        <f t="shared" si="13"/>
        <v>3761.98</v>
      </c>
    </row>
    <row r="184" spans="1:11" s="11" customFormat="1" ht="14.25" customHeight="1">
      <c r="A184" s="25" t="s">
        <v>560</v>
      </c>
      <c r="B184" s="25">
        <v>7</v>
      </c>
      <c r="C184" s="25" t="s">
        <v>581</v>
      </c>
      <c r="D184" s="25" t="s">
        <v>582</v>
      </c>
      <c r="E184" s="25" t="s">
        <v>15</v>
      </c>
      <c r="F184" s="25" t="s">
        <v>583</v>
      </c>
      <c r="G184" s="17">
        <f t="shared" si="14"/>
        <v>39.14</v>
      </c>
      <c r="H184" s="20">
        <f t="shared" si="10"/>
        <v>2362.54</v>
      </c>
      <c r="I184" s="20">
        <f t="shared" si="11"/>
        <v>2677.12</v>
      </c>
      <c r="J184" s="20">
        <f t="shared" si="12"/>
        <v>3191.9900000000002</v>
      </c>
      <c r="K184" s="20">
        <f t="shared" si="13"/>
        <v>4335.110000000001</v>
      </c>
    </row>
    <row r="185" spans="1:11" s="11" customFormat="1" ht="14.25" customHeight="1">
      <c r="A185" s="25" t="s">
        <v>560</v>
      </c>
      <c r="B185" s="25">
        <v>8</v>
      </c>
      <c r="C185" s="25" t="s">
        <v>584</v>
      </c>
      <c r="D185" s="25" t="s">
        <v>585</v>
      </c>
      <c r="E185" s="25" t="s">
        <v>15</v>
      </c>
      <c r="F185" s="25" t="s">
        <v>586</v>
      </c>
      <c r="G185" s="17">
        <f t="shared" si="14"/>
        <v>44.86</v>
      </c>
      <c r="H185" s="20">
        <f t="shared" si="10"/>
        <v>2557.1200000000003</v>
      </c>
      <c r="I185" s="20">
        <f t="shared" si="11"/>
        <v>2871.7000000000003</v>
      </c>
      <c r="J185" s="20">
        <f t="shared" si="12"/>
        <v>3386.57</v>
      </c>
      <c r="K185" s="20">
        <f t="shared" si="13"/>
        <v>4529.69</v>
      </c>
    </row>
    <row r="186" spans="1:11" s="11" customFormat="1" ht="14.25" customHeight="1">
      <c r="A186" s="25" t="s">
        <v>560</v>
      </c>
      <c r="B186" s="25">
        <v>9</v>
      </c>
      <c r="C186" s="25" t="s">
        <v>587</v>
      </c>
      <c r="D186" s="25" t="s">
        <v>588</v>
      </c>
      <c r="E186" s="25" t="s">
        <v>15</v>
      </c>
      <c r="F186" s="25" t="s">
        <v>589</v>
      </c>
      <c r="G186" s="17">
        <f t="shared" si="14"/>
        <v>48.1</v>
      </c>
      <c r="H186" s="20">
        <f t="shared" si="10"/>
        <v>2667.39</v>
      </c>
      <c r="I186" s="20">
        <f t="shared" si="11"/>
        <v>2981.97</v>
      </c>
      <c r="J186" s="20">
        <f t="shared" si="12"/>
        <v>3496.8399999999997</v>
      </c>
      <c r="K186" s="20">
        <f t="shared" si="13"/>
        <v>4639.96</v>
      </c>
    </row>
    <row r="187" spans="1:11" s="11" customFormat="1" ht="14.25" customHeight="1">
      <c r="A187" s="25" t="s">
        <v>560</v>
      </c>
      <c r="B187" s="25">
        <v>10</v>
      </c>
      <c r="C187" s="25" t="s">
        <v>590</v>
      </c>
      <c r="D187" s="25" t="s">
        <v>591</v>
      </c>
      <c r="E187" s="25" t="s">
        <v>15</v>
      </c>
      <c r="F187" s="25" t="s">
        <v>592</v>
      </c>
      <c r="G187" s="17">
        <f t="shared" si="14"/>
        <v>48.75</v>
      </c>
      <c r="H187" s="20">
        <f t="shared" si="10"/>
        <v>2689.24</v>
      </c>
      <c r="I187" s="20">
        <f t="shared" si="11"/>
        <v>3003.8199999999997</v>
      </c>
      <c r="J187" s="20">
        <f t="shared" si="12"/>
        <v>3518.69</v>
      </c>
      <c r="K187" s="20">
        <f t="shared" si="13"/>
        <v>4661.8099999999995</v>
      </c>
    </row>
    <row r="188" spans="1:11" s="11" customFormat="1" ht="14.25" customHeight="1">
      <c r="A188" s="25" t="s">
        <v>560</v>
      </c>
      <c r="B188" s="25">
        <v>11</v>
      </c>
      <c r="C188" s="25" t="s">
        <v>593</v>
      </c>
      <c r="D188" s="25" t="s">
        <v>15</v>
      </c>
      <c r="E188" s="25" t="s">
        <v>594</v>
      </c>
      <c r="F188" s="25" t="s">
        <v>595</v>
      </c>
      <c r="G188" s="17">
        <f t="shared" si="14"/>
        <v>48.99</v>
      </c>
      <c r="H188" s="20">
        <f t="shared" si="10"/>
        <v>2697.64</v>
      </c>
      <c r="I188" s="20">
        <f t="shared" si="11"/>
        <v>3012.22</v>
      </c>
      <c r="J188" s="20">
        <f t="shared" si="12"/>
        <v>3527.09</v>
      </c>
      <c r="K188" s="20">
        <f t="shared" si="13"/>
        <v>4670.21</v>
      </c>
    </row>
    <row r="189" spans="1:11" s="11" customFormat="1" ht="14.25" customHeight="1">
      <c r="A189" s="25" t="s">
        <v>560</v>
      </c>
      <c r="B189" s="25">
        <v>12</v>
      </c>
      <c r="C189" s="25" t="s">
        <v>596</v>
      </c>
      <c r="D189" s="25" t="s">
        <v>15</v>
      </c>
      <c r="E189" s="25" t="s">
        <v>597</v>
      </c>
      <c r="F189" s="25" t="s">
        <v>598</v>
      </c>
      <c r="G189" s="17">
        <f t="shared" si="14"/>
        <v>48.58</v>
      </c>
      <c r="H189" s="20">
        <f t="shared" si="10"/>
        <v>2683.7200000000003</v>
      </c>
      <c r="I189" s="20">
        <f t="shared" si="11"/>
        <v>2998.3</v>
      </c>
      <c r="J189" s="20">
        <f t="shared" si="12"/>
        <v>3513.17</v>
      </c>
      <c r="K189" s="20">
        <f t="shared" si="13"/>
        <v>4656.29</v>
      </c>
    </row>
    <row r="190" spans="1:11" s="11" customFormat="1" ht="14.25" customHeight="1">
      <c r="A190" s="25" t="s">
        <v>560</v>
      </c>
      <c r="B190" s="25">
        <v>13</v>
      </c>
      <c r="C190" s="25" t="s">
        <v>599</v>
      </c>
      <c r="D190" s="25" t="s">
        <v>15</v>
      </c>
      <c r="E190" s="25" t="s">
        <v>600</v>
      </c>
      <c r="F190" s="25" t="s">
        <v>601</v>
      </c>
      <c r="G190" s="17">
        <f t="shared" si="14"/>
        <v>48.7</v>
      </c>
      <c r="H190" s="20">
        <f t="shared" si="10"/>
        <v>2687.54</v>
      </c>
      <c r="I190" s="20">
        <f t="shared" si="11"/>
        <v>3002.12</v>
      </c>
      <c r="J190" s="20">
        <f t="shared" si="12"/>
        <v>3516.99</v>
      </c>
      <c r="K190" s="20">
        <f t="shared" si="13"/>
        <v>4660.11</v>
      </c>
    </row>
    <row r="191" spans="1:11" s="11" customFormat="1" ht="14.25" customHeight="1">
      <c r="A191" s="25" t="s">
        <v>560</v>
      </c>
      <c r="B191" s="25">
        <v>14</v>
      </c>
      <c r="C191" s="25" t="s">
        <v>602</v>
      </c>
      <c r="D191" s="25" t="s">
        <v>15</v>
      </c>
      <c r="E191" s="25" t="s">
        <v>603</v>
      </c>
      <c r="F191" s="25" t="s">
        <v>604</v>
      </c>
      <c r="G191" s="17">
        <f t="shared" si="14"/>
        <v>48.58</v>
      </c>
      <c r="H191" s="20">
        <f t="shared" si="10"/>
        <v>2683.55</v>
      </c>
      <c r="I191" s="20">
        <f t="shared" si="11"/>
        <v>2998.13</v>
      </c>
      <c r="J191" s="20">
        <f t="shared" si="12"/>
        <v>3513</v>
      </c>
      <c r="K191" s="20">
        <f t="shared" si="13"/>
        <v>4656.12</v>
      </c>
    </row>
    <row r="192" spans="1:11" s="11" customFormat="1" ht="14.25" customHeight="1">
      <c r="A192" s="25" t="s">
        <v>560</v>
      </c>
      <c r="B192" s="25">
        <v>15</v>
      </c>
      <c r="C192" s="25" t="s">
        <v>605</v>
      </c>
      <c r="D192" s="25" t="s">
        <v>15</v>
      </c>
      <c r="E192" s="25" t="s">
        <v>606</v>
      </c>
      <c r="F192" s="25" t="s">
        <v>607</v>
      </c>
      <c r="G192" s="17">
        <f t="shared" si="14"/>
        <v>48.54</v>
      </c>
      <c r="H192" s="20">
        <f t="shared" si="10"/>
        <v>2682.1800000000003</v>
      </c>
      <c r="I192" s="20">
        <f t="shared" si="11"/>
        <v>2996.76</v>
      </c>
      <c r="J192" s="20">
        <f t="shared" si="12"/>
        <v>3511.63</v>
      </c>
      <c r="K192" s="20">
        <f t="shared" si="13"/>
        <v>4654.75</v>
      </c>
    </row>
    <row r="193" spans="1:11" s="11" customFormat="1" ht="14.25" customHeight="1">
      <c r="A193" s="25" t="s">
        <v>560</v>
      </c>
      <c r="B193" s="25">
        <v>16</v>
      </c>
      <c r="C193" s="25" t="s">
        <v>608</v>
      </c>
      <c r="D193" s="25" t="s">
        <v>15</v>
      </c>
      <c r="E193" s="25" t="s">
        <v>609</v>
      </c>
      <c r="F193" s="25" t="s">
        <v>610</v>
      </c>
      <c r="G193" s="17">
        <f t="shared" si="14"/>
        <v>48.6</v>
      </c>
      <c r="H193" s="20">
        <f t="shared" si="10"/>
        <v>2684.23</v>
      </c>
      <c r="I193" s="20">
        <f t="shared" si="11"/>
        <v>2998.81</v>
      </c>
      <c r="J193" s="20">
        <f t="shared" si="12"/>
        <v>3513.68</v>
      </c>
      <c r="K193" s="20">
        <f t="shared" si="13"/>
        <v>4656.8</v>
      </c>
    </row>
    <row r="194" spans="1:11" s="11" customFormat="1" ht="14.25" customHeight="1">
      <c r="A194" s="25" t="s">
        <v>560</v>
      </c>
      <c r="B194" s="25">
        <v>17</v>
      </c>
      <c r="C194" s="25" t="s">
        <v>611</v>
      </c>
      <c r="D194" s="25" t="s">
        <v>15</v>
      </c>
      <c r="E194" s="25" t="s">
        <v>612</v>
      </c>
      <c r="F194" s="25" t="s">
        <v>613</v>
      </c>
      <c r="G194" s="17">
        <f t="shared" si="14"/>
        <v>48.08</v>
      </c>
      <c r="H194" s="20">
        <f t="shared" si="10"/>
        <v>2666.45</v>
      </c>
      <c r="I194" s="20">
        <f t="shared" si="11"/>
        <v>2981.0299999999997</v>
      </c>
      <c r="J194" s="20">
        <f t="shared" si="12"/>
        <v>3495.9</v>
      </c>
      <c r="K194" s="20">
        <f t="shared" si="13"/>
        <v>4639.02</v>
      </c>
    </row>
    <row r="195" spans="1:11" s="11" customFormat="1" ht="14.25" customHeight="1">
      <c r="A195" s="25" t="s">
        <v>560</v>
      </c>
      <c r="B195" s="25">
        <v>18</v>
      </c>
      <c r="C195" s="25" t="s">
        <v>614</v>
      </c>
      <c r="D195" s="25" t="s">
        <v>15</v>
      </c>
      <c r="E195" s="25" t="s">
        <v>615</v>
      </c>
      <c r="F195" s="25" t="s">
        <v>616</v>
      </c>
      <c r="G195" s="17">
        <f t="shared" si="14"/>
        <v>45.49</v>
      </c>
      <c r="H195" s="20">
        <f t="shared" si="10"/>
        <v>2578.54</v>
      </c>
      <c r="I195" s="20">
        <f t="shared" si="11"/>
        <v>2893.12</v>
      </c>
      <c r="J195" s="20">
        <f t="shared" si="12"/>
        <v>3407.99</v>
      </c>
      <c r="K195" s="20">
        <f t="shared" si="13"/>
        <v>4551.11</v>
      </c>
    </row>
    <row r="196" spans="1:11" s="11" customFormat="1" ht="14.25" customHeight="1">
      <c r="A196" s="25" t="s">
        <v>560</v>
      </c>
      <c r="B196" s="25">
        <v>19</v>
      </c>
      <c r="C196" s="25" t="s">
        <v>617</v>
      </c>
      <c r="D196" s="25" t="s">
        <v>15</v>
      </c>
      <c r="E196" s="25" t="s">
        <v>618</v>
      </c>
      <c r="F196" s="25" t="s">
        <v>619</v>
      </c>
      <c r="G196" s="17">
        <f t="shared" si="14"/>
        <v>48.04</v>
      </c>
      <c r="H196" s="20">
        <f t="shared" si="10"/>
        <v>2665.33</v>
      </c>
      <c r="I196" s="20">
        <f t="shared" si="11"/>
        <v>2979.91</v>
      </c>
      <c r="J196" s="20">
        <f t="shared" si="12"/>
        <v>3494.7799999999997</v>
      </c>
      <c r="K196" s="20">
        <f t="shared" si="13"/>
        <v>4637.9</v>
      </c>
    </row>
    <row r="197" spans="1:11" s="11" customFormat="1" ht="14.25" customHeight="1">
      <c r="A197" s="25" t="s">
        <v>560</v>
      </c>
      <c r="B197" s="25">
        <v>20</v>
      </c>
      <c r="C197" s="25" t="s">
        <v>620</v>
      </c>
      <c r="D197" s="25" t="s">
        <v>15</v>
      </c>
      <c r="E197" s="25" t="s">
        <v>621</v>
      </c>
      <c r="F197" s="25" t="s">
        <v>622</v>
      </c>
      <c r="G197" s="17">
        <f t="shared" si="14"/>
        <v>48.86</v>
      </c>
      <c r="H197" s="20">
        <f t="shared" si="10"/>
        <v>2693.0400000000004</v>
      </c>
      <c r="I197" s="20">
        <f t="shared" si="11"/>
        <v>3007.6200000000003</v>
      </c>
      <c r="J197" s="20">
        <f t="shared" si="12"/>
        <v>3522.4900000000002</v>
      </c>
      <c r="K197" s="20">
        <f t="shared" si="13"/>
        <v>4665.61</v>
      </c>
    </row>
    <row r="198" spans="1:11" s="11" customFormat="1" ht="14.25" customHeight="1">
      <c r="A198" s="25" t="s">
        <v>560</v>
      </c>
      <c r="B198" s="25">
        <v>21</v>
      </c>
      <c r="C198" s="25" t="s">
        <v>623</v>
      </c>
      <c r="D198" s="25" t="s">
        <v>15</v>
      </c>
      <c r="E198" s="25" t="s">
        <v>624</v>
      </c>
      <c r="F198" s="25" t="s">
        <v>625</v>
      </c>
      <c r="G198" s="17">
        <f t="shared" si="14"/>
        <v>48.57</v>
      </c>
      <c r="H198" s="20">
        <f t="shared" si="10"/>
        <v>2683.3300000000004</v>
      </c>
      <c r="I198" s="20">
        <f t="shared" si="11"/>
        <v>2997.9100000000003</v>
      </c>
      <c r="J198" s="20">
        <f t="shared" si="12"/>
        <v>3512.78</v>
      </c>
      <c r="K198" s="20">
        <f t="shared" si="13"/>
        <v>4655.9</v>
      </c>
    </row>
    <row r="199" spans="1:11" s="11" customFormat="1" ht="14.25" customHeight="1">
      <c r="A199" s="25" t="s">
        <v>560</v>
      </c>
      <c r="B199" s="25">
        <v>22</v>
      </c>
      <c r="C199" s="25" t="s">
        <v>626</v>
      </c>
      <c r="D199" s="25" t="s">
        <v>15</v>
      </c>
      <c r="E199" s="25" t="s">
        <v>627</v>
      </c>
      <c r="F199" s="25" t="s">
        <v>628</v>
      </c>
      <c r="G199" s="17">
        <f t="shared" si="14"/>
        <v>45.67</v>
      </c>
      <c r="H199" s="20">
        <f t="shared" si="10"/>
        <v>2584.73</v>
      </c>
      <c r="I199" s="20">
        <f t="shared" si="11"/>
        <v>2899.31</v>
      </c>
      <c r="J199" s="20">
        <f t="shared" si="12"/>
        <v>3414.1800000000003</v>
      </c>
      <c r="K199" s="20">
        <f t="shared" si="13"/>
        <v>4557.3</v>
      </c>
    </row>
    <row r="200" spans="1:11" s="11" customFormat="1" ht="14.25" customHeight="1">
      <c r="A200" s="25" t="s">
        <v>560</v>
      </c>
      <c r="B200" s="25">
        <v>23</v>
      </c>
      <c r="C200" s="25" t="s">
        <v>629</v>
      </c>
      <c r="D200" s="25" t="s">
        <v>15</v>
      </c>
      <c r="E200" s="25" t="s">
        <v>630</v>
      </c>
      <c r="F200" s="25" t="s">
        <v>631</v>
      </c>
      <c r="G200" s="17">
        <f t="shared" si="14"/>
        <v>37.81</v>
      </c>
      <c r="H200" s="20">
        <f t="shared" si="10"/>
        <v>2317.3799999999997</v>
      </c>
      <c r="I200" s="20">
        <f t="shared" si="11"/>
        <v>2631.9599999999996</v>
      </c>
      <c r="J200" s="20">
        <f t="shared" si="12"/>
        <v>3146.83</v>
      </c>
      <c r="K200" s="20">
        <f t="shared" si="13"/>
        <v>4289.95</v>
      </c>
    </row>
    <row r="201" spans="1:11" s="11" customFormat="1" ht="14.25" customHeight="1">
      <c r="A201" s="25" t="s">
        <v>632</v>
      </c>
      <c r="B201" s="25">
        <v>0</v>
      </c>
      <c r="C201" s="25" t="s">
        <v>633</v>
      </c>
      <c r="D201" s="25" t="s">
        <v>15</v>
      </c>
      <c r="E201" s="25" t="s">
        <v>634</v>
      </c>
      <c r="F201" s="25" t="s">
        <v>635</v>
      </c>
      <c r="G201" s="17">
        <f t="shared" si="14"/>
        <v>31.24</v>
      </c>
      <c r="H201" s="20">
        <f t="shared" si="10"/>
        <v>2093.95</v>
      </c>
      <c r="I201" s="20">
        <f t="shared" si="11"/>
        <v>2408.5299999999997</v>
      </c>
      <c r="J201" s="20">
        <f t="shared" si="12"/>
        <v>2923.3999999999996</v>
      </c>
      <c r="K201" s="20">
        <f t="shared" si="13"/>
        <v>4066.5199999999995</v>
      </c>
    </row>
    <row r="202" spans="1:11" s="11" customFormat="1" ht="14.25" customHeight="1">
      <c r="A202" s="25" t="s">
        <v>632</v>
      </c>
      <c r="B202" s="25">
        <v>1</v>
      </c>
      <c r="C202" s="25" t="s">
        <v>636</v>
      </c>
      <c r="D202" s="25" t="s">
        <v>15</v>
      </c>
      <c r="E202" s="25" t="s">
        <v>637</v>
      </c>
      <c r="F202" s="25" t="s">
        <v>638</v>
      </c>
      <c r="G202" s="17">
        <f t="shared" si="14"/>
        <v>28.94</v>
      </c>
      <c r="H202" s="20">
        <f aca="true" t="shared" si="15" ref="H202:H265">F202+$M$3+G202</f>
        <v>2015.91</v>
      </c>
      <c r="I202" s="20">
        <f aca="true" t="shared" si="16" ref="I202:I265">F202+$N$3+G202</f>
        <v>2330.4900000000002</v>
      </c>
      <c r="J202" s="20">
        <f aca="true" t="shared" si="17" ref="J202:J265">F202+$O$3+G202</f>
        <v>2845.36</v>
      </c>
      <c r="K202" s="20">
        <f aca="true" t="shared" si="18" ref="K202:K265">F202+$P$3+G202</f>
        <v>3988.48</v>
      </c>
    </row>
    <row r="203" spans="1:11" s="11" customFormat="1" ht="14.25" customHeight="1">
      <c r="A203" s="25" t="s">
        <v>632</v>
      </c>
      <c r="B203" s="25">
        <v>2</v>
      </c>
      <c r="C203" s="25" t="s">
        <v>639</v>
      </c>
      <c r="D203" s="25" t="s">
        <v>15</v>
      </c>
      <c r="E203" s="25" t="s">
        <v>640</v>
      </c>
      <c r="F203" s="25" t="s">
        <v>641</v>
      </c>
      <c r="G203" s="17">
        <f aca="true" t="shared" si="19" ref="G203:G266">ROUND((F203*0.0303),2)</f>
        <v>27.87</v>
      </c>
      <c r="H203" s="20">
        <f t="shared" si="15"/>
        <v>1979.28</v>
      </c>
      <c r="I203" s="20">
        <f t="shared" si="16"/>
        <v>2293.8599999999997</v>
      </c>
      <c r="J203" s="20">
        <f t="shared" si="17"/>
        <v>2808.73</v>
      </c>
      <c r="K203" s="20">
        <f t="shared" si="18"/>
        <v>3951.85</v>
      </c>
    </row>
    <row r="204" spans="1:11" s="11" customFormat="1" ht="14.25" customHeight="1">
      <c r="A204" s="25" t="s">
        <v>632</v>
      </c>
      <c r="B204" s="25">
        <v>3</v>
      </c>
      <c r="C204" s="25" t="s">
        <v>642</v>
      </c>
      <c r="D204" s="25" t="s">
        <v>15</v>
      </c>
      <c r="E204" s="25" t="s">
        <v>643</v>
      </c>
      <c r="F204" s="25" t="s">
        <v>644</v>
      </c>
      <c r="G204" s="17">
        <f t="shared" si="19"/>
        <v>27.7</v>
      </c>
      <c r="H204" s="20">
        <f t="shared" si="15"/>
        <v>1973.55</v>
      </c>
      <c r="I204" s="20">
        <f t="shared" si="16"/>
        <v>2288.1299999999997</v>
      </c>
      <c r="J204" s="20">
        <f t="shared" si="17"/>
        <v>2803</v>
      </c>
      <c r="K204" s="20">
        <f t="shared" si="18"/>
        <v>3946.12</v>
      </c>
    </row>
    <row r="205" spans="1:11" s="11" customFormat="1" ht="14.25" customHeight="1">
      <c r="A205" s="25" t="s">
        <v>632</v>
      </c>
      <c r="B205" s="25">
        <v>4</v>
      </c>
      <c r="C205" s="25" t="s">
        <v>645</v>
      </c>
      <c r="D205" s="25" t="s">
        <v>646</v>
      </c>
      <c r="E205" s="25" t="s">
        <v>15</v>
      </c>
      <c r="F205" s="25" t="s">
        <v>647</v>
      </c>
      <c r="G205" s="17">
        <f t="shared" si="19"/>
        <v>28.32</v>
      </c>
      <c r="H205" s="20">
        <f t="shared" si="15"/>
        <v>1994.55</v>
      </c>
      <c r="I205" s="20">
        <f t="shared" si="16"/>
        <v>2309.13</v>
      </c>
      <c r="J205" s="20">
        <f t="shared" si="17"/>
        <v>2824.0000000000005</v>
      </c>
      <c r="K205" s="20">
        <f t="shared" si="18"/>
        <v>3967.1200000000003</v>
      </c>
    </row>
    <row r="206" spans="1:11" s="11" customFormat="1" ht="14.25" customHeight="1">
      <c r="A206" s="25" t="s">
        <v>632</v>
      </c>
      <c r="B206" s="25">
        <v>5</v>
      </c>
      <c r="C206" s="25" t="s">
        <v>46</v>
      </c>
      <c r="D206" s="25" t="s">
        <v>648</v>
      </c>
      <c r="E206" s="25" t="s">
        <v>15</v>
      </c>
      <c r="F206" s="25" t="s">
        <v>649</v>
      </c>
      <c r="G206" s="17">
        <f t="shared" si="19"/>
        <v>30.51</v>
      </c>
      <c r="H206" s="20">
        <f t="shared" si="15"/>
        <v>2069.23</v>
      </c>
      <c r="I206" s="20">
        <f t="shared" si="16"/>
        <v>2383.8100000000004</v>
      </c>
      <c r="J206" s="20">
        <f t="shared" si="17"/>
        <v>2898.6800000000003</v>
      </c>
      <c r="K206" s="20">
        <f t="shared" si="18"/>
        <v>4041.8</v>
      </c>
    </row>
    <row r="207" spans="1:11" s="11" customFormat="1" ht="14.25" customHeight="1">
      <c r="A207" s="25" t="s">
        <v>632</v>
      </c>
      <c r="B207" s="25">
        <v>6</v>
      </c>
      <c r="C207" s="25" t="s">
        <v>650</v>
      </c>
      <c r="D207" s="25" t="s">
        <v>651</v>
      </c>
      <c r="E207" s="25" t="s">
        <v>15</v>
      </c>
      <c r="F207" s="25" t="s">
        <v>652</v>
      </c>
      <c r="G207" s="17">
        <f t="shared" si="19"/>
        <v>31.93</v>
      </c>
      <c r="H207" s="20">
        <f t="shared" si="15"/>
        <v>2117.41</v>
      </c>
      <c r="I207" s="20">
        <f t="shared" si="16"/>
        <v>2431.99</v>
      </c>
      <c r="J207" s="20">
        <f t="shared" si="17"/>
        <v>2946.86</v>
      </c>
      <c r="K207" s="20">
        <f t="shared" si="18"/>
        <v>4089.98</v>
      </c>
    </row>
    <row r="208" spans="1:11" s="11" customFormat="1" ht="14.25" customHeight="1">
      <c r="A208" s="25" t="s">
        <v>632</v>
      </c>
      <c r="B208" s="25">
        <v>7</v>
      </c>
      <c r="C208" s="25" t="s">
        <v>653</v>
      </c>
      <c r="D208" s="25" t="s">
        <v>654</v>
      </c>
      <c r="E208" s="25" t="s">
        <v>655</v>
      </c>
      <c r="F208" s="25" t="s">
        <v>656</v>
      </c>
      <c r="G208" s="17">
        <f t="shared" si="19"/>
        <v>42.79</v>
      </c>
      <c r="H208" s="20">
        <f t="shared" si="15"/>
        <v>2486.58</v>
      </c>
      <c r="I208" s="20">
        <f t="shared" si="16"/>
        <v>2801.16</v>
      </c>
      <c r="J208" s="20">
        <f t="shared" si="17"/>
        <v>3316.0299999999997</v>
      </c>
      <c r="K208" s="20">
        <f t="shared" si="18"/>
        <v>4459.15</v>
      </c>
    </row>
    <row r="209" spans="1:11" s="11" customFormat="1" ht="14.25" customHeight="1">
      <c r="A209" s="25" t="s">
        <v>632</v>
      </c>
      <c r="B209" s="25">
        <v>8</v>
      </c>
      <c r="C209" s="25" t="s">
        <v>657</v>
      </c>
      <c r="D209" s="25" t="s">
        <v>658</v>
      </c>
      <c r="E209" s="25" t="s">
        <v>15</v>
      </c>
      <c r="F209" s="25" t="s">
        <v>659</v>
      </c>
      <c r="G209" s="17">
        <f t="shared" si="19"/>
        <v>44.67</v>
      </c>
      <c r="H209" s="20">
        <f t="shared" si="15"/>
        <v>2550.71</v>
      </c>
      <c r="I209" s="20">
        <f t="shared" si="16"/>
        <v>2865.29</v>
      </c>
      <c r="J209" s="20">
        <f t="shared" si="17"/>
        <v>3380.16</v>
      </c>
      <c r="K209" s="20">
        <f t="shared" si="18"/>
        <v>4523.28</v>
      </c>
    </row>
    <row r="210" spans="1:11" s="11" customFormat="1" ht="14.25" customHeight="1">
      <c r="A210" s="25" t="s">
        <v>632</v>
      </c>
      <c r="B210" s="25">
        <v>9</v>
      </c>
      <c r="C210" s="25" t="s">
        <v>660</v>
      </c>
      <c r="D210" s="25" t="s">
        <v>15</v>
      </c>
      <c r="E210" s="25" t="s">
        <v>661</v>
      </c>
      <c r="F210" s="25" t="s">
        <v>662</v>
      </c>
      <c r="G210" s="17">
        <f t="shared" si="19"/>
        <v>49.11</v>
      </c>
      <c r="H210" s="20">
        <f t="shared" si="15"/>
        <v>2701.7400000000002</v>
      </c>
      <c r="I210" s="20">
        <f t="shared" si="16"/>
        <v>3016.32</v>
      </c>
      <c r="J210" s="20">
        <f t="shared" si="17"/>
        <v>3531.19</v>
      </c>
      <c r="K210" s="20">
        <f t="shared" si="18"/>
        <v>4674.3099999999995</v>
      </c>
    </row>
    <row r="211" spans="1:11" s="11" customFormat="1" ht="14.25" customHeight="1">
      <c r="A211" s="25" t="s">
        <v>632</v>
      </c>
      <c r="B211" s="25">
        <v>10</v>
      </c>
      <c r="C211" s="25" t="s">
        <v>663</v>
      </c>
      <c r="D211" s="25" t="s">
        <v>15</v>
      </c>
      <c r="E211" s="25" t="s">
        <v>664</v>
      </c>
      <c r="F211" s="25" t="s">
        <v>665</v>
      </c>
      <c r="G211" s="17">
        <f t="shared" si="19"/>
        <v>49.5</v>
      </c>
      <c r="H211" s="20">
        <f t="shared" si="15"/>
        <v>2714.9300000000003</v>
      </c>
      <c r="I211" s="20">
        <f t="shared" si="16"/>
        <v>3029.51</v>
      </c>
      <c r="J211" s="20">
        <f t="shared" si="17"/>
        <v>3544.38</v>
      </c>
      <c r="K211" s="20">
        <f t="shared" si="18"/>
        <v>4687.5</v>
      </c>
    </row>
    <row r="212" spans="1:11" s="11" customFormat="1" ht="14.25" customHeight="1">
      <c r="A212" s="25" t="s">
        <v>632</v>
      </c>
      <c r="B212" s="25">
        <v>11</v>
      </c>
      <c r="C212" s="25" t="s">
        <v>666</v>
      </c>
      <c r="D212" s="25" t="s">
        <v>15</v>
      </c>
      <c r="E212" s="25" t="s">
        <v>667</v>
      </c>
      <c r="F212" s="25" t="s">
        <v>668</v>
      </c>
      <c r="G212" s="17">
        <f t="shared" si="19"/>
        <v>49.48</v>
      </c>
      <c r="H212" s="20">
        <f t="shared" si="15"/>
        <v>2714.21</v>
      </c>
      <c r="I212" s="20">
        <f t="shared" si="16"/>
        <v>3028.79</v>
      </c>
      <c r="J212" s="20">
        <f t="shared" si="17"/>
        <v>3543.6600000000003</v>
      </c>
      <c r="K212" s="20">
        <f t="shared" si="18"/>
        <v>4686.78</v>
      </c>
    </row>
    <row r="213" spans="1:11" s="11" customFormat="1" ht="14.25" customHeight="1">
      <c r="A213" s="25" t="s">
        <v>632</v>
      </c>
      <c r="B213" s="25">
        <v>12</v>
      </c>
      <c r="C213" s="25" t="s">
        <v>669</v>
      </c>
      <c r="D213" s="25" t="s">
        <v>15</v>
      </c>
      <c r="E213" s="25" t="s">
        <v>670</v>
      </c>
      <c r="F213" s="25" t="s">
        <v>671</v>
      </c>
      <c r="G213" s="17">
        <f t="shared" si="19"/>
        <v>48.99</v>
      </c>
      <c r="H213" s="20">
        <f t="shared" si="15"/>
        <v>2697.41</v>
      </c>
      <c r="I213" s="20">
        <f t="shared" si="16"/>
        <v>3011.99</v>
      </c>
      <c r="J213" s="20">
        <f t="shared" si="17"/>
        <v>3526.8599999999997</v>
      </c>
      <c r="K213" s="20">
        <f t="shared" si="18"/>
        <v>4669.98</v>
      </c>
    </row>
    <row r="214" spans="1:11" s="11" customFormat="1" ht="14.25" customHeight="1">
      <c r="A214" s="25" t="s">
        <v>632</v>
      </c>
      <c r="B214" s="25">
        <v>13</v>
      </c>
      <c r="C214" s="25" t="s">
        <v>672</v>
      </c>
      <c r="D214" s="25" t="s">
        <v>15</v>
      </c>
      <c r="E214" s="25" t="s">
        <v>673</v>
      </c>
      <c r="F214" s="25" t="s">
        <v>674</v>
      </c>
      <c r="G214" s="17">
        <f t="shared" si="19"/>
        <v>48.81</v>
      </c>
      <c r="H214" s="20">
        <f t="shared" si="15"/>
        <v>2691.52</v>
      </c>
      <c r="I214" s="20">
        <f t="shared" si="16"/>
        <v>3006.1</v>
      </c>
      <c r="J214" s="20">
        <f t="shared" si="17"/>
        <v>3520.97</v>
      </c>
      <c r="K214" s="20">
        <f t="shared" si="18"/>
        <v>4664.09</v>
      </c>
    </row>
    <row r="215" spans="1:11" s="11" customFormat="1" ht="14.25" customHeight="1">
      <c r="A215" s="25" t="s">
        <v>632</v>
      </c>
      <c r="B215" s="25">
        <v>14</v>
      </c>
      <c r="C215" s="25" t="s">
        <v>675</v>
      </c>
      <c r="D215" s="25" t="s">
        <v>15</v>
      </c>
      <c r="E215" s="25" t="s">
        <v>676</v>
      </c>
      <c r="F215" s="25" t="s">
        <v>677</v>
      </c>
      <c r="G215" s="17">
        <f t="shared" si="19"/>
        <v>49.01</v>
      </c>
      <c r="H215" s="20">
        <f t="shared" si="15"/>
        <v>2698.08</v>
      </c>
      <c r="I215" s="20">
        <f t="shared" si="16"/>
        <v>3012.66</v>
      </c>
      <c r="J215" s="20">
        <f t="shared" si="17"/>
        <v>3527.53</v>
      </c>
      <c r="K215" s="20">
        <f t="shared" si="18"/>
        <v>4670.65</v>
      </c>
    </row>
    <row r="216" spans="1:11" s="11" customFormat="1" ht="14.25" customHeight="1">
      <c r="A216" s="25" t="s">
        <v>632</v>
      </c>
      <c r="B216" s="25">
        <v>15</v>
      </c>
      <c r="C216" s="25" t="s">
        <v>678</v>
      </c>
      <c r="D216" s="25" t="s">
        <v>679</v>
      </c>
      <c r="E216" s="25" t="s">
        <v>15</v>
      </c>
      <c r="F216" s="25" t="s">
        <v>680</v>
      </c>
      <c r="G216" s="17">
        <f t="shared" si="19"/>
        <v>46.98</v>
      </c>
      <c r="H216" s="20">
        <f t="shared" si="15"/>
        <v>2629.19</v>
      </c>
      <c r="I216" s="20">
        <f t="shared" si="16"/>
        <v>2943.77</v>
      </c>
      <c r="J216" s="20">
        <f t="shared" si="17"/>
        <v>3458.64</v>
      </c>
      <c r="K216" s="20">
        <f t="shared" si="18"/>
        <v>4601.759999999999</v>
      </c>
    </row>
    <row r="217" spans="1:11" s="11" customFormat="1" ht="14.25" customHeight="1">
      <c r="A217" s="25" t="s">
        <v>632</v>
      </c>
      <c r="B217" s="25">
        <v>16</v>
      </c>
      <c r="C217" s="25" t="s">
        <v>681</v>
      </c>
      <c r="D217" s="25" t="s">
        <v>15</v>
      </c>
      <c r="E217" s="25" t="s">
        <v>682</v>
      </c>
      <c r="F217" s="25" t="s">
        <v>683</v>
      </c>
      <c r="G217" s="17">
        <f t="shared" si="19"/>
        <v>46.95</v>
      </c>
      <c r="H217" s="20">
        <f t="shared" si="15"/>
        <v>2628.0099999999998</v>
      </c>
      <c r="I217" s="20">
        <f t="shared" si="16"/>
        <v>2942.5899999999997</v>
      </c>
      <c r="J217" s="20">
        <f t="shared" si="17"/>
        <v>3457.46</v>
      </c>
      <c r="K217" s="20">
        <f t="shared" si="18"/>
        <v>4600.58</v>
      </c>
    </row>
    <row r="218" spans="1:11" s="11" customFormat="1" ht="14.25" customHeight="1">
      <c r="A218" s="25" t="s">
        <v>632</v>
      </c>
      <c r="B218" s="25">
        <v>17</v>
      </c>
      <c r="C218" s="25" t="s">
        <v>684</v>
      </c>
      <c r="D218" s="25" t="s">
        <v>15</v>
      </c>
      <c r="E218" s="25" t="s">
        <v>685</v>
      </c>
      <c r="F218" s="25" t="s">
        <v>686</v>
      </c>
      <c r="G218" s="17">
        <f t="shared" si="19"/>
        <v>46.88</v>
      </c>
      <c r="H218" s="20">
        <f t="shared" si="15"/>
        <v>2625.84</v>
      </c>
      <c r="I218" s="20">
        <f t="shared" si="16"/>
        <v>2940.42</v>
      </c>
      <c r="J218" s="20">
        <f t="shared" si="17"/>
        <v>3455.29</v>
      </c>
      <c r="K218" s="20">
        <f t="shared" si="18"/>
        <v>4598.41</v>
      </c>
    </row>
    <row r="219" spans="1:11" s="11" customFormat="1" ht="14.25" customHeight="1">
      <c r="A219" s="25" t="s">
        <v>632</v>
      </c>
      <c r="B219" s="25">
        <v>18</v>
      </c>
      <c r="C219" s="25" t="s">
        <v>687</v>
      </c>
      <c r="D219" s="25" t="s">
        <v>15</v>
      </c>
      <c r="E219" s="25" t="s">
        <v>688</v>
      </c>
      <c r="F219" s="25" t="s">
        <v>689</v>
      </c>
      <c r="G219" s="17">
        <f t="shared" si="19"/>
        <v>48.32</v>
      </c>
      <c r="H219" s="20">
        <f t="shared" si="15"/>
        <v>2674.86</v>
      </c>
      <c r="I219" s="20">
        <f t="shared" si="16"/>
        <v>2989.44</v>
      </c>
      <c r="J219" s="20">
        <f t="shared" si="17"/>
        <v>3504.31</v>
      </c>
      <c r="K219" s="20">
        <f t="shared" si="18"/>
        <v>4647.429999999999</v>
      </c>
    </row>
    <row r="220" spans="1:11" s="11" customFormat="1" ht="14.25" customHeight="1">
      <c r="A220" s="25" t="s">
        <v>632</v>
      </c>
      <c r="B220" s="25">
        <v>19</v>
      </c>
      <c r="C220" s="25" t="s">
        <v>690</v>
      </c>
      <c r="D220" s="25" t="s">
        <v>15</v>
      </c>
      <c r="E220" s="25" t="s">
        <v>691</v>
      </c>
      <c r="F220" s="25" t="s">
        <v>692</v>
      </c>
      <c r="G220" s="17">
        <f t="shared" si="19"/>
        <v>47.03</v>
      </c>
      <c r="H220" s="20">
        <f t="shared" si="15"/>
        <v>2630.82</v>
      </c>
      <c r="I220" s="20">
        <f t="shared" si="16"/>
        <v>2945.4</v>
      </c>
      <c r="J220" s="20">
        <f t="shared" si="17"/>
        <v>3460.27</v>
      </c>
      <c r="K220" s="20">
        <f t="shared" si="18"/>
        <v>4603.389999999999</v>
      </c>
    </row>
    <row r="221" spans="1:11" s="11" customFormat="1" ht="14.25" customHeight="1">
      <c r="A221" s="25" t="s">
        <v>632</v>
      </c>
      <c r="B221" s="25">
        <v>20</v>
      </c>
      <c r="C221" s="25" t="s">
        <v>117</v>
      </c>
      <c r="D221" s="25" t="s">
        <v>693</v>
      </c>
      <c r="E221" s="25" t="s">
        <v>15</v>
      </c>
      <c r="F221" s="25" t="s">
        <v>119</v>
      </c>
      <c r="G221" s="17">
        <f t="shared" si="19"/>
        <v>49</v>
      </c>
      <c r="H221" s="20">
        <f t="shared" si="15"/>
        <v>2697.73</v>
      </c>
      <c r="I221" s="20">
        <f t="shared" si="16"/>
        <v>3012.31</v>
      </c>
      <c r="J221" s="20">
        <f t="shared" si="17"/>
        <v>3527.1800000000003</v>
      </c>
      <c r="K221" s="20">
        <f t="shared" si="18"/>
        <v>4670.3</v>
      </c>
    </row>
    <row r="222" spans="1:11" s="11" customFormat="1" ht="14.25" customHeight="1">
      <c r="A222" s="25" t="s">
        <v>632</v>
      </c>
      <c r="B222" s="25">
        <v>21</v>
      </c>
      <c r="C222" s="25" t="s">
        <v>694</v>
      </c>
      <c r="D222" s="25" t="s">
        <v>15</v>
      </c>
      <c r="E222" s="25" t="s">
        <v>695</v>
      </c>
      <c r="F222" s="25" t="s">
        <v>696</v>
      </c>
      <c r="G222" s="17">
        <f t="shared" si="19"/>
        <v>49.51</v>
      </c>
      <c r="H222" s="20">
        <f t="shared" si="15"/>
        <v>2715.3600000000006</v>
      </c>
      <c r="I222" s="20">
        <f t="shared" si="16"/>
        <v>3029.9400000000005</v>
      </c>
      <c r="J222" s="20">
        <f t="shared" si="17"/>
        <v>3544.8100000000004</v>
      </c>
      <c r="K222" s="20">
        <f t="shared" si="18"/>
        <v>4687.93</v>
      </c>
    </row>
    <row r="223" spans="1:11" s="11" customFormat="1" ht="14.25" customHeight="1">
      <c r="A223" s="25" t="s">
        <v>632</v>
      </c>
      <c r="B223" s="25">
        <v>22</v>
      </c>
      <c r="C223" s="25" t="s">
        <v>697</v>
      </c>
      <c r="D223" s="25" t="s">
        <v>15</v>
      </c>
      <c r="E223" s="25" t="s">
        <v>698</v>
      </c>
      <c r="F223" s="25" t="s">
        <v>699</v>
      </c>
      <c r="G223" s="17">
        <f t="shared" si="19"/>
        <v>47.16</v>
      </c>
      <c r="H223" s="20">
        <f t="shared" si="15"/>
        <v>2635.39</v>
      </c>
      <c r="I223" s="20">
        <f t="shared" si="16"/>
        <v>2949.97</v>
      </c>
      <c r="J223" s="20">
        <f t="shared" si="17"/>
        <v>3464.84</v>
      </c>
      <c r="K223" s="20">
        <f t="shared" si="18"/>
        <v>4607.96</v>
      </c>
    </row>
    <row r="224" spans="1:11" s="11" customFormat="1" ht="14.25" customHeight="1">
      <c r="A224" s="25" t="s">
        <v>632</v>
      </c>
      <c r="B224" s="25">
        <v>23</v>
      </c>
      <c r="C224" s="25" t="s">
        <v>700</v>
      </c>
      <c r="D224" s="25" t="s">
        <v>15</v>
      </c>
      <c r="E224" s="25" t="s">
        <v>701</v>
      </c>
      <c r="F224" s="25" t="s">
        <v>702</v>
      </c>
      <c r="G224" s="17">
        <f t="shared" si="19"/>
        <v>44.6</v>
      </c>
      <c r="H224" s="20">
        <f t="shared" si="15"/>
        <v>2548.37</v>
      </c>
      <c r="I224" s="20">
        <f t="shared" si="16"/>
        <v>2862.95</v>
      </c>
      <c r="J224" s="20">
        <f t="shared" si="17"/>
        <v>3377.82</v>
      </c>
      <c r="K224" s="20">
        <f t="shared" si="18"/>
        <v>4520.9400000000005</v>
      </c>
    </row>
    <row r="225" spans="1:11" s="11" customFormat="1" ht="14.25" customHeight="1">
      <c r="A225" s="25" t="s">
        <v>703</v>
      </c>
      <c r="B225" s="25">
        <v>0</v>
      </c>
      <c r="C225" s="25" t="s">
        <v>704</v>
      </c>
      <c r="D225" s="25" t="s">
        <v>15</v>
      </c>
      <c r="E225" s="25" t="s">
        <v>705</v>
      </c>
      <c r="F225" s="25" t="s">
        <v>706</v>
      </c>
      <c r="G225" s="17">
        <f t="shared" si="19"/>
        <v>31.3</v>
      </c>
      <c r="H225" s="20">
        <f t="shared" si="15"/>
        <v>2096.05</v>
      </c>
      <c r="I225" s="20">
        <f t="shared" si="16"/>
        <v>2410.63</v>
      </c>
      <c r="J225" s="20">
        <f t="shared" si="17"/>
        <v>2925.5</v>
      </c>
      <c r="K225" s="20">
        <f t="shared" si="18"/>
        <v>4068.62</v>
      </c>
    </row>
    <row r="226" spans="1:11" s="11" customFormat="1" ht="14.25" customHeight="1">
      <c r="A226" s="25" t="s">
        <v>703</v>
      </c>
      <c r="B226" s="25">
        <v>1</v>
      </c>
      <c r="C226" s="25" t="s">
        <v>707</v>
      </c>
      <c r="D226" s="25" t="s">
        <v>15</v>
      </c>
      <c r="E226" s="25" t="s">
        <v>708</v>
      </c>
      <c r="F226" s="25" t="s">
        <v>709</v>
      </c>
      <c r="G226" s="17">
        <f t="shared" si="19"/>
        <v>28.41</v>
      </c>
      <c r="H226" s="20">
        <f t="shared" si="15"/>
        <v>1997.8300000000002</v>
      </c>
      <c r="I226" s="20">
        <f t="shared" si="16"/>
        <v>2312.41</v>
      </c>
      <c r="J226" s="20">
        <f t="shared" si="17"/>
        <v>2827.2799999999997</v>
      </c>
      <c r="K226" s="20">
        <f t="shared" si="18"/>
        <v>3970.3999999999996</v>
      </c>
    </row>
    <row r="227" spans="1:11" s="11" customFormat="1" ht="14.25" customHeight="1">
      <c r="A227" s="25" t="s">
        <v>703</v>
      </c>
      <c r="B227" s="25">
        <v>2</v>
      </c>
      <c r="C227" s="25" t="s">
        <v>710</v>
      </c>
      <c r="D227" s="25" t="s">
        <v>15</v>
      </c>
      <c r="E227" s="25" t="s">
        <v>711</v>
      </c>
      <c r="F227" s="25" t="s">
        <v>712</v>
      </c>
      <c r="G227" s="17">
        <f t="shared" si="19"/>
        <v>27.82</v>
      </c>
      <c r="H227" s="20">
        <f t="shared" si="15"/>
        <v>1977.54</v>
      </c>
      <c r="I227" s="20">
        <f t="shared" si="16"/>
        <v>2292.1200000000003</v>
      </c>
      <c r="J227" s="20">
        <f t="shared" si="17"/>
        <v>2806.9900000000002</v>
      </c>
      <c r="K227" s="20">
        <f t="shared" si="18"/>
        <v>3950.11</v>
      </c>
    </row>
    <row r="228" spans="1:11" s="11" customFormat="1" ht="14.25" customHeight="1">
      <c r="A228" s="25" t="s">
        <v>703</v>
      </c>
      <c r="B228" s="25">
        <v>3</v>
      </c>
      <c r="C228" s="25" t="s">
        <v>713</v>
      </c>
      <c r="D228" s="25" t="s">
        <v>15</v>
      </c>
      <c r="E228" s="25" t="s">
        <v>714</v>
      </c>
      <c r="F228" s="25" t="s">
        <v>715</v>
      </c>
      <c r="G228" s="17">
        <f t="shared" si="19"/>
        <v>27.56</v>
      </c>
      <c r="H228" s="20">
        <f t="shared" si="15"/>
        <v>1968.76</v>
      </c>
      <c r="I228" s="20">
        <f t="shared" si="16"/>
        <v>2283.3399999999997</v>
      </c>
      <c r="J228" s="20">
        <f t="shared" si="17"/>
        <v>2798.21</v>
      </c>
      <c r="K228" s="20">
        <f t="shared" si="18"/>
        <v>3941.33</v>
      </c>
    </row>
    <row r="229" spans="1:11" s="11" customFormat="1" ht="14.25" customHeight="1">
      <c r="A229" s="25" t="s">
        <v>703</v>
      </c>
      <c r="B229" s="25">
        <v>4</v>
      </c>
      <c r="C229" s="25" t="s">
        <v>716</v>
      </c>
      <c r="D229" s="25" t="s">
        <v>717</v>
      </c>
      <c r="E229" s="25" t="s">
        <v>15</v>
      </c>
      <c r="F229" s="25" t="s">
        <v>718</v>
      </c>
      <c r="G229" s="17">
        <f t="shared" si="19"/>
        <v>28.1</v>
      </c>
      <c r="H229" s="20">
        <f t="shared" si="15"/>
        <v>1987.21</v>
      </c>
      <c r="I229" s="20">
        <f t="shared" si="16"/>
        <v>2301.79</v>
      </c>
      <c r="J229" s="20">
        <f t="shared" si="17"/>
        <v>2816.66</v>
      </c>
      <c r="K229" s="20">
        <f t="shared" si="18"/>
        <v>3959.7799999999997</v>
      </c>
    </row>
    <row r="230" spans="1:11" s="11" customFormat="1" ht="14.25" customHeight="1">
      <c r="A230" s="25" t="s">
        <v>703</v>
      </c>
      <c r="B230" s="25">
        <v>5</v>
      </c>
      <c r="C230" s="25" t="s">
        <v>719</v>
      </c>
      <c r="D230" s="25" t="s">
        <v>720</v>
      </c>
      <c r="E230" s="25" t="s">
        <v>15</v>
      </c>
      <c r="F230" s="25" t="s">
        <v>721</v>
      </c>
      <c r="G230" s="17">
        <f t="shared" si="19"/>
        <v>30.36</v>
      </c>
      <c r="H230" s="20">
        <f t="shared" si="15"/>
        <v>2064.13</v>
      </c>
      <c r="I230" s="20">
        <f t="shared" si="16"/>
        <v>2378.71</v>
      </c>
      <c r="J230" s="20">
        <f t="shared" si="17"/>
        <v>2893.5800000000004</v>
      </c>
      <c r="K230" s="20">
        <f t="shared" si="18"/>
        <v>4036.7000000000003</v>
      </c>
    </row>
    <row r="231" spans="1:11" s="11" customFormat="1" ht="14.25" customHeight="1">
      <c r="A231" s="25" t="s">
        <v>703</v>
      </c>
      <c r="B231" s="25">
        <v>6</v>
      </c>
      <c r="C231" s="25" t="s">
        <v>722</v>
      </c>
      <c r="D231" s="25" t="s">
        <v>723</v>
      </c>
      <c r="E231" s="25" t="s">
        <v>15</v>
      </c>
      <c r="F231" s="25" t="s">
        <v>724</v>
      </c>
      <c r="G231" s="17">
        <f t="shared" si="19"/>
        <v>28.72</v>
      </c>
      <c r="H231" s="20">
        <f t="shared" si="15"/>
        <v>2008.3100000000002</v>
      </c>
      <c r="I231" s="20">
        <f t="shared" si="16"/>
        <v>2322.89</v>
      </c>
      <c r="J231" s="20">
        <f t="shared" si="17"/>
        <v>2837.7599999999998</v>
      </c>
      <c r="K231" s="20">
        <f t="shared" si="18"/>
        <v>3980.8799999999997</v>
      </c>
    </row>
    <row r="232" spans="1:11" s="11" customFormat="1" ht="14.25" customHeight="1">
      <c r="A232" s="25" t="s">
        <v>703</v>
      </c>
      <c r="B232" s="25">
        <v>7</v>
      </c>
      <c r="C232" s="25" t="s">
        <v>725</v>
      </c>
      <c r="D232" s="25" t="s">
        <v>726</v>
      </c>
      <c r="E232" s="25" t="s">
        <v>15</v>
      </c>
      <c r="F232" s="25" t="s">
        <v>727</v>
      </c>
      <c r="G232" s="17">
        <f t="shared" si="19"/>
        <v>39.73</v>
      </c>
      <c r="H232" s="20">
        <f t="shared" si="15"/>
        <v>2382.5099999999998</v>
      </c>
      <c r="I232" s="20">
        <f t="shared" si="16"/>
        <v>2697.0899999999997</v>
      </c>
      <c r="J232" s="20">
        <f t="shared" si="17"/>
        <v>3211.96</v>
      </c>
      <c r="K232" s="20">
        <f t="shared" si="18"/>
        <v>4355.08</v>
      </c>
    </row>
    <row r="233" spans="1:11" s="11" customFormat="1" ht="14.25" customHeight="1">
      <c r="A233" s="25" t="s">
        <v>703</v>
      </c>
      <c r="B233" s="25">
        <v>8</v>
      </c>
      <c r="C233" s="25" t="s">
        <v>728</v>
      </c>
      <c r="D233" s="25" t="s">
        <v>729</v>
      </c>
      <c r="E233" s="25" t="s">
        <v>15</v>
      </c>
      <c r="F233" s="25" t="s">
        <v>730</v>
      </c>
      <c r="G233" s="17">
        <f t="shared" si="19"/>
        <v>43.77</v>
      </c>
      <c r="H233" s="20">
        <f t="shared" si="15"/>
        <v>2520.04</v>
      </c>
      <c r="I233" s="20">
        <f t="shared" si="16"/>
        <v>2834.62</v>
      </c>
      <c r="J233" s="20">
        <f t="shared" si="17"/>
        <v>3349.4900000000002</v>
      </c>
      <c r="K233" s="20">
        <f t="shared" si="18"/>
        <v>4492.610000000001</v>
      </c>
    </row>
    <row r="234" spans="1:11" s="11" customFormat="1" ht="14.25" customHeight="1">
      <c r="A234" s="25" t="s">
        <v>703</v>
      </c>
      <c r="B234" s="25">
        <v>9</v>
      </c>
      <c r="C234" s="25" t="s">
        <v>731</v>
      </c>
      <c r="D234" s="25" t="s">
        <v>732</v>
      </c>
      <c r="E234" s="25" t="s">
        <v>15</v>
      </c>
      <c r="F234" s="25" t="s">
        <v>733</v>
      </c>
      <c r="G234" s="17">
        <f t="shared" si="19"/>
        <v>47.4</v>
      </c>
      <c r="H234" s="20">
        <f t="shared" si="15"/>
        <v>2643.53</v>
      </c>
      <c r="I234" s="20">
        <f t="shared" si="16"/>
        <v>2958.11</v>
      </c>
      <c r="J234" s="20">
        <f t="shared" si="17"/>
        <v>3472.98</v>
      </c>
      <c r="K234" s="20">
        <f t="shared" si="18"/>
        <v>4616.099999999999</v>
      </c>
    </row>
    <row r="235" spans="1:11" s="11" customFormat="1" ht="14.25" customHeight="1">
      <c r="A235" s="25" t="s">
        <v>703</v>
      </c>
      <c r="B235" s="25">
        <v>10</v>
      </c>
      <c r="C235" s="25" t="s">
        <v>734</v>
      </c>
      <c r="D235" s="25" t="s">
        <v>735</v>
      </c>
      <c r="E235" s="25" t="s">
        <v>15</v>
      </c>
      <c r="F235" s="25" t="s">
        <v>736</v>
      </c>
      <c r="G235" s="17">
        <f t="shared" si="19"/>
        <v>48.67</v>
      </c>
      <c r="H235" s="20">
        <f t="shared" si="15"/>
        <v>2686.57</v>
      </c>
      <c r="I235" s="20">
        <f t="shared" si="16"/>
        <v>3001.15</v>
      </c>
      <c r="J235" s="20">
        <f t="shared" si="17"/>
        <v>3516.0200000000004</v>
      </c>
      <c r="K235" s="20">
        <f t="shared" si="18"/>
        <v>4659.14</v>
      </c>
    </row>
    <row r="236" spans="1:11" s="11" customFormat="1" ht="14.25" customHeight="1">
      <c r="A236" s="25" t="s">
        <v>703</v>
      </c>
      <c r="B236" s="25">
        <v>11</v>
      </c>
      <c r="C236" s="25" t="s">
        <v>737</v>
      </c>
      <c r="D236" s="25" t="s">
        <v>15</v>
      </c>
      <c r="E236" s="25" t="s">
        <v>738</v>
      </c>
      <c r="F236" s="25" t="s">
        <v>739</v>
      </c>
      <c r="G236" s="17">
        <f t="shared" si="19"/>
        <v>48.78</v>
      </c>
      <c r="H236" s="20">
        <f t="shared" si="15"/>
        <v>2690.3900000000003</v>
      </c>
      <c r="I236" s="20">
        <f t="shared" si="16"/>
        <v>3004.9700000000003</v>
      </c>
      <c r="J236" s="20">
        <f t="shared" si="17"/>
        <v>3519.8400000000006</v>
      </c>
      <c r="K236" s="20">
        <f t="shared" si="18"/>
        <v>4662.96</v>
      </c>
    </row>
    <row r="237" spans="1:11" s="11" customFormat="1" ht="14.25" customHeight="1">
      <c r="A237" s="25" t="s">
        <v>703</v>
      </c>
      <c r="B237" s="25">
        <v>12</v>
      </c>
      <c r="C237" s="25" t="s">
        <v>740</v>
      </c>
      <c r="D237" s="25" t="s">
        <v>15</v>
      </c>
      <c r="E237" s="25" t="s">
        <v>741</v>
      </c>
      <c r="F237" s="25" t="s">
        <v>742</v>
      </c>
      <c r="G237" s="17">
        <f t="shared" si="19"/>
        <v>47.98</v>
      </c>
      <c r="H237" s="20">
        <f t="shared" si="15"/>
        <v>2663.0800000000004</v>
      </c>
      <c r="I237" s="20">
        <f t="shared" si="16"/>
        <v>2977.6600000000003</v>
      </c>
      <c r="J237" s="20">
        <f t="shared" si="17"/>
        <v>3492.53</v>
      </c>
      <c r="K237" s="20">
        <f t="shared" si="18"/>
        <v>4635.65</v>
      </c>
    </row>
    <row r="238" spans="1:11" s="11" customFormat="1" ht="14.25" customHeight="1">
      <c r="A238" s="25" t="s">
        <v>703</v>
      </c>
      <c r="B238" s="25">
        <v>13</v>
      </c>
      <c r="C238" s="25" t="s">
        <v>743</v>
      </c>
      <c r="D238" s="25" t="s">
        <v>15</v>
      </c>
      <c r="E238" s="25" t="s">
        <v>744</v>
      </c>
      <c r="F238" s="25" t="s">
        <v>745</v>
      </c>
      <c r="G238" s="17">
        <f t="shared" si="19"/>
        <v>47.87</v>
      </c>
      <c r="H238" s="20">
        <f t="shared" si="15"/>
        <v>2659.35</v>
      </c>
      <c r="I238" s="20">
        <f t="shared" si="16"/>
        <v>2973.93</v>
      </c>
      <c r="J238" s="20">
        <f t="shared" si="17"/>
        <v>3488.8</v>
      </c>
      <c r="K238" s="20">
        <f t="shared" si="18"/>
        <v>4631.92</v>
      </c>
    </row>
    <row r="239" spans="1:11" s="11" customFormat="1" ht="14.25" customHeight="1">
      <c r="A239" s="25" t="s">
        <v>703</v>
      </c>
      <c r="B239" s="25">
        <v>14</v>
      </c>
      <c r="C239" s="25" t="s">
        <v>23</v>
      </c>
      <c r="D239" s="25" t="s">
        <v>15</v>
      </c>
      <c r="E239" s="25" t="s">
        <v>746</v>
      </c>
      <c r="F239" s="25" t="s">
        <v>747</v>
      </c>
      <c r="G239" s="17">
        <f t="shared" si="19"/>
        <v>48.16</v>
      </c>
      <c r="H239" s="20">
        <f t="shared" si="15"/>
        <v>2669.39</v>
      </c>
      <c r="I239" s="20">
        <f t="shared" si="16"/>
        <v>2983.97</v>
      </c>
      <c r="J239" s="20">
        <f t="shared" si="17"/>
        <v>3498.84</v>
      </c>
      <c r="K239" s="20">
        <f t="shared" si="18"/>
        <v>4641.96</v>
      </c>
    </row>
    <row r="240" spans="1:11" s="11" customFormat="1" ht="14.25" customHeight="1">
      <c r="A240" s="25" t="s">
        <v>703</v>
      </c>
      <c r="B240" s="25">
        <v>15</v>
      </c>
      <c r="C240" s="25" t="s">
        <v>748</v>
      </c>
      <c r="D240" s="25" t="s">
        <v>15</v>
      </c>
      <c r="E240" s="25" t="s">
        <v>749</v>
      </c>
      <c r="F240" s="25" t="s">
        <v>750</v>
      </c>
      <c r="G240" s="17">
        <f t="shared" si="19"/>
        <v>47.47</v>
      </c>
      <c r="H240" s="20">
        <f t="shared" si="15"/>
        <v>2645.69</v>
      </c>
      <c r="I240" s="20">
        <f t="shared" si="16"/>
        <v>2960.27</v>
      </c>
      <c r="J240" s="20">
        <f t="shared" si="17"/>
        <v>3475.14</v>
      </c>
      <c r="K240" s="20">
        <f t="shared" si="18"/>
        <v>4618.26</v>
      </c>
    </row>
    <row r="241" spans="1:11" s="11" customFormat="1" ht="14.25" customHeight="1">
      <c r="A241" s="25" t="s">
        <v>703</v>
      </c>
      <c r="B241" s="25">
        <v>16</v>
      </c>
      <c r="C241" s="25" t="s">
        <v>751</v>
      </c>
      <c r="D241" s="25" t="s">
        <v>15</v>
      </c>
      <c r="E241" s="25" t="s">
        <v>752</v>
      </c>
      <c r="F241" s="25" t="s">
        <v>753</v>
      </c>
      <c r="G241" s="17">
        <f t="shared" si="19"/>
        <v>47.48</v>
      </c>
      <c r="H241" s="20">
        <f t="shared" si="15"/>
        <v>2646.27</v>
      </c>
      <c r="I241" s="20">
        <f t="shared" si="16"/>
        <v>2960.85</v>
      </c>
      <c r="J241" s="20">
        <f t="shared" si="17"/>
        <v>3475.72</v>
      </c>
      <c r="K241" s="20">
        <f t="shared" si="18"/>
        <v>4618.839999999999</v>
      </c>
    </row>
    <row r="242" spans="1:11" s="11" customFormat="1" ht="14.25" customHeight="1">
      <c r="A242" s="25" t="s">
        <v>703</v>
      </c>
      <c r="B242" s="25">
        <v>17</v>
      </c>
      <c r="C242" s="25" t="s">
        <v>754</v>
      </c>
      <c r="D242" s="25" t="s">
        <v>15</v>
      </c>
      <c r="E242" s="25" t="s">
        <v>755</v>
      </c>
      <c r="F242" s="25" t="s">
        <v>756</v>
      </c>
      <c r="G242" s="17">
        <f t="shared" si="19"/>
        <v>47.35</v>
      </c>
      <c r="H242" s="20">
        <f t="shared" si="15"/>
        <v>2641.68</v>
      </c>
      <c r="I242" s="20">
        <f t="shared" si="16"/>
        <v>2956.2599999999998</v>
      </c>
      <c r="J242" s="20">
        <f t="shared" si="17"/>
        <v>3471.13</v>
      </c>
      <c r="K242" s="20">
        <f t="shared" si="18"/>
        <v>4614.25</v>
      </c>
    </row>
    <row r="243" spans="1:11" s="11" customFormat="1" ht="14.25" customHeight="1">
      <c r="A243" s="25" t="s">
        <v>703</v>
      </c>
      <c r="B243" s="25">
        <v>18</v>
      </c>
      <c r="C243" s="25" t="s">
        <v>757</v>
      </c>
      <c r="D243" s="25" t="s">
        <v>15</v>
      </c>
      <c r="E243" s="25" t="s">
        <v>758</v>
      </c>
      <c r="F243" s="25" t="s">
        <v>759</v>
      </c>
      <c r="G243" s="17">
        <f t="shared" si="19"/>
        <v>45.23</v>
      </c>
      <c r="H243" s="20">
        <f t="shared" si="15"/>
        <v>2569.59</v>
      </c>
      <c r="I243" s="20">
        <f t="shared" si="16"/>
        <v>2884.17</v>
      </c>
      <c r="J243" s="20">
        <f t="shared" si="17"/>
        <v>3399.0400000000004</v>
      </c>
      <c r="K243" s="20">
        <f t="shared" si="18"/>
        <v>4542.16</v>
      </c>
    </row>
    <row r="244" spans="1:11" s="11" customFormat="1" ht="14.25" customHeight="1">
      <c r="A244" s="25" t="s">
        <v>703</v>
      </c>
      <c r="B244" s="25">
        <v>19</v>
      </c>
      <c r="C244" s="25" t="s">
        <v>760</v>
      </c>
      <c r="D244" s="25" t="s">
        <v>761</v>
      </c>
      <c r="E244" s="25" t="s">
        <v>15</v>
      </c>
      <c r="F244" s="25" t="s">
        <v>762</v>
      </c>
      <c r="G244" s="17">
        <f t="shared" si="19"/>
        <v>45.99</v>
      </c>
      <c r="H244" s="20">
        <f t="shared" si="15"/>
        <v>2595.66</v>
      </c>
      <c r="I244" s="20">
        <f t="shared" si="16"/>
        <v>2910.24</v>
      </c>
      <c r="J244" s="20">
        <f t="shared" si="17"/>
        <v>3425.1099999999997</v>
      </c>
      <c r="K244" s="20">
        <f t="shared" si="18"/>
        <v>4568.23</v>
      </c>
    </row>
    <row r="245" spans="1:11" s="11" customFormat="1" ht="14.25" customHeight="1">
      <c r="A245" s="25" t="s">
        <v>703</v>
      </c>
      <c r="B245" s="25">
        <v>20</v>
      </c>
      <c r="C245" s="25" t="s">
        <v>763</v>
      </c>
      <c r="D245" s="25" t="s">
        <v>15</v>
      </c>
      <c r="E245" s="25" t="s">
        <v>62</v>
      </c>
      <c r="F245" s="25" t="s">
        <v>764</v>
      </c>
      <c r="G245" s="17">
        <f t="shared" si="19"/>
        <v>48.02</v>
      </c>
      <c r="H245" s="20">
        <f t="shared" si="15"/>
        <v>2664.5899999999997</v>
      </c>
      <c r="I245" s="20">
        <f t="shared" si="16"/>
        <v>2979.1699999999996</v>
      </c>
      <c r="J245" s="20">
        <f t="shared" si="17"/>
        <v>3494.04</v>
      </c>
      <c r="K245" s="20">
        <f t="shared" si="18"/>
        <v>4637.16</v>
      </c>
    </row>
    <row r="246" spans="1:11" s="11" customFormat="1" ht="14.25" customHeight="1">
      <c r="A246" s="25" t="s">
        <v>703</v>
      </c>
      <c r="B246" s="25">
        <v>21</v>
      </c>
      <c r="C246" s="25" t="s">
        <v>765</v>
      </c>
      <c r="D246" s="25" t="s">
        <v>15</v>
      </c>
      <c r="E246" s="25" t="s">
        <v>766</v>
      </c>
      <c r="F246" s="25" t="s">
        <v>767</v>
      </c>
      <c r="G246" s="17">
        <f t="shared" si="19"/>
        <v>48.78</v>
      </c>
      <c r="H246" s="20">
        <f t="shared" si="15"/>
        <v>2690.27</v>
      </c>
      <c r="I246" s="20">
        <f t="shared" si="16"/>
        <v>3004.85</v>
      </c>
      <c r="J246" s="20">
        <f t="shared" si="17"/>
        <v>3519.7200000000003</v>
      </c>
      <c r="K246" s="20">
        <f t="shared" si="18"/>
        <v>4662.839999999999</v>
      </c>
    </row>
    <row r="247" spans="1:11" s="11" customFormat="1" ht="14.25" customHeight="1">
      <c r="A247" s="25" t="s">
        <v>703</v>
      </c>
      <c r="B247" s="25">
        <v>22</v>
      </c>
      <c r="C247" s="25" t="s">
        <v>768</v>
      </c>
      <c r="D247" s="25" t="s">
        <v>15</v>
      </c>
      <c r="E247" s="25" t="s">
        <v>769</v>
      </c>
      <c r="F247" s="25" t="s">
        <v>770</v>
      </c>
      <c r="G247" s="17">
        <f t="shared" si="19"/>
        <v>45.21</v>
      </c>
      <c r="H247" s="20">
        <f t="shared" si="15"/>
        <v>2568.9700000000003</v>
      </c>
      <c r="I247" s="20">
        <f t="shared" si="16"/>
        <v>2883.55</v>
      </c>
      <c r="J247" s="20">
        <f t="shared" si="17"/>
        <v>3398.42</v>
      </c>
      <c r="K247" s="20">
        <f t="shared" si="18"/>
        <v>4541.54</v>
      </c>
    </row>
    <row r="248" spans="1:11" s="11" customFormat="1" ht="14.25" customHeight="1">
      <c r="A248" s="25" t="s">
        <v>703</v>
      </c>
      <c r="B248" s="25">
        <v>23</v>
      </c>
      <c r="C248" s="25" t="s">
        <v>771</v>
      </c>
      <c r="D248" s="25" t="s">
        <v>15</v>
      </c>
      <c r="E248" s="25" t="s">
        <v>772</v>
      </c>
      <c r="F248" s="25" t="s">
        <v>773</v>
      </c>
      <c r="G248" s="17">
        <f t="shared" si="19"/>
        <v>37.06</v>
      </c>
      <c r="H248" s="20">
        <f t="shared" si="15"/>
        <v>2291.7000000000003</v>
      </c>
      <c r="I248" s="20">
        <f t="shared" si="16"/>
        <v>2606.28</v>
      </c>
      <c r="J248" s="20">
        <f t="shared" si="17"/>
        <v>3121.15</v>
      </c>
      <c r="K248" s="20">
        <f t="shared" si="18"/>
        <v>4264.27</v>
      </c>
    </row>
    <row r="249" spans="1:11" s="11" customFormat="1" ht="14.25" customHeight="1">
      <c r="A249" s="25" t="s">
        <v>774</v>
      </c>
      <c r="B249" s="25">
        <v>0</v>
      </c>
      <c r="C249" s="25" t="s">
        <v>775</v>
      </c>
      <c r="D249" s="25" t="s">
        <v>15</v>
      </c>
      <c r="E249" s="25" t="s">
        <v>776</v>
      </c>
      <c r="F249" s="25" t="s">
        <v>777</v>
      </c>
      <c r="G249" s="17">
        <f t="shared" si="19"/>
        <v>30.04</v>
      </c>
      <c r="H249" s="20">
        <f t="shared" si="15"/>
        <v>2053.32</v>
      </c>
      <c r="I249" s="20">
        <f t="shared" si="16"/>
        <v>2367.9</v>
      </c>
      <c r="J249" s="20">
        <f t="shared" si="17"/>
        <v>2882.77</v>
      </c>
      <c r="K249" s="20">
        <f t="shared" si="18"/>
        <v>4025.89</v>
      </c>
    </row>
    <row r="250" spans="1:11" s="11" customFormat="1" ht="14.25" customHeight="1">
      <c r="A250" s="25" t="s">
        <v>774</v>
      </c>
      <c r="B250" s="25">
        <v>1</v>
      </c>
      <c r="C250" s="25" t="s">
        <v>778</v>
      </c>
      <c r="D250" s="25" t="s">
        <v>15</v>
      </c>
      <c r="E250" s="25" t="s">
        <v>779</v>
      </c>
      <c r="F250" s="25" t="s">
        <v>780</v>
      </c>
      <c r="G250" s="17">
        <f t="shared" si="19"/>
        <v>27.97</v>
      </c>
      <c r="H250" s="20">
        <f t="shared" si="15"/>
        <v>1982.84</v>
      </c>
      <c r="I250" s="20">
        <f t="shared" si="16"/>
        <v>2297.4199999999996</v>
      </c>
      <c r="J250" s="20">
        <f t="shared" si="17"/>
        <v>2812.29</v>
      </c>
      <c r="K250" s="20">
        <f t="shared" si="18"/>
        <v>3955.41</v>
      </c>
    </row>
    <row r="251" spans="1:11" s="11" customFormat="1" ht="14.25" customHeight="1">
      <c r="A251" s="25" t="s">
        <v>774</v>
      </c>
      <c r="B251" s="25">
        <v>2</v>
      </c>
      <c r="C251" s="25" t="s">
        <v>781</v>
      </c>
      <c r="D251" s="25" t="s">
        <v>15</v>
      </c>
      <c r="E251" s="25" t="s">
        <v>782</v>
      </c>
      <c r="F251" s="25" t="s">
        <v>783</v>
      </c>
      <c r="G251" s="17">
        <f t="shared" si="19"/>
        <v>26.94</v>
      </c>
      <c r="H251" s="20">
        <f t="shared" si="15"/>
        <v>1947.8000000000002</v>
      </c>
      <c r="I251" s="20">
        <f t="shared" si="16"/>
        <v>2262.38</v>
      </c>
      <c r="J251" s="20">
        <f t="shared" si="17"/>
        <v>2777.25</v>
      </c>
      <c r="K251" s="20">
        <f t="shared" si="18"/>
        <v>3920.37</v>
      </c>
    </row>
    <row r="252" spans="1:11" s="11" customFormat="1" ht="14.25" customHeight="1">
      <c r="A252" s="25" t="s">
        <v>774</v>
      </c>
      <c r="B252" s="25">
        <v>3</v>
      </c>
      <c r="C252" s="25" t="s">
        <v>784</v>
      </c>
      <c r="D252" s="25" t="s">
        <v>15</v>
      </c>
      <c r="E252" s="25" t="s">
        <v>785</v>
      </c>
      <c r="F252" s="25" t="s">
        <v>786</v>
      </c>
      <c r="G252" s="17">
        <f t="shared" si="19"/>
        <v>26.21</v>
      </c>
      <c r="H252" s="20">
        <f t="shared" si="15"/>
        <v>1923</v>
      </c>
      <c r="I252" s="20">
        <f t="shared" si="16"/>
        <v>2237.58</v>
      </c>
      <c r="J252" s="20">
        <f t="shared" si="17"/>
        <v>2752.4500000000003</v>
      </c>
      <c r="K252" s="20">
        <f t="shared" si="18"/>
        <v>3895.57</v>
      </c>
    </row>
    <row r="253" spans="1:11" s="11" customFormat="1" ht="14.25" customHeight="1">
      <c r="A253" s="25" t="s">
        <v>774</v>
      </c>
      <c r="B253" s="25">
        <v>4</v>
      </c>
      <c r="C253" s="25" t="s">
        <v>787</v>
      </c>
      <c r="D253" s="25" t="s">
        <v>788</v>
      </c>
      <c r="E253" s="25" t="s">
        <v>15</v>
      </c>
      <c r="F253" s="25" t="s">
        <v>789</v>
      </c>
      <c r="G253" s="17">
        <f t="shared" si="19"/>
        <v>27.78</v>
      </c>
      <c r="H253" s="20">
        <f t="shared" si="15"/>
        <v>1976.41</v>
      </c>
      <c r="I253" s="20">
        <f t="shared" si="16"/>
        <v>2290.9900000000002</v>
      </c>
      <c r="J253" s="20">
        <f t="shared" si="17"/>
        <v>2805.86</v>
      </c>
      <c r="K253" s="20">
        <f t="shared" si="18"/>
        <v>3948.98</v>
      </c>
    </row>
    <row r="254" spans="1:11" s="11" customFormat="1" ht="14.25" customHeight="1">
      <c r="A254" s="25" t="s">
        <v>774</v>
      </c>
      <c r="B254" s="25">
        <v>5</v>
      </c>
      <c r="C254" s="25" t="s">
        <v>790</v>
      </c>
      <c r="D254" s="25" t="s">
        <v>791</v>
      </c>
      <c r="E254" s="25" t="s">
        <v>15</v>
      </c>
      <c r="F254" s="25" t="s">
        <v>792</v>
      </c>
      <c r="G254" s="17">
        <f t="shared" si="19"/>
        <v>29.2</v>
      </c>
      <c r="H254" s="20">
        <f t="shared" si="15"/>
        <v>2024.5600000000002</v>
      </c>
      <c r="I254" s="20">
        <f t="shared" si="16"/>
        <v>2339.14</v>
      </c>
      <c r="J254" s="20">
        <f t="shared" si="17"/>
        <v>2854.0099999999998</v>
      </c>
      <c r="K254" s="20">
        <f t="shared" si="18"/>
        <v>3997.1299999999997</v>
      </c>
    </row>
    <row r="255" spans="1:11" s="11" customFormat="1" ht="14.25" customHeight="1">
      <c r="A255" s="25" t="s">
        <v>774</v>
      </c>
      <c r="B255" s="25">
        <v>6</v>
      </c>
      <c r="C255" s="25" t="s">
        <v>793</v>
      </c>
      <c r="D255" s="25" t="s">
        <v>794</v>
      </c>
      <c r="E255" s="25" t="s">
        <v>15</v>
      </c>
      <c r="F255" s="25" t="s">
        <v>795</v>
      </c>
      <c r="G255" s="17">
        <f t="shared" si="19"/>
        <v>32.71</v>
      </c>
      <c r="H255" s="20">
        <f t="shared" si="15"/>
        <v>2143.99</v>
      </c>
      <c r="I255" s="20">
        <f t="shared" si="16"/>
        <v>2458.5699999999997</v>
      </c>
      <c r="J255" s="20">
        <f t="shared" si="17"/>
        <v>2973.44</v>
      </c>
      <c r="K255" s="20">
        <f t="shared" si="18"/>
        <v>4116.5599999999995</v>
      </c>
    </row>
    <row r="256" spans="1:11" s="11" customFormat="1" ht="14.25" customHeight="1">
      <c r="A256" s="25" t="s">
        <v>774</v>
      </c>
      <c r="B256" s="25">
        <v>7</v>
      </c>
      <c r="C256" s="25" t="s">
        <v>796</v>
      </c>
      <c r="D256" s="25" t="s">
        <v>797</v>
      </c>
      <c r="E256" s="25" t="s">
        <v>15</v>
      </c>
      <c r="F256" s="25" t="s">
        <v>798</v>
      </c>
      <c r="G256" s="17">
        <f t="shared" si="19"/>
        <v>41.89</v>
      </c>
      <c r="H256" s="20">
        <f t="shared" si="15"/>
        <v>2456.12</v>
      </c>
      <c r="I256" s="20">
        <f t="shared" si="16"/>
        <v>2770.7</v>
      </c>
      <c r="J256" s="20">
        <f t="shared" si="17"/>
        <v>3285.57</v>
      </c>
      <c r="K256" s="20">
        <f t="shared" si="18"/>
        <v>4428.6900000000005</v>
      </c>
    </row>
    <row r="257" spans="1:11" s="11" customFormat="1" ht="14.25" customHeight="1">
      <c r="A257" s="25" t="s">
        <v>774</v>
      </c>
      <c r="B257" s="25">
        <v>8</v>
      </c>
      <c r="C257" s="25" t="s">
        <v>799</v>
      </c>
      <c r="D257" s="25" t="s">
        <v>15</v>
      </c>
      <c r="E257" s="25" t="s">
        <v>800</v>
      </c>
      <c r="F257" s="25" t="s">
        <v>801</v>
      </c>
      <c r="G257" s="17">
        <f t="shared" si="19"/>
        <v>47.6</v>
      </c>
      <c r="H257" s="20">
        <f t="shared" si="15"/>
        <v>2650.21</v>
      </c>
      <c r="I257" s="20">
        <f t="shared" si="16"/>
        <v>2964.79</v>
      </c>
      <c r="J257" s="20">
        <f t="shared" si="17"/>
        <v>3479.6600000000003</v>
      </c>
      <c r="K257" s="20">
        <f t="shared" si="18"/>
        <v>4622.780000000001</v>
      </c>
    </row>
    <row r="258" spans="1:11" s="11" customFormat="1" ht="14.25" customHeight="1">
      <c r="A258" s="25" t="s">
        <v>774</v>
      </c>
      <c r="B258" s="25">
        <v>9</v>
      </c>
      <c r="C258" s="25" t="s">
        <v>802</v>
      </c>
      <c r="D258" s="25" t="s">
        <v>15</v>
      </c>
      <c r="E258" s="25" t="s">
        <v>803</v>
      </c>
      <c r="F258" s="25" t="s">
        <v>804</v>
      </c>
      <c r="G258" s="17">
        <f t="shared" si="19"/>
        <v>50.49</v>
      </c>
      <c r="H258" s="20">
        <f t="shared" si="15"/>
        <v>2748.41</v>
      </c>
      <c r="I258" s="20">
        <f t="shared" si="16"/>
        <v>3062.99</v>
      </c>
      <c r="J258" s="20">
        <f t="shared" si="17"/>
        <v>3577.8599999999997</v>
      </c>
      <c r="K258" s="20">
        <f t="shared" si="18"/>
        <v>4720.98</v>
      </c>
    </row>
    <row r="259" spans="1:11" s="11" customFormat="1" ht="14.25" customHeight="1">
      <c r="A259" s="25" t="s">
        <v>774</v>
      </c>
      <c r="B259" s="25">
        <v>10</v>
      </c>
      <c r="C259" s="25" t="s">
        <v>805</v>
      </c>
      <c r="D259" s="25" t="s">
        <v>15</v>
      </c>
      <c r="E259" s="25" t="s">
        <v>806</v>
      </c>
      <c r="F259" s="25" t="s">
        <v>807</v>
      </c>
      <c r="G259" s="17">
        <f t="shared" si="19"/>
        <v>51.44</v>
      </c>
      <c r="H259" s="20">
        <f t="shared" si="15"/>
        <v>2780.86</v>
      </c>
      <c r="I259" s="20">
        <f t="shared" si="16"/>
        <v>3095.44</v>
      </c>
      <c r="J259" s="20">
        <f t="shared" si="17"/>
        <v>3610.31</v>
      </c>
      <c r="K259" s="20">
        <f t="shared" si="18"/>
        <v>4753.429999999999</v>
      </c>
    </row>
    <row r="260" spans="1:11" s="11" customFormat="1" ht="14.25" customHeight="1">
      <c r="A260" s="25" t="s">
        <v>774</v>
      </c>
      <c r="B260" s="25">
        <v>11</v>
      </c>
      <c r="C260" s="25" t="s">
        <v>808</v>
      </c>
      <c r="D260" s="25" t="s">
        <v>15</v>
      </c>
      <c r="E260" s="25" t="s">
        <v>809</v>
      </c>
      <c r="F260" s="25" t="s">
        <v>810</v>
      </c>
      <c r="G260" s="17">
        <f t="shared" si="19"/>
        <v>51.53</v>
      </c>
      <c r="H260" s="20">
        <f t="shared" si="15"/>
        <v>2784.02</v>
      </c>
      <c r="I260" s="20">
        <f t="shared" si="16"/>
        <v>3098.6</v>
      </c>
      <c r="J260" s="20">
        <f t="shared" si="17"/>
        <v>3613.4700000000003</v>
      </c>
      <c r="K260" s="20">
        <f t="shared" si="18"/>
        <v>4756.589999999999</v>
      </c>
    </row>
    <row r="261" spans="1:11" s="11" customFormat="1" ht="14.25" customHeight="1">
      <c r="A261" s="25" t="s">
        <v>774</v>
      </c>
      <c r="B261" s="25">
        <v>12</v>
      </c>
      <c r="C261" s="25" t="s">
        <v>811</v>
      </c>
      <c r="D261" s="25" t="s">
        <v>15</v>
      </c>
      <c r="E261" s="25" t="s">
        <v>812</v>
      </c>
      <c r="F261" s="25" t="s">
        <v>813</v>
      </c>
      <c r="G261" s="17">
        <f t="shared" si="19"/>
        <v>50.81</v>
      </c>
      <c r="H261" s="20">
        <f t="shared" si="15"/>
        <v>2759.4</v>
      </c>
      <c r="I261" s="20">
        <f t="shared" si="16"/>
        <v>3073.98</v>
      </c>
      <c r="J261" s="20">
        <f t="shared" si="17"/>
        <v>3588.85</v>
      </c>
      <c r="K261" s="20">
        <f t="shared" si="18"/>
        <v>4731.97</v>
      </c>
    </row>
    <row r="262" spans="1:11" s="11" customFormat="1" ht="14.25" customHeight="1">
      <c r="A262" s="25" t="s">
        <v>774</v>
      </c>
      <c r="B262" s="25">
        <v>13</v>
      </c>
      <c r="C262" s="25" t="s">
        <v>814</v>
      </c>
      <c r="D262" s="25" t="s">
        <v>15</v>
      </c>
      <c r="E262" s="25" t="s">
        <v>815</v>
      </c>
      <c r="F262" s="25" t="s">
        <v>816</v>
      </c>
      <c r="G262" s="17">
        <f t="shared" si="19"/>
        <v>51.08</v>
      </c>
      <c r="H262" s="20">
        <f t="shared" si="15"/>
        <v>2768.6800000000003</v>
      </c>
      <c r="I262" s="20">
        <f t="shared" si="16"/>
        <v>3083.26</v>
      </c>
      <c r="J262" s="20">
        <f t="shared" si="17"/>
        <v>3598.13</v>
      </c>
      <c r="K262" s="20">
        <f t="shared" si="18"/>
        <v>4741.25</v>
      </c>
    </row>
    <row r="263" spans="1:11" s="11" customFormat="1" ht="14.25" customHeight="1">
      <c r="A263" s="25" t="s">
        <v>774</v>
      </c>
      <c r="B263" s="25">
        <v>14</v>
      </c>
      <c r="C263" s="25" t="s">
        <v>817</v>
      </c>
      <c r="D263" s="25" t="s">
        <v>15</v>
      </c>
      <c r="E263" s="25" t="s">
        <v>818</v>
      </c>
      <c r="F263" s="25" t="s">
        <v>819</v>
      </c>
      <c r="G263" s="17">
        <f t="shared" si="19"/>
        <v>51.3</v>
      </c>
      <c r="H263" s="20">
        <f t="shared" si="15"/>
        <v>2775.9700000000003</v>
      </c>
      <c r="I263" s="20">
        <f t="shared" si="16"/>
        <v>3090.55</v>
      </c>
      <c r="J263" s="20">
        <f t="shared" si="17"/>
        <v>3605.42</v>
      </c>
      <c r="K263" s="20">
        <f t="shared" si="18"/>
        <v>4748.54</v>
      </c>
    </row>
    <row r="264" spans="1:11" s="11" customFormat="1" ht="14.25" customHeight="1">
      <c r="A264" s="25" t="s">
        <v>774</v>
      </c>
      <c r="B264" s="25">
        <v>15</v>
      </c>
      <c r="C264" s="25" t="s">
        <v>820</v>
      </c>
      <c r="D264" s="25" t="s">
        <v>15</v>
      </c>
      <c r="E264" s="25" t="s">
        <v>821</v>
      </c>
      <c r="F264" s="25" t="s">
        <v>822</v>
      </c>
      <c r="G264" s="17">
        <f t="shared" si="19"/>
        <v>50.88</v>
      </c>
      <c r="H264" s="20">
        <f t="shared" si="15"/>
        <v>2761.8</v>
      </c>
      <c r="I264" s="20">
        <f t="shared" si="16"/>
        <v>3076.38</v>
      </c>
      <c r="J264" s="20">
        <f t="shared" si="17"/>
        <v>3591.25</v>
      </c>
      <c r="K264" s="20">
        <f t="shared" si="18"/>
        <v>4734.37</v>
      </c>
    </row>
    <row r="265" spans="1:11" s="11" customFormat="1" ht="14.25" customHeight="1">
      <c r="A265" s="25" t="s">
        <v>774</v>
      </c>
      <c r="B265" s="25">
        <v>16</v>
      </c>
      <c r="C265" s="25" t="s">
        <v>823</v>
      </c>
      <c r="D265" s="25" t="s">
        <v>15</v>
      </c>
      <c r="E265" s="25" t="s">
        <v>824</v>
      </c>
      <c r="F265" s="25" t="s">
        <v>825</v>
      </c>
      <c r="G265" s="17">
        <f t="shared" si="19"/>
        <v>50.56</v>
      </c>
      <c r="H265" s="20">
        <f t="shared" si="15"/>
        <v>2750.9900000000002</v>
      </c>
      <c r="I265" s="20">
        <f t="shared" si="16"/>
        <v>3065.57</v>
      </c>
      <c r="J265" s="20">
        <f t="shared" si="17"/>
        <v>3580.44</v>
      </c>
      <c r="K265" s="20">
        <f t="shared" si="18"/>
        <v>4723.56</v>
      </c>
    </row>
    <row r="266" spans="1:11" s="11" customFormat="1" ht="14.25" customHeight="1">
      <c r="A266" s="25" t="s">
        <v>774</v>
      </c>
      <c r="B266" s="25">
        <v>17</v>
      </c>
      <c r="C266" s="25" t="s">
        <v>826</v>
      </c>
      <c r="D266" s="25" t="s">
        <v>15</v>
      </c>
      <c r="E266" s="25" t="s">
        <v>827</v>
      </c>
      <c r="F266" s="25" t="s">
        <v>828</v>
      </c>
      <c r="G266" s="17">
        <f t="shared" si="19"/>
        <v>49.81</v>
      </c>
      <c r="H266" s="20">
        <f aca="true" t="shared" si="20" ref="H266:H329">F266+$M$3+G266</f>
        <v>2725.2999999999997</v>
      </c>
      <c r="I266" s="20">
        <f aca="true" t="shared" si="21" ref="I266:I329">F266+$N$3+G266</f>
        <v>3039.8799999999997</v>
      </c>
      <c r="J266" s="20">
        <f aca="true" t="shared" si="22" ref="J266:J329">F266+$O$3+G266</f>
        <v>3554.75</v>
      </c>
      <c r="K266" s="20">
        <f aca="true" t="shared" si="23" ref="K266:K329">F266+$P$3+G266</f>
        <v>4697.87</v>
      </c>
    </row>
    <row r="267" spans="1:11" s="11" customFormat="1" ht="14.25" customHeight="1">
      <c r="A267" s="25" t="s">
        <v>774</v>
      </c>
      <c r="B267" s="25">
        <v>18</v>
      </c>
      <c r="C267" s="25" t="s">
        <v>829</v>
      </c>
      <c r="D267" s="25" t="s">
        <v>15</v>
      </c>
      <c r="E267" s="25" t="s">
        <v>830</v>
      </c>
      <c r="F267" s="25" t="s">
        <v>831</v>
      </c>
      <c r="G267" s="17">
        <f aca="true" t="shared" si="24" ref="G267:G330">ROUND((F267*0.0303),2)</f>
        <v>48.59</v>
      </c>
      <c r="H267" s="20">
        <f t="shared" si="20"/>
        <v>2684</v>
      </c>
      <c r="I267" s="20">
        <f t="shared" si="21"/>
        <v>2998.58</v>
      </c>
      <c r="J267" s="20">
        <f t="shared" si="22"/>
        <v>3513.4500000000003</v>
      </c>
      <c r="K267" s="20">
        <f t="shared" si="23"/>
        <v>4656.57</v>
      </c>
    </row>
    <row r="268" spans="1:11" s="11" customFormat="1" ht="14.25" customHeight="1">
      <c r="A268" s="25" t="s">
        <v>774</v>
      </c>
      <c r="B268" s="25">
        <v>19</v>
      </c>
      <c r="C268" s="25" t="s">
        <v>832</v>
      </c>
      <c r="D268" s="25" t="s">
        <v>833</v>
      </c>
      <c r="E268" s="25" t="s">
        <v>15</v>
      </c>
      <c r="F268" s="25" t="s">
        <v>834</v>
      </c>
      <c r="G268" s="17">
        <f t="shared" si="24"/>
        <v>48.69</v>
      </c>
      <c r="H268" s="20">
        <f t="shared" si="20"/>
        <v>2687.48</v>
      </c>
      <c r="I268" s="20">
        <f t="shared" si="21"/>
        <v>3002.06</v>
      </c>
      <c r="J268" s="20">
        <f t="shared" si="22"/>
        <v>3516.93</v>
      </c>
      <c r="K268" s="20">
        <f t="shared" si="23"/>
        <v>4660.049999999999</v>
      </c>
    </row>
    <row r="269" spans="1:11" s="11" customFormat="1" ht="14.25" customHeight="1">
      <c r="A269" s="25" t="s">
        <v>774</v>
      </c>
      <c r="B269" s="25">
        <v>20</v>
      </c>
      <c r="C269" s="25" t="s">
        <v>835</v>
      </c>
      <c r="D269" s="25" t="s">
        <v>15</v>
      </c>
      <c r="E269" s="25" t="s">
        <v>836</v>
      </c>
      <c r="F269" s="25" t="s">
        <v>837</v>
      </c>
      <c r="G269" s="17">
        <f t="shared" si="24"/>
        <v>51.11</v>
      </c>
      <c r="H269" s="20">
        <f t="shared" si="20"/>
        <v>2769.5000000000005</v>
      </c>
      <c r="I269" s="20">
        <f t="shared" si="21"/>
        <v>3084.0800000000004</v>
      </c>
      <c r="J269" s="20">
        <f t="shared" si="22"/>
        <v>3598.9500000000003</v>
      </c>
      <c r="K269" s="20">
        <f t="shared" si="23"/>
        <v>4742.07</v>
      </c>
    </row>
    <row r="270" spans="1:11" s="11" customFormat="1" ht="14.25" customHeight="1">
      <c r="A270" s="25" t="s">
        <v>774</v>
      </c>
      <c r="B270" s="25">
        <v>21</v>
      </c>
      <c r="C270" s="25" t="s">
        <v>838</v>
      </c>
      <c r="D270" s="25" t="s">
        <v>15</v>
      </c>
      <c r="E270" s="25" t="s">
        <v>839</v>
      </c>
      <c r="F270" s="25" t="s">
        <v>808</v>
      </c>
      <c r="G270" s="17">
        <f t="shared" si="24"/>
        <v>51.09</v>
      </c>
      <c r="H270" s="20">
        <f t="shared" si="20"/>
        <v>2768.9700000000003</v>
      </c>
      <c r="I270" s="20">
        <f t="shared" si="21"/>
        <v>3083.55</v>
      </c>
      <c r="J270" s="20">
        <f t="shared" si="22"/>
        <v>3598.42</v>
      </c>
      <c r="K270" s="20">
        <f t="shared" si="23"/>
        <v>4741.54</v>
      </c>
    </row>
    <row r="271" spans="1:11" s="11" customFormat="1" ht="14.25" customHeight="1">
      <c r="A271" s="25" t="s">
        <v>774</v>
      </c>
      <c r="B271" s="25">
        <v>22</v>
      </c>
      <c r="C271" s="25" t="s">
        <v>840</v>
      </c>
      <c r="D271" s="25" t="s">
        <v>15</v>
      </c>
      <c r="E271" s="25" t="s">
        <v>841</v>
      </c>
      <c r="F271" s="25" t="s">
        <v>842</v>
      </c>
      <c r="G271" s="17">
        <f t="shared" si="24"/>
        <v>49.33</v>
      </c>
      <c r="H271" s="20">
        <f t="shared" si="20"/>
        <v>2709.0699999999997</v>
      </c>
      <c r="I271" s="20">
        <f t="shared" si="21"/>
        <v>3023.6499999999996</v>
      </c>
      <c r="J271" s="20">
        <f t="shared" si="22"/>
        <v>3538.52</v>
      </c>
      <c r="K271" s="20">
        <f t="shared" si="23"/>
        <v>4681.639999999999</v>
      </c>
    </row>
    <row r="272" spans="1:11" s="11" customFormat="1" ht="14.25" customHeight="1">
      <c r="A272" s="25" t="s">
        <v>774</v>
      </c>
      <c r="B272" s="25">
        <v>23</v>
      </c>
      <c r="C272" s="25" t="s">
        <v>843</v>
      </c>
      <c r="D272" s="25" t="s">
        <v>15</v>
      </c>
      <c r="E272" s="25" t="s">
        <v>844</v>
      </c>
      <c r="F272" s="25" t="s">
        <v>845</v>
      </c>
      <c r="G272" s="17">
        <f t="shared" si="24"/>
        <v>38.93</v>
      </c>
      <c r="H272" s="20">
        <f t="shared" si="20"/>
        <v>2355.4</v>
      </c>
      <c r="I272" s="20">
        <f t="shared" si="21"/>
        <v>2669.98</v>
      </c>
      <c r="J272" s="20">
        <f t="shared" si="22"/>
        <v>3184.85</v>
      </c>
      <c r="K272" s="20">
        <f t="shared" si="23"/>
        <v>4327.97</v>
      </c>
    </row>
    <row r="273" spans="1:11" s="11" customFormat="1" ht="14.25" customHeight="1">
      <c r="A273" s="25" t="s">
        <v>846</v>
      </c>
      <c r="B273" s="25">
        <v>0</v>
      </c>
      <c r="C273" s="25" t="s">
        <v>847</v>
      </c>
      <c r="D273" s="25" t="s">
        <v>15</v>
      </c>
      <c r="E273" s="25" t="s">
        <v>64</v>
      </c>
      <c r="F273" s="25" t="s">
        <v>848</v>
      </c>
      <c r="G273" s="17">
        <f t="shared" si="24"/>
        <v>31.19</v>
      </c>
      <c r="H273" s="20">
        <f t="shared" si="20"/>
        <v>2092.28</v>
      </c>
      <c r="I273" s="20">
        <f t="shared" si="21"/>
        <v>2406.86</v>
      </c>
      <c r="J273" s="20">
        <f t="shared" si="22"/>
        <v>2921.73</v>
      </c>
      <c r="K273" s="20">
        <f t="shared" si="23"/>
        <v>4064.85</v>
      </c>
    </row>
    <row r="274" spans="1:11" s="11" customFormat="1" ht="14.25" customHeight="1">
      <c r="A274" s="25" t="s">
        <v>846</v>
      </c>
      <c r="B274" s="25">
        <v>1</v>
      </c>
      <c r="C274" s="25" t="s">
        <v>849</v>
      </c>
      <c r="D274" s="25" t="s">
        <v>15</v>
      </c>
      <c r="E274" s="25" t="s">
        <v>850</v>
      </c>
      <c r="F274" s="25" t="s">
        <v>851</v>
      </c>
      <c r="G274" s="17">
        <f t="shared" si="24"/>
        <v>28.77</v>
      </c>
      <c r="H274" s="20">
        <f t="shared" si="20"/>
        <v>2009.8200000000002</v>
      </c>
      <c r="I274" s="20">
        <f t="shared" si="21"/>
        <v>2324.4</v>
      </c>
      <c r="J274" s="20">
        <f t="shared" si="22"/>
        <v>2839.27</v>
      </c>
      <c r="K274" s="20">
        <f t="shared" si="23"/>
        <v>3982.39</v>
      </c>
    </row>
    <row r="275" spans="1:11" s="11" customFormat="1" ht="14.25" customHeight="1">
      <c r="A275" s="25" t="s">
        <v>846</v>
      </c>
      <c r="B275" s="25">
        <v>2</v>
      </c>
      <c r="C275" s="25" t="s">
        <v>852</v>
      </c>
      <c r="D275" s="25" t="s">
        <v>15</v>
      </c>
      <c r="E275" s="25" t="s">
        <v>853</v>
      </c>
      <c r="F275" s="25" t="s">
        <v>854</v>
      </c>
      <c r="G275" s="17">
        <f t="shared" si="24"/>
        <v>28.25</v>
      </c>
      <c r="H275" s="20">
        <f t="shared" si="20"/>
        <v>1992.2</v>
      </c>
      <c r="I275" s="20">
        <f t="shared" si="21"/>
        <v>2306.7799999999997</v>
      </c>
      <c r="J275" s="20">
        <f t="shared" si="22"/>
        <v>2821.65</v>
      </c>
      <c r="K275" s="20">
        <f t="shared" si="23"/>
        <v>3964.77</v>
      </c>
    </row>
    <row r="276" spans="1:11" s="11" customFormat="1" ht="14.25" customHeight="1">
      <c r="A276" s="25" t="s">
        <v>846</v>
      </c>
      <c r="B276" s="25">
        <v>3</v>
      </c>
      <c r="C276" s="25" t="s">
        <v>855</v>
      </c>
      <c r="D276" s="25" t="s">
        <v>856</v>
      </c>
      <c r="E276" s="25" t="s">
        <v>15</v>
      </c>
      <c r="F276" s="25" t="s">
        <v>857</v>
      </c>
      <c r="G276" s="17">
        <f t="shared" si="24"/>
        <v>28.01</v>
      </c>
      <c r="H276" s="20">
        <f t="shared" si="20"/>
        <v>1984.26</v>
      </c>
      <c r="I276" s="20">
        <f t="shared" si="21"/>
        <v>2298.84</v>
      </c>
      <c r="J276" s="20">
        <f t="shared" si="22"/>
        <v>2813.71</v>
      </c>
      <c r="K276" s="20">
        <f t="shared" si="23"/>
        <v>3956.83</v>
      </c>
    </row>
    <row r="277" spans="1:11" s="11" customFormat="1" ht="14.25" customHeight="1">
      <c r="A277" s="25" t="s">
        <v>846</v>
      </c>
      <c r="B277" s="25">
        <v>4</v>
      </c>
      <c r="C277" s="25" t="s">
        <v>858</v>
      </c>
      <c r="D277" s="25" t="s">
        <v>859</v>
      </c>
      <c r="E277" s="25" t="s">
        <v>15</v>
      </c>
      <c r="F277" s="25" t="s">
        <v>860</v>
      </c>
      <c r="G277" s="17">
        <f t="shared" si="24"/>
        <v>28.6</v>
      </c>
      <c r="H277" s="20">
        <f t="shared" si="20"/>
        <v>2004.06</v>
      </c>
      <c r="I277" s="20">
        <f t="shared" si="21"/>
        <v>2318.64</v>
      </c>
      <c r="J277" s="20">
        <f t="shared" si="22"/>
        <v>2833.5099999999998</v>
      </c>
      <c r="K277" s="20">
        <f t="shared" si="23"/>
        <v>3976.6299999999997</v>
      </c>
    </row>
    <row r="278" spans="1:11" s="11" customFormat="1" ht="14.25" customHeight="1">
      <c r="A278" s="25" t="s">
        <v>846</v>
      </c>
      <c r="B278" s="25">
        <v>5</v>
      </c>
      <c r="C278" s="25" t="s">
        <v>861</v>
      </c>
      <c r="D278" s="25" t="s">
        <v>862</v>
      </c>
      <c r="E278" s="25" t="s">
        <v>15</v>
      </c>
      <c r="F278" s="25" t="s">
        <v>863</v>
      </c>
      <c r="G278" s="17">
        <f t="shared" si="24"/>
        <v>30.38</v>
      </c>
      <c r="H278" s="20">
        <f t="shared" si="20"/>
        <v>2064.61</v>
      </c>
      <c r="I278" s="20">
        <f t="shared" si="21"/>
        <v>2379.19</v>
      </c>
      <c r="J278" s="20">
        <f t="shared" si="22"/>
        <v>2894.0600000000004</v>
      </c>
      <c r="K278" s="20">
        <f t="shared" si="23"/>
        <v>4037.1800000000003</v>
      </c>
    </row>
    <row r="279" spans="1:11" s="11" customFormat="1" ht="14.25" customHeight="1">
      <c r="A279" s="25" t="s">
        <v>846</v>
      </c>
      <c r="B279" s="25">
        <v>6</v>
      </c>
      <c r="C279" s="25" t="s">
        <v>864</v>
      </c>
      <c r="D279" s="25" t="s">
        <v>865</v>
      </c>
      <c r="E279" s="25" t="s">
        <v>15</v>
      </c>
      <c r="F279" s="25" t="s">
        <v>866</v>
      </c>
      <c r="G279" s="17">
        <f t="shared" si="24"/>
        <v>31.74</v>
      </c>
      <c r="H279" s="20">
        <f t="shared" si="20"/>
        <v>2110.92</v>
      </c>
      <c r="I279" s="20">
        <f t="shared" si="21"/>
        <v>2425.5</v>
      </c>
      <c r="J279" s="20">
        <f t="shared" si="22"/>
        <v>2940.37</v>
      </c>
      <c r="K279" s="20">
        <f t="shared" si="23"/>
        <v>4083.49</v>
      </c>
    </row>
    <row r="280" spans="1:11" s="11" customFormat="1" ht="14.25" customHeight="1">
      <c r="A280" s="25" t="s">
        <v>846</v>
      </c>
      <c r="B280" s="25">
        <v>7</v>
      </c>
      <c r="C280" s="25" t="s">
        <v>867</v>
      </c>
      <c r="D280" s="25" t="s">
        <v>15</v>
      </c>
      <c r="E280" s="25" t="s">
        <v>868</v>
      </c>
      <c r="F280" s="25" t="s">
        <v>869</v>
      </c>
      <c r="G280" s="17">
        <f t="shared" si="24"/>
        <v>42.48</v>
      </c>
      <c r="H280" s="20">
        <f t="shared" si="20"/>
        <v>2476.19</v>
      </c>
      <c r="I280" s="20">
        <f t="shared" si="21"/>
        <v>2790.77</v>
      </c>
      <c r="J280" s="20">
        <f t="shared" si="22"/>
        <v>3305.64</v>
      </c>
      <c r="K280" s="20">
        <f t="shared" si="23"/>
        <v>4448.759999999999</v>
      </c>
    </row>
    <row r="281" spans="1:11" s="11" customFormat="1" ht="14.25" customHeight="1">
      <c r="A281" s="25" t="s">
        <v>846</v>
      </c>
      <c r="B281" s="25">
        <v>8</v>
      </c>
      <c r="C281" s="25" t="s">
        <v>870</v>
      </c>
      <c r="D281" s="25" t="s">
        <v>871</v>
      </c>
      <c r="E281" s="25" t="s">
        <v>15</v>
      </c>
      <c r="F281" s="25" t="s">
        <v>872</v>
      </c>
      <c r="G281" s="17">
        <f t="shared" si="24"/>
        <v>47.89</v>
      </c>
      <c r="H281" s="20">
        <f t="shared" si="20"/>
        <v>2660.02</v>
      </c>
      <c r="I281" s="20">
        <f t="shared" si="21"/>
        <v>2974.6</v>
      </c>
      <c r="J281" s="20">
        <f t="shared" si="22"/>
        <v>3489.47</v>
      </c>
      <c r="K281" s="20">
        <f t="shared" si="23"/>
        <v>4632.59</v>
      </c>
    </row>
    <row r="282" spans="1:11" s="11" customFormat="1" ht="14.25" customHeight="1">
      <c r="A282" s="25" t="s">
        <v>846</v>
      </c>
      <c r="B282" s="25">
        <v>9</v>
      </c>
      <c r="C282" s="25" t="s">
        <v>873</v>
      </c>
      <c r="D282" s="25" t="s">
        <v>15</v>
      </c>
      <c r="E282" s="25" t="s">
        <v>874</v>
      </c>
      <c r="F282" s="25" t="s">
        <v>875</v>
      </c>
      <c r="G282" s="17">
        <f t="shared" si="24"/>
        <v>51.78</v>
      </c>
      <c r="H282" s="20">
        <f t="shared" si="20"/>
        <v>2792.55</v>
      </c>
      <c r="I282" s="20">
        <f t="shared" si="21"/>
        <v>3107.13</v>
      </c>
      <c r="J282" s="20">
        <f t="shared" si="22"/>
        <v>3622.0000000000005</v>
      </c>
      <c r="K282" s="20">
        <f t="shared" si="23"/>
        <v>4765.12</v>
      </c>
    </row>
    <row r="283" spans="1:11" s="11" customFormat="1" ht="14.25" customHeight="1">
      <c r="A283" s="25" t="s">
        <v>846</v>
      </c>
      <c r="B283" s="25">
        <v>10</v>
      </c>
      <c r="C283" s="25" t="s">
        <v>876</v>
      </c>
      <c r="D283" s="25" t="s">
        <v>15</v>
      </c>
      <c r="E283" s="25" t="s">
        <v>877</v>
      </c>
      <c r="F283" s="25" t="s">
        <v>878</v>
      </c>
      <c r="G283" s="17">
        <f t="shared" si="24"/>
        <v>52.14</v>
      </c>
      <c r="H283" s="20">
        <f t="shared" si="20"/>
        <v>2804.6699999999996</v>
      </c>
      <c r="I283" s="20">
        <f t="shared" si="21"/>
        <v>3119.2499999999995</v>
      </c>
      <c r="J283" s="20">
        <f t="shared" si="22"/>
        <v>3634.12</v>
      </c>
      <c r="K283" s="20">
        <f t="shared" si="23"/>
        <v>4777.240000000001</v>
      </c>
    </row>
    <row r="284" spans="1:11" s="11" customFormat="1" ht="14.25" customHeight="1">
      <c r="A284" s="25" t="s">
        <v>846</v>
      </c>
      <c r="B284" s="25">
        <v>11</v>
      </c>
      <c r="C284" s="25" t="s">
        <v>879</v>
      </c>
      <c r="D284" s="25" t="s">
        <v>15</v>
      </c>
      <c r="E284" s="25" t="s">
        <v>880</v>
      </c>
      <c r="F284" s="25" t="s">
        <v>881</v>
      </c>
      <c r="G284" s="17">
        <f t="shared" si="24"/>
        <v>52.12</v>
      </c>
      <c r="H284" s="20">
        <f t="shared" si="20"/>
        <v>2804.04</v>
      </c>
      <c r="I284" s="20">
        <f t="shared" si="21"/>
        <v>3118.62</v>
      </c>
      <c r="J284" s="20">
        <f t="shared" si="22"/>
        <v>3633.49</v>
      </c>
      <c r="K284" s="20">
        <f t="shared" si="23"/>
        <v>4776.61</v>
      </c>
    </row>
    <row r="285" spans="1:11" s="11" customFormat="1" ht="14.25" customHeight="1">
      <c r="A285" s="25" t="s">
        <v>846</v>
      </c>
      <c r="B285" s="25">
        <v>12</v>
      </c>
      <c r="C285" s="25" t="s">
        <v>882</v>
      </c>
      <c r="D285" s="25" t="s">
        <v>15</v>
      </c>
      <c r="E285" s="25" t="s">
        <v>883</v>
      </c>
      <c r="F285" s="25" t="s">
        <v>884</v>
      </c>
      <c r="G285" s="17">
        <f t="shared" si="24"/>
        <v>51.8</v>
      </c>
      <c r="H285" s="20">
        <f t="shared" si="20"/>
        <v>2793.11</v>
      </c>
      <c r="I285" s="20">
        <f t="shared" si="21"/>
        <v>3107.69</v>
      </c>
      <c r="J285" s="20">
        <f t="shared" si="22"/>
        <v>3622.5600000000004</v>
      </c>
      <c r="K285" s="20">
        <f t="shared" si="23"/>
        <v>4765.68</v>
      </c>
    </row>
    <row r="286" spans="1:11" s="11" customFormat="1" ht="14.25" customHeight="1">
      <c r="A286" s="25" t="s">
        <v>846</v>
      </c>
      <c r="B286" s="25">
        <v>13</v>
      </c>
      <c r="C286" s="25" t="s">
        <v>885</v>
      </c>
      <c r="D286" s="25" t="s">
        <v>15</v>
      </c>
      <c r="E286" s="25" t="s">
        <v>886</v>
      </c>
      <c r="F286" s="25" t="s">
        <v>887</v>
      </c>
      <c r="G286" s="17">
        <f t="shared" si="24"/>
        <v>52.22</v>
      </c>
      <c r="H286" s="20">
        <f t="shared" si="20"/>
        <v>2807.47</v>
      </c>
      <c r="I286" s="20">
        <f t="shared" si="21"/>
        <v>3122.0499999999997</v>
      </c>
      <c r="J286" s="20">
        <f t="shared" si="22"/>
        <v>3636.9199999999996</v>
      </c>
      <c r="K286" s="20">
        <f t="shared" si="23"/>
        <v>4780.04</v>
      </c>
    </row>
    <row r="287" spans="1:11" s="11" customFormat="1" ht="14.25" customHeight="1">
      <c r="A287" s="25" t="s">
        <v>846</v>
      </c>
      <c r="B287" s="25">
        <v>14</v>
      </c>
      <c r="C287" s="25" t="s">
        <v>888</v>
      </c>
      <c r="D287" s="25" t="s">
        <v>15</v>
      </c>
      <c r="E287" s="25" t="s">
        <v>889</v>
      </c>
      <c r="F287" s="25" t="s">
        <v>890</v>
      </c>
      <c r="G287" s="17">
        <f t="shared" si="24"/>
        <v>52.22</v>
      </c>
      <c r="H287" s="20">
        <f t="shared" si="20"/>
        <v>2807.49</v>
      </c>
      <c r="I287" s="20">
        <f t="shared" si="21"/>
        <v>3122.0699999999997</v>
      </c>
      <c r="J287" s="20">
        <f t="shared" si="22"/>
        <v>3636.94</v>
      </c>
      <c r="K287" s="20">
        <f t="shared" si="23"/>
        <v>4780.06</v>
      </c>
    </row>
    <row r="288" spans="1:11" s="11" customFormat="1" ht="14.25" customHeight="1">
      <c r="A288" s="25" t="s">
        <v>846</v>
      </c>
      <c r="B288" s="25">
        <v>15</v>
      </c>
      <c r="C288" s="25" t="s">
        <v>891</v>
      </c>
      <c r="D288" s="25" t="s">
        <v>15</v>
      </c>
      <c r="E288" s="25" t="s">
        <v>892</v>
      </c>
      <c r="F288" s="25" t="s">
        <v>893</v>
      </c>
      <c r="G288" s="17">
        <f t="shared" si="24"/>
        <v>51.71</v>
      </c>
      <c r="H288" s="20">
        <f t="shared" si="20"/>
        <v>2790.1000000000004</v>
      </c>
      <c r="I288" s="20">
        <f t="shared" si="21"/>
        <v>3104.6800000000003</v>
      </c>
      <c r="J288" s="20">
        <f t="shared" si="22"/>
        <v>3619.55</v>
      </c>
      <c r="K288" s="20">
        <f t="shared" si="23"/>
        <v>4762.67</v>
      </c>
    </row>
    <row r="289" spans="1:11" s="11" customFormat="1" ht="14.25" customHeight="1">
      <c r="A289" s="25" t="s">
        <v>846</v>
      </c>
      <c r="B289" s="25">
        <v>16</v>
      </c>
      <c r="C289" s="25" t="s">
        <v>894</v>
      </c>
      <c r="D289" s="25" t="s">
        <v>15</v>
      </c>
      <c r="E289" s="25" t="s">
        <v>895</v>
      </c>
      <c r="F289" s="25" t="s">
        <v>896</v>
      </c>
      <c r="G289" s="17">
        <f t="shared" si="24"/>
        <v>51.44</v>
      </c>
      <c r="H289" s="20">
        <f t="shared" si="20"/>
        <v>2780.85</v>
      </c>
      <c r="I289" s="20">
        <f t="shared" si="21"/>
        <v>3095.43</v>
      </c>
      <c r="J289" s="20">
        <f t="shared" si="22"/>
        <v>3610.3</v>
      </c>
      <c r="K289" s="20">
        <f t="shared" si="23"/>
        <v>4753.419999999999</v>
      </c>
    </row>
    <row r="290" spans="1:11" s="11" customFormat="1" ht="14.25" customHeight="1">
      <c r="A290" s="25" t="s">
        <v>846</v>
      </c>
      <c r="B290" s="25">
        <v>17</v>
      </c>
      <c r="C290" s="25" t="s">
        <v>897</v>
      </c>
      <c r="D290" s="25" t="s">
        <v>15</v>
      </c>
      <c r="E290" s="25" t="s">
        <v>898</v>
      </c>
      <c r="F290" s="25" t="s">
        <v>899</v>
      </c>
      <c r="G290" s="17">
        <f t="shared" si="24"/>
        <v>51.44</v>
      </c>
      <c r="H290" s="20">
        <f t="shared" si="20"/>
        <v>2780.93</v>
      </c>
      <c r="I290" s="20">
        <f t="shared" si="21"/>
        <v>3095.5099999999998</v>
      </c>
      <c r="J290" s="20">
        <f t="shared" si="22"/>
        <v>3610.38</v>
      </c>
      <c r="K290" s="20">
        <f t="shared" si="23"/>
        <v>4753.499999999999</v>
      </c>
    </row>
    <row r="291" spans="1:11" s="11" customFormat="1" ht="14.25" customHeight="1">
      <c r="A291" s="25" t="s">
        <v>846</v>
      </c>
      <c r="B291" s="25">
        <v>18</v>
      </c>
      <c r="C291" s="25" t="s">
        <v>900</v>
      </c>
      <c r="D291" s="25" t="s">
        <v>901</v>
      </c>
      <c r="E291" s="25" t="s">
        <v>15</v>
      </c>
      <c r="F291" s="25" t="s">
        <v>902</v>
      </c>
      <c r="G291" s="17">
        <f t="shared" si="24"/>
        <v>48.63</v>
      </c>
      <c r="H291" s="20">
        <f t="shared" si="20"/>
        <v>2685.3900000000003</v>
      </c>
      <c r="I291" s="20">
        <f t="shared" si="21"/>
        <v>2999.9700000000003</v>
      </c>
      <c r="J291" s="20">
        <f t="shared" si="22"/>
        <v>3514.84</v>
      </c>
      <c r="K291" s="20">
        <f t="shared" si="23"/>
        <v>4657.96</v>
      </c>
    </row>
    <row r="292" spans="1:11" s="11" customFormat="1" ht="14.25" customHeight="1">
      <c r="A292" s="25" t="s">
        <v>846</v>
      </c>
      <c r="B292" s="25">
        <v>19</v>
      </c>
      <c r="C292" s="25" t="s">
        <v>903</v>
      </c>
      <c r="D292" s="25" t="s">
        <v>904</v>
      </c>
      <c r="E292" s="25" t="s">
        <v>15</v>
      </c>
      <c r="F292" s="25" t="s">
        <v>905</v>
      </c>
      <c r="G292" s="17">
        <f t="shared" si="24"/>
        <v>50.15</v>
      </c>
      <c r="H292" s="20">
        <f t="shared" si="20"/>
        <v>2737.1</v>
      </c>
      <c r="I292" s="20">
        <f t="shared" si="21"/>
        <v>3051.68</v>
      </c>
      <c r="J292" s="20">
        <f t="shared" si="22"/>
        <v>3566.55</v>
      </c>
      <c r="K292" s="20">
        <f t="shared" si="23"/>
        <v>4709.67</v>
      </c>
    </row>
    <row r="293" spans="1:11" s="11" customFormat="1" ht="14.25" customHeight="1">
      <c r="A293" s="25" t="s">
        <v>846</v>
      </c>
      <c r="B293" s="25">
        <v>20</v>
      </c>
      <c r="C293" s="25" t="s">
        <v>906</v>
      </c>
      <c r="D293" s="25" t="s">
        <v>15</v>
      </c>
      <c r="E293" s="25" t="s">
        <v>594</v>
      </c>
      <c r="F293" s="25" t="s">
        <v>907</v>
      </c>
      <c r="G293" s="17">
        <f t="shared" si="24"/>
        <v>51.24</v>
      </c>
      <c r="H293" s="20">
        <f t="shared" si="20"/>
        <v>2774.0499999999997</v>
      </c>
      <c r="I293" s="20">
        <f t="shared" si="21"/>
        <v>3088.6299999999997</v>
      </c>
      <c r="J293" s="20">
        <f t="shared" si="22"/>
        <v>3603.5</v>
      </c>
      <c r="K293" s="20">
        <f t="shared" si="23"/>
        <v>4746.62</v>
      </c>
    </row>
    <row r="294" spans="1:11" s="11" customFormat="1" ht="14.25" customHeight="1">
      <c r="A294" s="25" t="s">
        <v>846</v>
      </c>
      <c r="B294" s="25">
        <v>21</v>
      </c>
      <c r="C294" s="25" t="s">
        <v>908</v>
      </c>
      <c r="D294" s="25" t="s">
        <v>15</v>
      </c>
      <c r="E294" s="25" t="s">
        <v>909</v>
      </c>
      <c r="F294" s="25" t="s">
        <v>910</v>
      </c>
      <c r="G294" s="17">
        <f t="shared" si="24"/>
        <v>50.71</v>
      </c>
      <c r="H294" s="20">
        <f t="shared" si="20"/>
        <v>2756.16</v>
      </c>
      <c r="I294" s="20">
        <f t="shared" si="21"/>
        <v>3070.74</v>
      </c>
      <c r="J294" s="20">
        <f t="shared" si="22"/>
        <v>3585.61</v>
      </c>
      <c r="K294" s="20">
        <f t="shared" si="23"/>
        <v>4728.7300000000005</v>
      </c>
    </row>
    <row r="295" spans="1:11" s="11" customFormat="1" ht="14.25" customHeight="1">
      <c r="A295" s="25" t="s">
        <v>846</v>
      </c>
      <c r="B295" s="25">
        <v>22</v>
      </c>
      <c r="C295" s="25" t="s">
        <v>911</v>
      </c>
      <c r="D295" s="25" t="s">
        <v>15</v>
      </c>
      <c r="E295" s="25" t="s">
        <v>912</v>
      </c>
      <c r="F295" s="25" t="s">
        <v>913</v>
      </c>
      <c r="G295" s="17">
        <f t="shared" si="24"/>
        <v>48.19</v>
      </c>
      <c r="H295" s="20">
        <f t="shared" si="20"/>
        <v>2670.35</v>
      </c>
      <c r="I295" s="20">
        <f t="shared" si="21"/>
        <v>2984.93</v>
      </c>
      <c r="J295" s="20">
        <f t="shared" si="22"/>
        <v>3499.8</v>
      </c>
      <c r="K295" s="20">
        <f t="shared" si="23"/>
        <v>4642.919999999999</v>
      </c>
    </row>
    <row r="296" spans="1:11" s="11" customFormat="1" ht="14.25" customHeight="1">
      <c r="A296" s="25" t="s">
        <v>846</v>
      </c>
      <c r="B296" s="25">
        <v>23</v>
      </c>
      <c r="C296" s="25" t="s">
        <v>914</v>
      </c>
      <c r="D296" s="25" t="s">
        <v>15</v>
      </c>
      <c r="E296" s="25" t="s">
        <v>915</v>
      </c>
      <c r="F296" s="25" t="s">
        <v>916</v>
      </c>
      <c r="G296" s="17">
        <f t="shared" si="24"/>
        <v>36.1</v>
      </c>
      <c r="H296" s="20">
        <f t="shared" si="20"/>
        <v>2259.11</v>
      </c>
      <c r="I296" s="20">
        <f t="shared" si="21"/>
        <v>2573.69</v>
      </c>
      <c r="J296" s="20">
        <f t="shared" si="22"/>
        <v>3088.56</v>
      </c>
      <c r="K296" s="20">
        <f t="shared" si="23"/>
        <v>4231.68</v>
      </c>
    </row>
    <row r="297" spans="1:11" s="11" customFormat="1" ht="14.25" customHeight="1">
      <c r="A297" s="25" t="s">
        <v>917</v>
      </c>
      <c r="B297" s="25">
        <v>0</v>
      </c>
      <c r="C297" s="25" t="s">
        <v>918</v>
      </c>
      <c r="D297" s="25" t="s">
        <v>15</v>
      </c>
      <c r="E297" s="25" t="s">
        <v>919</v>
      </c>
      <c r="F297" s="25" t="s">
        <v>920</v>
      </c>
      <c r="G297" s="17">
        <f t="shared" si="24"/>
        <v>31.63</v>
      </c>
      <c r="H297" s="20">
        <f t="shared" si="20"/>
        <v>2107.25</v>
      </c>
      <c r="I297" s="20">
        <f t="shared" si="21"/>
        <v>2421.83</v>
      </c>
      <c r="J297" s="20">
        <f t="shared" si="22"/>
        <v>2936.7000000000003</v>
      </c>
      <c r="K297" s="20">
        <f t="shared" si="23"/>
        <v>4079.82</v>
      </c>
    </row>
    <row r="298" spans="1:11" s="11" customFormat="1" ht="14.25" customHeight="1">
      <c r="A298" s="25" t="s">
        <v>917</v>
      </c>
      <c r="B298" s="25">
        <v>1</v>
      </c>
      <c r="C298" s="25" t="s">
        <v>921</v>
      </c>
      <c r="D298" s="25" t="s">
        <v>15</v>
      </c>
      <c r="E298" s="25" t="s">
        <v>922</v>
      </c>
      <c r="F298" s="25" t="s">
        <v>923</v>
      </c>
      <c r="G298" s="17">
        <f t="shared" si="24"/>
        <v>29.56</v>
      </c>
      <c r="H298" s="20">
        <f t="shared" si="20"/>
        <v>2036.9</v>
      </c>
      <c r="I298" s="20">
        <f t="shared" si="21"/>
        <v>2351.48</v>
      </c>
      <c r="J298" s="20">
        <f t="shared" si="22"/>
        <v>2866.35</v>
      </c>
      <c r="K298" s="20">
        <f t="shared" si="23"/>
        <v>4009.47</v>
      </c>
    </row>
    <row r="299" spans="1:11" s="11" customFormat="1" ht="14.25" customHeight="1">
      <c r="A299" s="25" t="s">
        <v>917</v>
      </c>
      <c r="B299" s="25">
        <v>2</v>
      </c>
      <c r="C299" s="25" t="s">
        <v>924</v>
      </c>
      <c r="D299" s="25" t="s">
        <v>925</v>
      </c>
      <c r="E299" s="25" t="s">
        <v>15</v>
      </c>
      <c r="F299" s="25" t="s">
        <v>926</v>
      </c>
      <c r="G299" s="17">
        <f t="shared" si="24"/>
        <v>29.68</v>
      </c>
      <c r="H299" s="20">
        <f t="shared" si="20"/>
        <v>2041.0600000000002</v>
      </c>
      <c r="I299" s="20">
        <f t="shared" si="21"/>
        <v>2355.64</v>
      </c>
      <c r="J299" s="20">
        <f t="shared" si="22"/>
        <v>2870.5099999999998</v>
      </c>
      <c r="K299" s="20">
        <f t="shared" si="23"/>
        <v>4013.6299999999997</v>
      </c>
    </row>
    <row r="300" spans="1:11" s="11" customFormat="1" ht="14.25" customHeight="1">
      <c r="A300" s="25" t="s">
        <v>917</v>
      </c>
      <c r="B300" s="25">
        <v>3</v>
      </c>
      <c r="C300" s="25" t="s">
        <v>927</v>
      </c>
      <c r="D300" s="25" t="s">
        <v>928</v>
      </c>
      <c r="E300" s="25" t="s">
        <v>15</v>
      </c>
      <c r="F300" s="25" t="s">
        <v>929</v>
      </c>
      <c r="G300" s="17">
        <f t="shared" si="24"/>
        <v>29.38</v>
      </c>
      <c r="H300" s="20">
        <f t="shared" si="20"/>
        <v>2030.71</v>
      </c>
      <c r="I300" s="20">
        <f t="shared" si="21"/>
        <v>2345.29</v>
      </c>
      <c r="J300" s="20">
        <f t="shared" si="22"/>
        <v>2860.1600000000003</v>
      </c>
      <c r="K300" s="20">
        <f t="shared" si="23"/>
        <v>4003.28</v>
      </c>
    </row>
    <row r="301" spans="1:11" s="11" customFormat="1" ht="14.25" customHeight="1">
      <c r="A301" s="25" t="s">
        <v>917</v>
      </c>
      <c r="B301" s="25">
        <v>4</v>
      </c>
      <c r="C301" s="25" t="s">
        <v>930</v>
      </c>
      <c r="D301" s="25" t="s">
        <v>931</v>
      </c>
      <c r="E301" s="25" t="s">
        <v>15</v>
      </c>
      <c r="F301" s="25" t="s">
        <v>932</v>
      </c>
      <c r="G301" s="17">
        <f t="shared" si="24"/>
        <v>29.49</v>
      </c>
      <c r="H301" s="20">
        <f t="shared" si="20"/>
        <v>2034.5400000000002</v>
      </c>
      <c r="I301" s="20">
        <f t="shared" si="21"/>
        <v>2349.12</v>
      </c>
      <c r="J301" s="20">
        <f t="shared" si="22"/>
        <v>2863.99</v>
      </c>
      <c r="K301" s="20">
        <f t="shared" si="23"/>
        <v>4007.1099999999997</v>
      </c>
    </row>
    <row r="302" spans="1:11" s="11" customFormat="1" ht="14.25" customHeight="1">
      <c r="A302" s="25" t="s">
        <v>917</v>
      </c>
      <c r="B302" s="25">
        <v>5</v>
      </c>
      <c r="C302" s="25" t="s">
        <v>933</v>
      </c>
      <c r="D302" s="25" t="s">
        <v>934</v>
      </c>
      <c r="E302" s="25" t="s">
        <v>15</v>
      </c>
      <c r="F302" s="25" t="s">
        <v>935</v>
      </c>
      <c r="G302" s="17">
        <f t="shared" si="24"/>
        <v>29.58</v>
      </c>
      <c r="H302" s="20">
        <f t="shared" si="20"/>
        <v>2037.4499999999998</v>
      </c>
      <c r="I302" s="20">
        <f t="shared" si="21"/>
        <v>2352.0299999999997</v>
      </c>
      <c r="J302" s="20">
        <f t="shared" si="22"/>
        <v>2866.9</v>
      </c>
      <c r="K302" s="20">
        <f t="shared" si="23"/>
        <v>4010.02</v>
      </c>
    </row>
    <row r="303" spans="1:11" s="11" customFormat="1" ht="14.25" customHeight="1">
      <c r="A303" s="25" t="s">
        <v>917</v>
      </c>
      <c r="B303" s="25">
        <v>6</v>
      </c>
      <c r="C303" s="25" t="s">
        <v>936</v>
      </c>
      <c r="D303" s="25" t="s">
        <v>937</v>
      </c>
      <c r="E303" s="25" t="s">
        <v>15</v>
      </c>
      <c r="F303" s="25" t="s">
        <v>938</v>
      </c>
      <c r="G303" s="17">
        <f t="shared" si="24"/>
        <v>29.58</v>
      </c>
      <c r="H303" s="20">
        <f t="shared" si="20"/>
        <v>2037.3600000000001</v>
      </c>
      <c r="I303" s="20">
        <f t="shared" si="21"/>
        <v>2351.94</v>
      </c>
      <c r="J303" s="20">
        <f t="shared" si="22"/>
        <v>2866.81</v>
      </c>
      <c r="K303" s="20">
        <f t="shared" si="23"/>
        <v>4009.93</v>
      </c>
    </row>
    <row r="304" spans="1:11" s="11" customFormat="1" ht="14.25" customHeight="1">
      <c r="A304" s="25" t="s">
        <v>917</v>
      </c>
      <c r="B304" s="25">
        <v>7</v>
      </c>
      <c r="C304" s="25" t="s">
        <v>939</v>
      </c>
      <c r="D304" s="25" t="s">
        <v>940</v>
      </c>
      <c r="E304" s="25" t="s">
        <v>15</v>
      </c>
      <c r="F304" s="25" t="s">
        <v>941</v>
      </c>
      <c r="G304" s="17">
        <f t="shared" si="24"/>
        <v>31.28</v>
      </c>
      <c r="H304" s="20">
        <f t="shared" si="20"/>
        <v>2095.28</v>
      </c>
      <c r="I304" s="20">
        <f t="shared" si="21"/>
        <v>2409.86</v>
      </c>
      <c r="J304" s="20">
        <f t="shared" si="22"/>
        <v>2924.73</v>
      </c>
      <c r="K304" s="20">
        <f t="shared" si="23"/>
        <v>4067.85</v>
      </c>
    </row>
    <row r="305" spans="1:11" s="11" customFormat="1" ht="14.25" customHeight="1">
      <c r="A305" s="25" t="s">
        <v>917</v>
      </c>
      <c r="B305" s="25">
        <v>8</v>
      </c>
      <c r="C305" s="25" t="s">
        <v>942</v>
      </c>
      <c r="D305" s="25" t="s">
        <v>943</v>
      </c>
      <c r="E305" s="25" t="s">
        <v>15</v>
      </c>
      <c r="F305" s="25" t="s">
        <v>944</v>
      </c>
      <c r="G305" s="17">
        <f t="shared" si="24"/>
        <v>40.83</v>
      </c>
      <c r="H305" s="20">
        <f t="shared" si="20"/>
        <v>2419.9300000000003</v>
      </c>
      <c r="I305" s="20">
        <f t="shared" si="21"/>
        <v>2734.51</v>
      </c>
      <c r="J305" s="20">
        <f t="shared" si="22"/>
        <v>3249.38</v>
      </c>
      <c r="K305" s="20">
        <f t="shared" si="23"/>
        <v>4392.5</v>
      </c>
    </row>
    <row r="306" spans="1:11" s="11" customFormat="1" ht="14.25" customHeight="1">
      <c r="A306" s="25" t="s">
        <v>917</v>
      </c>
      <c r="B306" s="25">
        <v>9</v>
      </c>
      <c r="C306" s="25" t="s">
        <v>945</v>
      </c>
      <c r="D306" s="25" t="s">
        <v>946</v>
      </c>
      <c r="E306" s="25" t="s">
        <v>15</v>
      </c>
      <c r="F306" s="25" t="s">
        <v>737</v>
      </c>
      <c r="G306" s="17">
        <f t="shared" si="24"/>
        <v>48.34</v>
      </c>
      <c r="H306" s="20">
        <f t="shared" si="20"/>
        <v>2675.34</v>
      </c>
      <c r="I306" s="20">
        <f t="shared" si="21"/>
        <v>2989.92</v>
      </c>
      <c r="J306" s="20">
        <f t="shared" si="22"/>
        <v>3504.79</v>
      </c>
      <c r="K306" s="20">
        <f t="shared" si="23"/>
        <v>4647.91</v>
      </c>
    </row>
    <row r="307" spans="1:11" s="11" customFormat="1" ht="14.25" customHeight="1">
      <c r="A307" s="25" t="s">
        <v>917</v>
      </c>
      <c r="B307" s="25">
        <v>10</v>
      </c>
      <c r="C307" s="25" t="s">
        <v>947</v>
      </c>
      <c r="D307" s="25" t="s">
        <v>15</v>
      </c>
      <c r="E307" s="25" t="s">
        <v>948</v>
      </c>
      <c r="F307" s="25" t="s">
        <v>949</v>
      </c>
      <c r="G307" s="17">
        <f t="shared" si="24"/>
        <v>50.69</v>
      </c>
      <c r="H307" s="20">
        <f t="shared" si="20"/>
        <v>2755.4500000000003</v>
      </c>
      <c r="I307" s="20">
        <f t="shared" si="21"/>
        <v>3070.03</v>
      </c>
      <c r="J307" s="20">
        <f t="shared" si="22"/>
        <v>3584.9</v>
      </c>
      <c r="K307" s="20">
        <f t="shared" si="23"/>
        <v>4728.0199999999995</v>
      </c>
    </row>
    <row r="308" spans="1:11" s="11" customFormat="1" ht="14.25" customHeight="1">
      <c r="A308" s="25" t="s">
        <v>917</v>
      </c>
      <c r="B308" s="25">
        <v>11</v>
      </c>
      <c r="C308" s="25" t="s">
        <v>950</v>
      </c>
      <c r="D308" s="25" t="s">
        <v>15</v>
      </c>
      <c r="E308" s="25" t="s">
        <v>951</v>
      </c>
      <c r="F308" s="25" t="s">
        <v>952</v>
      </c>
      <c r="G308" s="17">
        <f t="shared" si="24"/>
        <v>50.7</v>
      </c>
      <c r="H308" s="20">
        <f t="shared" si="20"/>
        <v>2755.63</v>
      </c>
      <c r="I308" s="20">
        <f t="shared" si="21"/>
        <v>3070.21</v>
      </c>
      <c r="J308" s="20">
        <f t="shared" si="22"/>
        <v>3585.08</v>
      </c>
      <c r="K308" s="20">
        <f t="shared" si="23"/>
        <v>4728.2</v>
      </c>
    </row>
    <row r="309" spans="1:11" s="11" customFormat="1" ht="14.25" customHeight="1">
      <c r="A309" s="25" t="s">
        <v>917</v>
      </c>
      <c r="B309" s="25">
        <v>12</v>
      </c>
      <c r="C309" s="25" t="s">
        <v>953</v>
      </c>
      <c r="D309" s="25" t="s">
        <v>15</v>
      </c>
      <c r="E309" s="25" t="s">
        <v>954</v>
      </c>
      <c r="F309" s="25" t="s">
        <v>955</v>
      </c>
      <c r="G309" s="17">
        <f t="shared" si="24"/>
        <v>50.6</v>
      </c>
      <c r="H309" s="20">
        <f t="shared" si="20"/>
        <v>2752.23</v>
      </c>
      <c r="I309" s="20">
        <f t="shared" si="21"/>
        <v>3066.81</v>
      </c>
      <c r="J309" s="20">
        <f t="shared" si="22"/>
        <v>3581.68</v>
      </c>
      <c r="K309" s="20">
        <f t="shared" si="23"/>
        <v>4724.8</v>
      </c>
    </row>
    <row r="310" spans="1:11" s="11" customFormat="1" ht="14.25" customHeight="1">
      <c r="A310" s="25" t="s">
        <v>917</v>
      </c>
      <c r="B310" s="25">
        <v>13</v>
      </c>
      <c r="C310" s="25" t="s">
        <v>956</v>
      </c>
      <c r="D310" s="25" t="s">
        <v>15</v>
      </c>
      <c r="E310" s="25" t="s">
        <v>957</v>
      </c>
      <c r="F310" s="25" t="s">
        <v>958</v>
      </c>
      <c r="G310" s="17">
        <f t="shared" si="24"/>
        <v>50.55</v>
      </c>
      <c r="H310" s="20">
        <f t="shared" si="20"/>
        <v>2750.4800000000005</v>
      </c>
      <c r="I310" s="20">
        <f t="shared" si="21"/>
        <v>3065.0600000000004</v>
      </c>
      <c r="J310" s="20">
        <f t="shared" si="22"/>
        <v>3579.9300000000003</v>
      </c>
      <c r="K310" s="20">
        <f t="shared" si="23"/>
        <v>4723.05</v>
      </c>
    </row>
    <row r="311" spans="1:11" s="11" customFormat="1" ht="14.25" customHeight="1">
      <c r="A311" s="25" t="s">
        <v>917</v>
      </c>
      <c r="B311" s="25">
        <v>14</v>
      </c>
      <c r="C311" s="25" t="s">
        <v>959</v>
      </c>
      <c r="D311" s="25" t="s">
        <v>15</v>
      </c>
      <c r="E311" s="25" t="s">
        <v>960</v>
      </c>
      <c r="F311" s="25" t="s">
        <v>961</v>
      </c>
      <c r="G311" s="17">
        <f t="shared" si="24"/>
        <v>50.36</v>
      </c>
      <c r="H311" s="20">
        <f t="shared" si="20"/>
        <v>2744.23</v>
      </c>
      <c r="I311" s="20">
        <f t="shared" si="21"/>
        <v>3058.81</v>
      </c>
      <c r="J311" s="20">
        <f t="shared" si="22"/>
        <v>3573.6800000000003</v>
      </c>
      <c r="K311" s="20">
        <f t="shared" si="23"/>
        <v>4716.8</v>
      </c>
    </row>
    <row r="312" spans="1:11" s="11" customFormat="1" ht="14.25" customHeight="1">
      <c r="A312" s="25" t="s">
        <v>917</v>
      </c>
      <c r="B312" s="25">
        <v>15</v>
      </c>
      <c r="C312" s="25" t="s">
        <v>962</v>
      </c>
      <c r="D312" s="25" t="s">
        <v>15</v>
      </c>
      <c r="E312" s="25" t="s">
        <v>963</v>
      </c>
      <c r="F312" s="25" t="s">
        <v>964</v>
      </c>
      <c r="G312" s="17">
        <f t="shared" si="24"/>
        <v>50.14</v>
      </c>
      <c r="H312" s="20">
        <f t="shared" si="20"/>
        <v>2736.69</v>
      </c>
      <c r="I312" s="20">
        <f t="shared" si="21"/>
        <v>3051.27</v>
      </c>
      <c r="J312" s="20">
        <f t="shared" si="22"/>
        <v>3566.14</v>
      </c>
      <c r="K312" s="20">
        <f t="shared" si="23"/>
        <v>4709.26</v>
      </c>
    </row>
    <row r="313" spans="1:11" s="11" customFormat="1" ht="14.25" customHeight="1">
      <c r="A313" s="25" t="s">
        <v>917</v>
      </c>
      <c r="B313" s="25">
        <v>16</v>
      </c>
      <c r="C313" s="25" t="s">
        <v>965</v>
      </c>
      <c r="D313" s="25" t="s">
        <v>15</v>
      </c>
      <c r="E313" s="25" t="s">
        <v>966</v>
      </c>
      <c r="F313" s="25" t="s">
        <v>967</v>
      </c>
      <c r="G313" s="17">
        <f t="shared" si="24"/>
        <v>50.21</v>
      </c>
      <c r="H313" s="20">
        <f t="shared" si="20"/>
        <v>2739.13</v>
      </c>
      <c r="I313" s="20">
        <f t="shared" si="21"/>
        <v>3053.71</v>
      </c>
      <c r="J313" s="20">
        <f t="shared" si="22"/>
        <v>3568.58</v>
      </c>
      <c r="K313" s="20">
        <f t="shared" si="23"/>
        <v>4711.7</v>
      </c>
    </row>
    <row r="314" spans="1:11" s="11" customFormat="1" ht="14.25" customHeight="1">
      <c r="A314" s="25" t="s">
        <v>917</v>
      </c>
      <c r="B314" s="25">
        <v>17</v>
      </c>
      <c r="C314" s="25" t="s">
        <v>968</v>
      </c>
      <c r="D314" s="25" t="s">
        <v>15</v>
      </c>
      <c r="E314" s="25" t="s">
        <v>969</v>
      </c>
      <c r="F314" s="25" t="s">
        <v>970</v>
      </c>
      <c r="G314" s="17">
        <f t="shared" si="24"/>
        <v>50.2</v>
      </c>
      <c r="H314" s="20">
        <f t="shared" si="20"/>
        <v>2738.7299999999996</v>
      </c>
      <c r="I314" s="20">
        <f t="shared" si="21"/>
        <v>3053.3099999999995</v>
      </c>
      <c r="J314" s="20">
        <f t="shared" si="22"/>
        <v>3568.18</v>
      </c>
      <c r="K314" s="20">
        <f t="shared" si="23"/>
        <v>4711.3</v>
      </c>
    </row>
    <row r="315" spans="1:11" s="11" customFormat="1" ht="14.25" customHeight="1">
      <c r="A315" s="25" t="s">
        <v>917</v>
      </c>
      <c r="B315" s="25">
        <v>18</v>
      </c>
      <c r="C315" s="25" t="s">
        <v>971</v>
      </c>
      <c r="D315" s="25" t="s">
        <v>972</v>
      </c>
      <c r="E315" s="25" t="s">
        <v>15</v>
      </c>
      <c r="F315" s="25" t="s">
        <v>973</v>
      </c>
      <c r="G315" s="17">
        <f t="shared" si="24"/>
        <v>50.11</v>
      </c>
      <c r="H315" s="20">
        <f t="shared" si="20"/>
        <v>2735.59</v>
      </c>
      <c r="I315" s="20">
        <f t="shared" si="21"/>
        <v>3050.17</v>
      </c>
      <c r="J315" s="20">
        <f t="shared" si="22"/>
        <v>3565.0400000000004</v>
      </c>
      <c r="K315" s="20">
        <f t="shared" si="23"/>
        <v>4708.16</v>
      </c>
    </row>
    <row r="316" spans="1:11" s="11" customFormat="1" ht="14.25" customHeight="1">
      <c r="A316" s="25" t="s">
        <v>917</v>
      </c>
      <c r="B316" s="25">
        <v>19</v>
      </c>
      <c r="C316" s="25" t="s">
        <v>974</v>
      </c>
      <c r="D316" s="25" t="s">
        <v>975</v>
      </c>
      <c r="E316" s="25" t="s">
        <v>15</v>
      </c>
      <c r="F316" s="25" t="s">
        <v>976</v>
      </c>
      <c r="G316" s="17">
        <f t="shared" si="24"/>
        <v>50.29</v>
      </c>
      <c r="H316" s="20">
        <f t="shared" si="20"/>
        <v>2741.85</v>
      </c>
      <c r="I316" s="20">
        <f t="shared" si="21"/>
        <v>3056.43</v>
      </c>
      <c r="J316" s="20">
        <f t="shared" si="22"/>
        <v>3571.3</v>
      </c>
      <c r="K316" s="20">
        <f t="shared" si="23"/>
        <v>4714.42</v>
      </c>
    </row>
    <row r="317" spans="1:11" s="11" customFormat="1" ht="14.25" customHeight="1">
      <c r="A317" s="25" t="s">
        <v>917</v>
      </c>
      <c r="B317" s="25">
        <v>20</v>
      </c>
      <c r="C317" s="25" t="s">
        <v>977</v>
      </c>
      <c r="D317" s="25" t="s">
        <v>978</v>
      </c>
      <c r="E317" s="25" t="s">
        <v>15</v>
      </c>
      <c r="F317" s="25" t="s">
        <v>979</v>
      </c>
      <c r="G317" s="17">
        <f t="shared" si="24"/>
        <v>51.28</v>
      </c>
      <c r="H317" s="20">
        <f t="shared" si="20"/>
        <v>2775.52</v>
      </c>
      <c r="I317" s="20">
        <f t="shared" si="21"/>
        <v>3090.1</v>
      </c>
      <c r="J317" s="20">
        <f t="shared" si="22"/>
        <v>3604.9700000000003</v>
      </c>
      <c r="K317" s="20">
        <f t="shared" si="23"/>
        <v>4748.089999999999</v>
      </c>
    </row>
    <row r="318" spans="1:11" s="11" customFormat="1" ht="14.25" customHeight="1">
      <c r="A318" s="25" t="s">
        <v>917</v>
      </c>
      <c r="B318" s="25">
        <v>21</v>
      </c>
      <c r="C318" s="25" t="s">
        <v>980</v>
      </c>
      <c r="D318" s="25" t="s">
        <v>15</v>
      </c>
      <c r="E318" s="25" t="s">
        <v>981</v>
      </c>
      <c r="F318" s="25" t="s">
        <v>982</v>
      </c>
      <c r="G318" s="17">
        <f t="shared" si="24"/>
        <v>51.29</v>
      </c>
      <c r="H318" s="20">
        <f t="shared" si="20"/>
        <v>2775.6099999999997</v>
      </c>
      <c r="I318" s="20">
        <f t="shared" si="21"/>
        <v>3090.1899999999996</v>
      </c>
      <c r="J318" s="20">
        <f t="shared" si="22"/>
        <v>3605.06</v>
      </c>
      <c r="K318" s="20">
        <f t="shared" si="23"/>
        <v>4748.179999999999</v>
      </c>
    </row>
    <row r="319" spans="1:11" s="11" customFormat="1" ht="14.25" customHeight="1">
      <c r="A319" s="25" t="s">
        <v>917</v>
      </c>
      <c r="B319" s="25">
        <v>22</v>
      </c>
      <c r="C319" s="25" t="s">
        <v>983</v>
      </c>
      <c r="D319" s="25" t="s">
        <v>15</v>
      </c>
      <c r="E319" s="25" t="s">
        <v>984</v>
      </c>
      <c r="F319" s="25" t="s">
        <v>985</v>
      </c>
      <c r="G319" s="17">
        <f t="shared" si="24"/>
        <v>50.1</v>
      </c>
      <c r="H319" s="20">
        <f t="shared" si="20"/>
        <v>2735.29</v>
      </c>
      <c r="I319" s="20">
        <f t="shared" si="21"/>
        <v>3049.87</v>
      </c>
      <c r="J319" s="20">
        <f t="shared" si="22"/>
        <v>3564.7400000000002</v>
      </c>
      <c r="K319" s="20">
        <f t="shared" si="23"/>
        <v>4707.860000000001</v>
      </c>
    </row>
    <row r="320" spans="1:11" s="11" customFormat="1" ht="14.25" customHeight="1">
      <c r="A320" s="25" t="s">
        <v>917</v>
      </c>
      <c r="B320" s="25">
        <v>23</v>
      </c>
      <c r="C320" s="25" t="s">
        <v>986</v>
      </c>
      <c r="D320" s="25" t="s">
        <v>987</v>
      </c>
      <c r="E320" s="25" t="s">
        <v>15</v>
      </c>
      <c r="F320" s="25" t="s">
        <v>988</v>
      </c>
      <c r="G320" s="17">
        <f t="shared" si="24"/>
        <v>36.89</v>
      </c>
      <c r="H320" s="20">
        <f t="shared" si="20"/>
        <v>2285.9199999999996</v>
      </c>
      <c r="I320" s="20">
        <f t="shared" si="21"/>
        <v>2600.4999999999995</v>
      </c>
      <c r="J320" s="20">
        <f t="shared" si="22"/>
        <v>3115.37</v>
      </c>
      <c r="K320" s="20">
        <f t="shared" si="23"/>
        <v>4258.490000000001</v>
      </c>
    </row>
    <row r="321" spans="1:11" s="11" customFormat="1" ht="14.25" customHeight="1">
      <c r="A321" s="25" t="s">
        <v>989</v>
      </c>
      <c r="B321" s="25">
        <v>0</v>
      </c>
      <c r="C321" s="25" t="s">
        <v>990</v>
      </c>
      <c r="D321" s="25" t="s">
        <v>15</v>
      </c>
      <c r="E321" s="25" t="s">
        <v>991</v>
      </c>
      <c r="F321" s="25" t="s">
        <v>992</v>
      </c>
      <c r="G321" s="17">
        <f t="shared" si="24"/>
        <v>47.32</v>
      </c>
      <c r="H321" s="20">
        <f t="shared" si="20"/>
        <v>2640.85</v>
      </c>
      <c r="I321" s="20">
        <f t="shared" si="21"/>
        <v>2955.43</v>
      </c>
      <c r="J321" s="20">
        <f t="shared" si="22"/>
        <v>3470.3</v>
      </c>
      <c r="K321" s="20">
        <f t="shared" si="23"/>
        <v>4613.42</v>
      </c>
    </row>
    <row r="322" spans="1:11" s="11" customFormat="1" ht="14.25" customHeight="1">
      <c r="A322" s="25" t="s">
        <v>989</v>
      </c>
      <c r="B322" s="25">
        <v>1</v>
      </c>
      <c r="C322" s="25" t="s">
        <v>993</v>
      </c>
      <c r="D322" s="25" t="s">
        <v>15</v>
      </c>
      <c r="E322" s="25" t="s">
        <v>994</v>
      </c>
      <c r="F322" s="25" t="s">
        <v>995</v>
      </c>
      <c r="G322" s="17">
        <f t="shared" si="24"/>
        <v>46.84</v>
      </c>
      <c r="H322" s="20">
        <f t="shared" si="20"/>
        <v>2624.5200000000004</v>
      </c>
      <c r="I322" s="20">
        <f t="shared" si="21"/>
        <v>2939.1000000000004</v>
      </c>
      <c r="J322" s="20">
        <f t="shared" si="22"/>
        <v>3453.9700000000003</v>
      </c>
      <c r="K322" s="20">
        <f t="shared" si="23"/>
        <v>4597.09</v>
      </c>
    </row>
    <row r="323" spans="1:11" s="11" customFormat="1" ht="14.25" customHeight="1">
      <c r="A323" s="25" t="s">
        <v>989</v>
      </c>
      <c r="B323" s="25">
        <v>2</v>
      </c>
      <c r="C323" s="25" t="s">
        <v>996</v>
      </c>
      <c r="D323" s="25" t="s">
        <v>15</v>
      </c>
      <c r="E323" s="25" t="s">
        <v>997</v>
      </c>
      <c r="F323" s="25" t="s">
        <v>998</v>
      </c>
      <c r="G323" s="17">
        <f t="shared" si="24"/>
        <v>46.83</v>
      </c>
      <c r="H323" s="20">
        <f t="shared" si="20"/>
        <v>2623.94</v>
      </c>
      <c r="I323" s="20">
        <f t="shared" si="21"/>
        <v>2938.52</v>
      </c>
      <c r="J323" s="20">
        <f t="shared" si="22"/>
        <v>3453.3900000000003</v>
      </c>
      <c r="K323" s="20">
        <f t="shared" si="23"/>
        <v>4596.51</v>
      </c>
    </row>
    <row r="324" spans="1:11" s="11" customFormat="1" ht="14.25" customHeight="1">
      <c r="A324" s="25" t="s">
        <v>989</v>
      </c>
      <c r="B324" s="25">
        <v>3</v>
      </c>
      <c r="C324" s="25" t="s">
        <v>999</v>
      </c>
      <c r="D324" s="25" t="s">
        <v>15</v>
      </c>
      <c r="E324" s="25" t="s">
        <v>1000</v>
      </c>
      <c r="F324" s="25" t="s">
        <v>1001</v>
      </c>
      <c r="G324" s="17">
        <f t="shared" si="24"/>
        <v>30.06</v>
      </c>
      <c r="H324" s="20">
        <f t="shared" si="20"/>
        <v>2053.92</v>
      </c>
      <c r="I324" s="20">
        <f t="shared" si="21"/>
        <v>2368.5</v>
      </c>
      <c r="J324" s="20">
        <f t="shared" si="22"/>
        <v>2883.37</v>
      </c>
      <c r="K324" s="20">
        <f t="shared" si="23"/>
        <v>4026.49</v>
      </c>
    </row>
    <row r="325" spans="1:11" s="11" customFormat="1" ht="14.25" customHeight="1">
      <c r="A325" s="25" t="s">
        <v>989</v>
      </c>
      <c r="B325" s="25">
        <v>4</v>
      </c>
      <c r="C325" s="25" t="s">
        <v>1002</v>
      </c>
      <c r="D325" s="25" t="s">
        <v>15</v>
      </c>
      <c r="E325" s="25" t="s">
        <v>1003</v>
      </c>
      <c r="F325" s="25" t="s">
        <v>1004</v>
      </c>
      <c r="G325" s="17">
        <f t="shared" si="24"/>
        <v>31.33</v>
      </c>
      <c r="H325" s="20">
        <f t="shared" si="20"/>
        <v>2097.17</v>
      </c>
      <c r="I325" s="20">
        <f t="shared" si="21"/>
        <v>2411.75</v>
      </c>
      <c r="J325" s="20">
        <f t="shared" si="22"/>
        <v>2926.62</v>
      </c>
      <c r="K325" s="20">
        <f t="shared" si="23"/>
        <v>4069.74</v>
      </c>
    </row>
    <row r="326" spans="1:11" s="11" customFormat="1" ht="14.25" customHeight="1">
      <c r="A326" s="25" t="s">
        <v>989</v>
      </c>
      <c r="B326" s="25">
        <v>5</v>
      </c>
      <c r="C326" s="25" t="s">
        <v>1005</v>
      </c>
      <c r="D326" s="25" t="s">
        <v>15</v>
      </c>
      <c r="E326" s="25" t="s">
        <v>1006</v>
      </c>
      <c r="F326" s="25" t="s">
        <v>1007</v>
      </c>
      <c r="G326" s="17">
        <f t="shared" si="24"/>
        <v>28.96</v>
      </c>
      <c r="H326" s="20">
        <f t="shared" si="20"/>
        <v>2016.41</v>
      </c>
      <c r="I326" s="20">
        <f t="shared" si="21"/>
        <v>2330.99</v>
      </c>
      <c r="J326" s="20">
        <f t="shared" si="22"/>
        <v>2845.86</v>
      </c>
      <c r="K326" s="20">
        <f t="shared" si="23"/>
        <v>3988.98</v>
      </c>
    </row>
    <row r="327" spans="1:11" s="11" customFormat="1" ht="14.25" customHeight="1">
      <c r="A327" s="25" t="s">
        <v>989</v>
      </c>
      <c r="B327" s="25">
        <v>6</v>
      </c>
      <c r="C327" s="25" t="s">
        <v>1008</v>
      </c>
      <c r="D327" s="25" t="s">
        <v>15</v>
      </c>
      <c r="E327" s="25" t="s">
        <v>1009</v>
      </c>
      <c r="F327" s="25" t="s">
        <v>1010</v>
      </c>
      <c r="G327" s="17">
        <f t="shared" si="24"/>
        <v>28.87</v>
      </c>
      <c r="H327" s="20">
        <f t="shared" si="20"/>
        <v>2013.4699999999998</v>
      </c>
      <c r="I327" s="20">
        <f t="shared" si="21"/>
        <v>2328.0499999999997</v>
      </c>
      <c r="J327" s="20">
        <f t="shared" si="22"/>
        <v>2842.92</v>
      </c>
      <c r="K327" s="20">
        <f t="shared" si="23"/>
        <v>3986.04</v>
      </c>
    </row>
    <row r="328" spans="1:11" s="11" customFormat="1" ht="14.25" customHeight="1">
      <c r="A328" s="25" t="s">
        <v>989</v>
      </c>
      <c r="B328" s="25">
        <v>7</v>
      </c>
      <c r="C328" s="25" t="s">
        <v>1011</v>
      </c>
      <c r="D328" s="25" t="s">
        <v>1012</v>
      </c>
      <c r="E328" s="25" t="s">
        <v>15</v>
      </c>
      <c r="F328" s="25" t="s">
        <v>1013</v>
      </c>
      <c r="G328" s="17">
        <f t="shared" si="24"/>
        <v>29.51</v>
      </c>
      <c r="H328" s="20">
        <f t="shared" si="20"/>
        <v>2035.16</v>
      </c>
      <c r="I328" s="20">
        <f t="shared" si="21"/>
        <v>2349.7400000000002</v>
      </c>
      <c r="J328" s="20">
        <f t="shared" si="22"/>
        <v>2864.6100000000006</v>
      </c>
      <c r="K328" s="20">
        <f t="shared" si="23"/>
        <v>4007.7300000000005</v>
      </c>
    </row>
    <row r="329" spans="1:11" s="11" customFormat="1" ht="14.25" customHeight="1">
      <c r="A329" s="25" t="s">
        <v>989</v>
      </c>
      <c r="B329" s="25">
        <v>8</v>
      </c>
      <c r="C329" s="25" t="s">
        <v>1014</v>
      </c>
      <c r="D329" s="25" t="s">
        <v>1015</v>
      </c>
      <c r="E329" s="25" t="s">
        <v>15</v>
      </c>
      <c r="F329" s="25" t="s">
        <v>1016</v>
      </c>
      <c r="G329" s="17">
        <f t="shared" si="24"/>
        <v>31.21</v>
      </c>
      <c r="H329" s="20">
        <f t="shared" si="20"/>
        <v>2092.9700000000003</v>
      </c>
      <c r="I329" s="20">
        <f t="shared" si="21"/>
        <v>2407.55</v>
      </c>
      <c r="J329" s="20">
        <f t="shared" si="22"/>
        <v>2922.42</v>
      </c>
      <c r="K329" s="20">
        <f t="shared" si="23"/>
        <v>4065.54</v>
      </c>
    </row>
    <row r="330" spans="1:11" s="11" customFormat="1" ht="14.25" customHeight="1">
      <c r="A330" s="25" t="s">
        <v>989</v>
      </c>
      <c r="B330" s="25">
        <v>9</v>
      </c>
      <c r="C330" s="25" t="s">
        <v>120</v>
      </c>
      <c r="D330" s="25" t="s">
        <v>15</v>
      </c>
      <c r="E330" s="25" t="s">
        <v>1017</v>
      </c>
      <c r="F330" s="25" t="s">
        <v>122</v>
      </c>
      <c r="G330" s="17">
        <f t="shared" si="24"/>
        <v>47.92</v>
      </c>
      <c r="H330" s="20">
        <f aca="true" t="shared" si="25" ref="H330:H393">F330+$M$3+G330</f>
        <v>2661.23</v>
      </c>
      <c r="I330" s="20">
        <f aca="true" t="shared" si="26" ref="I330:I393">F330+$N$3+G330</f>
        <v>2975.81</v>
      </c>
      <c r="J330" s="20">
        <f aca="true" t="shared" si="27" ref="J330:J393">F330+$O$3+G330</f>
        <v>3490.6800000000003</v>
      </c>
      <c r="K330" s="20">
        <f aca="true" t="shared" si="28" ref="K330:K393">F330+$P$3+G330</f>
        <v>4633.8</v>
      </c>
    </row>
    <row r="331" spans="1:11" s="11" customFormat="1" ht="14.25" customHeight="1">
      <c r="A331" s="25" t="s">
        <v>989</v>
      </c>
      <c r="B331" s="25">
        <v>10</v>
      </c>
      <c r="C331" s="25" t="s">
        <v>607</v>
      </c>
      <c r="D331" s="25" t="s">
        <v>15</v>
      </c>
      <c r="E331" s="25" t="s">
        <v>1018</v>
      </c>
      <c r="F331" s="25" t="s">
        <v>1019</v>
      </c>
      <c r="G331" s="17">
        <f aca="true" t="shared" si="29" ref="G331:G394">ROUND((F331*0.0303),2)</f>
        <v>48.98</v>
      </c>
      <c r="H331" s="20">
        <f t="shared" si="25"/>
        <v>2697.23</v>
      </c>
      <c r="I331" s="20">
        <f t="shared" si="26"/>
        <v>3011.81</v>
      </c>
      <c r="J331" s="20">
        <f t="shared" si="27"/>
        <v>3526.68</v>
      </c>
      <c r="K331" s="20">
        <f t="shared" si="28"/>
        <v>4669.799999999999</v>
      </c>
    </row>
    <row r="332" spans="1:11" s="11" customFormat="1" ht="14.25" customHeight="1">
      <c r="A332" s="25" t="s">
        <v>989</v>
      </c>
      <c r="B332" s="25">
        <v>11</v>
      </c>
      <c r="C332" s="25" t="s">
        <v>1020</v>
      </c>
      <c r="D332" s="25" t="s">
        <v>15</v>
      </c>
      <c r="E332" s="25" t="s">
        <v>1021</v>
      </c>
      <c r="F332" s="25" t="s">
        <v>1022</v>
      </c>
      <c r="G332" s="17">
        <f t="shared" si="29"/>
        <v>49.47</v>
      </c>
      <c r="H332" s="20">
        <f t="shared" si="25"/>
        <v>2713.68</v>
      </c>
      <c r="I332" s="20">
        <f t="shared" si="26"/>
        <v>3028.2599999999998</v>
      </c>
      <c r="J332" s="20">
        <f t="shared" si="27"/>
        <v>3543.1299999999997</v>
      </c>
      <c r="K332" s="20">
        <f t="shared" si="28"/>
        <v>4686.25</v>
      </c>
    </row>
    <row r="333" spans="1:11" s="11" customFormat="1" ht="14.25" customHeight="1">
      <c r="A333" s="25" t="s">
        <v>989</v>
      </c>
      <c r="B333" s="25">
        <v>12</v>
      </c>
      <c r="C333" s="25" t="s">
        <v>1023</v>
      </c>
      <c r="D333" s="25" t="s">
        <v>15</v>
      </c>
      <c r="E333" s="25" t="s">
        <v>1024</v>
      </c>
      <c r="F333" s="25" t="s">
        <v>1025</v>
      </c>
      <c r="G333" s="17">
        <f t="shared" si="29"/>
        <v>49.16</v>
      </c>
      <c r="H333" s="20">
        <f t="shared" si="25"/>
        <v>2703.2</v>
      </c>
      <c r="I333" s="20">
        <f t="shared" si="26"/>
        <v>3017.7799999999997</v>
      </c>
      <c r="J333" s="20">
        <f t="shared" si="27"/>
        <v>3532.6499999999996</v>
      </c>
      <c r="K333" s="20">
        <f t="shared" si="28"/>
        <v>4675.7699999999995</v>
      </c>
    </row>
    <row r="334" spans="1:11" s="11" customFormat="1" ht="14.25" customHeight="1">
      <c r="A334" s="25" t="s">
        <v>989</v>
      </c>
      <c r="B334" s="25">
        <v>13</v>
      </c>
      <c r="C334" s="25" t="s">
        <v>1026</v>
      </c>
      <c r="D334" s="25" t="s">
        <v>15</v>
      </c>
      <c r="E334" s="25" t="s">
        <v>1027</v>
      </c>
      <c r="F334" s="25" t="s">
        <v>1028</v>
      </c>
      <c r="G334" s="17">
        <f t="shared" si="29"/>
        <v>49.1</v>
      </c>
      <c r="H334" s="20">
        <f t="shared" si="25"/>
        <v>2701.41</v>
      </c>
      <c r="I334" s="20">
        <f t="shared" si="26"/>
        <v>3015.99</v>
      </c>
      <c r="J334" s="20">
        <f t="shared" si="27"/>
        <v>3530.86</v>
      </c>
      <c r="K334" s="20">
        <f t="shared" si="28"/>
        <v>4673.9800000000005</v>
      </c>
    </row>
    <row r="335" spans="1:11" s="11" customFormat="1" ht="14.25" customHeight="1">
      <c r="A335" s="25" t="s">
        <v>989</v>
      </c>
      <c r="B335" s="25">
        <v>14</v>
      </c>
      <c r="C335" s="25" t="s">
        <v>1029</v>
      </c>
      <c r="D335" s="25" t="s">
        <v>15</v>
      </c>
      <c r="E335" s="25" t="s">
        <v>1030</v>
      </c>
      <c r="F335" s="25" t="s">
        <v>1031</v>
      </c>
      <c r="G335" s="17">
        <f t="shared" si="29"/>
        <v>49.23</v>
      </c>
      <c r="H335" s="20">
        <f t="shared" si="25"/>
        <v>2705.52</v>
      </c>
      <c r="I335" s="20">
        <f t="shared" si="26"/>
        <v>3020.1</v>
      </c>
      <c r="J335" s="20">
        <f t="shared" si="27"/>
        <v>3534.97</v>
      </c>
      <c r="K335" s="20">
        <f t="shared" si="28"/>
        <v>4678.089999999999</v>
      </c>
    </row>
    <row r="336" spans="1:11" s="11" customFormat="1" ht="14.25" customHeight="1">
      <c r="A336" s="25" t="s">
        <v>989</v>
      </c>
      <c r="B336" s="25">
        <v>15</v>
      </c>
      <c r="C336" s="25" t="s">
        <v>1032</v>
      </c>
      <c r="D336" s="25" t="s">
        <v>15</v>
      </c>
      <c r="E336" s="25" t="s">
        <v>1033</v>
      </c>
      <c r="F336" s="25" t="s">
        <v>1034</v>
      </c>
      <c r="G336" s="17">
        <f t="shared" si="29"/>
        <v>49.14</v>
      </c>
      <c r="H336" s="20">
        <f t="shared" si="25"/>
        <v>2702.64</v>
      </c>
      <c r="I336" s="20">
        <f t="shared" si="26"/>
        <v>3017.22</v>
      </c>
      <c r="J336" s="20">
        <f t="shared" si="27"/>
        <v>3532.0899999999997</v>
      </c>
      <c r="K336" s="20">
        <f t="shared" si="28"/>
        <v>4675.21</v>
      </c>
    </row>
    <row r="337" spans="1:11" s="11" customFormat="1" ht="14.25" customHeight="1">
      <c r="A337" s="25" t="s">
        <v>989</v>
      </c>
      <c r="B337" s="25">
        <v>16</v>
      </c>
      <c r="C337" s="25" t="s">
        <v>1035</v>
      </c>
      <c r="D337" s="25" t="s">
        <v>15</v>
      </c>
      <c r="E337" s="25" t="s">
        <v>1036</v>
      </c>
      <c r="F337" s="25" t="s">
        <v>1037</v>
      </c>
      <c r="G337" s="17">
        <f t="shared" si="29"/>
        <v>49.37</v>
      </c>
      <c r="H337" s="20">
        <f t="shared" si="25"/>
        <v>2710.45</v>
      </c>
      <c r="I337" s="20">
        <f t="shared" si="26"/>
        <v>3025.0299999999997</v>
      </c>
      <c r="J337" s="20">
        <f t="shared" si="27"/>
        <v>3539.9</v>
      </c>
      <c r="K337" s="20">
        <f t="shared" si="28"/>
        <v>4683.0199999999995</v>
      </c>
    </row>
    <row r="338" spans="1:11" s="11" customFormat="1" ht="14.25" customHeight="1">
      <c r="A338" s="25" t="s">
        <v>989</v>
      </c>
      <c r="B338" s="25">
        <v>17</v>
      </c>
      <c r="C338" s="25" t="s">
        <v>1038</v>
      </c>
      <c r="D338" s="25" t="s">
        <v>15</v>
      </c>
      <c r="E338" s="25" t="s">
        <v>1039</v>
      </c>
      <c r="F338" s="25" t="s">
        <v>1040</v>
      </c>
      <c r="G338" s="17">
        <f t="shared" si="29"/>
        <v>49.84</v>
      </c>
      <c r="H338" s="20">
        <f t="shared" si="25"/>
        <v>2726.37</v>
      </c>
      <c r="I338" s="20">
        <f t="shared" si="26"/>
        <v>3040.95</v>
      </c>
      <c r="J338" s="20">
        <f t="shared" si="27"/>
        <v>3555.82</v>
      </c>
      <c r="K338" s="20">
        <f t="shared" si="28"/>
        <v>4698.9400000000005</v>
      </c>
    </row>
    <row r="339" spans="1:11" s="11" customFormat="1" ht="14.25" customHeight="1">
      <c r="A339" s="25" t="s">
        <v>989</v>
      </c>
      <c r="B339" s="25">
        <v>18</v>
      </c>
      <c r="C339" s="25" t="s">
        <v>1041</v>
      </c>
      <c r="D339" s="25" t="s">
        <v>15</v>
      </c>
      <c r="E339" s="25" t="s">
        <v>1042</v>
      </c>
      <c r="F339" s="25" t="s">
        <v>1043</v>
      </c>
      <c r="G339" s="17">
        <f t="shared" si="29"/>
        <v>50.43</v>
      </c>
      <c r="H339" s="20">
        <f t="shared" si="25"/>
        <v>2746.61</v>
      </c>
      <c r="I339" s="20">
        <f t="shared" si="26"/>
        <v>3061.19</v>
      </c>
      <c r="J339" s="20">
        <f t="shared" si="27"/>
        <v>3576.06</v>
      </c>
      <c r="K339" s="20">
        <f t="shared" si="28"/>
        <v>4719.18</v>
      </c>
    </row>
    <row r="340" spans="1:11" s="11" customFormat="1" ht="14.25" customHeight="1">
      <c r="A340" s="25" t="s">
        <v>989</v>
      </c>
      <c r="B340" s="25">
        <v>19</v>
      </c>
      <c r="C340" s="25" t="s">
        <v>1044</v>
      </c>
      <c r="D340" s="25" t="s">
        <v>1045</v>
      </c>
      <c r="E340" s="25" t="s">
        <v>15</v>
      </c>
      <c r="F340" s="25" t="s">
        <v>1046</v>
      </c>
      <c r="G340" s="17">
        <f t="shared" si="29"/>
        <v>51.01</v>
      </c>
      <c r="H340" s="20">
        <f t="shared" si="25"/>
        <v>2766.2700000000004</v>
      </c>
      <c r="I340" s="20">
        <f t="shared" si="26"/>
        <v>3080.8500000000004</v>
      </c>
      <c r="J340" s="20">
        <f t="shared" si="27"/>
        <v>3595.7200000000003</v>
      </c>
      <c r="K340" s="20">
        <f t="shared" si="28"/>
        <v>4738.84</v>
      </c>
    </row>
    <row r="341" spans="1:11" s="11" customFormat="1" ht="14.25" customHeight="1">
      <c r="A341" s="25" t="s">
        <v>989</v>
      </c>
      <c r="B341" s="25">
        <v>20</v>
      </c>
      <c r="C341" s="25" t="s">
        <v>1047</v>
      </c>
      <c r="D341" s="25" t="s">
        <v>1048</v>
      </c>
      <c r="E341" s="25" t="s">
        <v>15</v>
      </c>
      <c r="F341" s="25" t="s">
        <v>1049</v>
      </c>
      <c r="G341" s="17">
        <f t="shared" si="29"/>
        <v>52.84</v>
      </c>
      <c r="H341" s="20">
        <f t="shared" si="25"/>
        <v>2828.51</v>
      </c>
      <c r="I341" s="20">
        <f t="shared" si="26"/>
        <v>3143.09</v>
      </c>
      <c r="J341" s="20">
        <f t="shared" si="27"/>
        <v>3657.96</v>
      </c>
      <c r="K341" s="20">
        <f t="shared" si="28"/>
        <v>4801.08</v>
      </c>
    </row>
    <row r="342" spans="1:11" s="11" customFormat="1" ht="14.25" customHeight="1">
      <c r="A342" s="25" t="s">
        <v>989</v>
      </c>
      <c r="B342" s="25">
        <v>21</v>
      </c>
      <c r="C342" s="25" t="s">
        <v>1050</v>
      </c>
      <c r="D342" s="25" t="s">
        <v>15</v>
      </c>
      <c r="E342" s="25" t="s">
        <v>1051</v>
      </c>
      <c r="F342" s="25" t="s">
        <v>1052</v>
      </c>
      <c r="G342" s="17">
        <f t="shared" si="29"/>
        <v>71.22</v>
      </c>
      <c r="H342" s="20">
        <f t="shared" si="25"/>
        <v>3453.27</v>
      </c>
      <c r="I342" s="20">
        <f t="shared" si="26"/>
        <v>3767.85</v>
      </c>
      <c r="J342" s="20">
        <f t="shared" si="27"/>
        <v>4282.72</v>
      </c>
      <c r="K342" s="20">
        <f t="shared" si="28"/>
        <v>5425.84</v>
      </c>
    </row>
    <row r="343" spans="1:11" s="11" customFormat="1" ht="14.25" customHeight="1">
      <c r="A343" s="25" t="s">
        <v>989</v>
      </c>
      <c r="B343" s="25">
        <v>22</v>
      </c>
      <c r="C343" s="25" t="s">
        <v>1053</v>
      </c>
      <c r="D343" s="25" t="s">
        <v>15</v>
      </c>
      <c r="E343" s="25" t="s">
        <v>1054</v>
      </c>
      <c r="F343" s="25" t="s">
        <v>1055</v>
      </c>
      <c r="G343" s="17">
        <f t="shared" si="29"/>
        <v>52.8</v>
      </c>
      <c r="H343" s="20">
        <f t="shared" si="25"/>
        <v>2826.9500000000003</v>
      </c>
      <c r="I343" s="20">
        <f t="shared" si="26"/>
        <v>3141.53</v>
      </c>
      <c r="J343" s="20">
        <f t="shared" si="27"/>
        <v>3656.4000000000005</v>
      </c>
      <c r="K343" s="20">
        <f t="shared" si="28"/>
        <v>4799.52</v>
      </c>
    </row>
    <row r="344" spans="1:11" s="11" customFormat="1" ht="14.25" customHeight="1">
      <c r="A344" s="25" t="s">
        <v>989</v>
      </c>
      <c r="B344" s="25">
        <v>23</v>
      </c>
      <c r="C344" s="25" t="s">
        <v>1056</v>
      </c>
      <c r="D344" s="25" t="s">
        <v>15</v>
      </c>
      <c r="E344" s="25" t="s">
        <v>1057</v>
      </c>
      <c r="F344" s="25" t="s">
        <v>1058</v>
      </c>
      <c r="G344" s="17">
        <f t="shared" si="29"/>
        <v>48.3</v>
      </c>
      <c r="H344" s="20">
        <f t="shared" si="25"/>
        <v>2674.2200000000003</v>
      </c>
      <c r="I344" s="20">
        <f t="shared" si="26"/>
        <v>2988.8</v>
      </c>
      <c r="J344" s="20">
        <f t="shared" si="27"/>
        <v>3503.67</v>
      </c>
      <c r="K344" s="20">
        <f t="shared" si="28"/>
        <v>4646.79</v>
      </c>
    </row>
    <row r="345" spans="1:11" s="11" customFormat="1" ht="14.25" customHeight="1">
      <c r="A345" s="25" t="s">
        <v>1059</v>
      </c>
      <c r="B345" s="25">
        <v>0</v>
      </c>
      <c r="C345" s="25" t="s">
        <v>1060</v>
      </c>
      <c r="D345" s="25" t="s">
        <v>15</v>
      </c>
      <c r="E345" s="25" t="s">
        <v>1061</v>
      </c>
      <c r="F345" s="25" t="s">
        <v>1062</v>
      </c>
      <c r="G345" s="17">
        <f t="shared" si="29"/>
        <v>44.1</v>
      </c>
      <c r="H345" s="20">
        <f t="shared" si="25"/>
        <v>2531.11</v>
      </c>
      <c r="I345" s="20">
        <f t="shared" si="26"/>
        <v>2845.69</v>
      </c>
      <c r="J345" s="20">
        <f t="shared" si="27"/>
        <v>3360.56</v>
      </c>
      <c r="K345" s="20">
        <f t="shared" si="28"/>
        <v>4503.68</v>
      </c>
    </row>
    <row r="346" spans="1:11" s="11" customFormat="1" ht="14.25" customHeight="1">
      <c r="A346" s="25" t="s">
        <v>1059</v>
      </c>
      <c r="B346" s="25">
        <v>1</v>
      </c>
      <c r="C346" s="25" t="s">
        <v>1063</v>
      </c>
      <c r="D346" s="25" t="s">
        <v>15</v>
      </c>
      <c r="E346" s="25" t="s">
        <v>1064</v>
      </c>
      <c r="F346" s="25" t="s">
        <v>1065</v>
      </c>
      <c r="G346" s="17">
        <f t="shared" si="29"/>
        <v>31.57</v>
      </c>
      <c r="H346" s="20">
        <f t="shared" si="25"/>
        <v>2105.32</v>
      </c>
      <c r="I346" s="20">
        <f t="shared" si="26"/>
        <v>2419.9</v>
      </c>
      <c r="J346" s="20">
        <f t="shared" si="27"/>
        <v>2934.77</v>
      </c>
      <c r="K346" s="20">
        <f t="shared" si="28"/>
        <v>4077.89</v>
      </c>
    </row>
    <row r="347" spans="1:11" s="11" customFormat="1" ht="14.25" customHeight="1">
      <c r="A347" s="25" t="s">
        <v>1059</v>
      </c>
      <c r="B347" s="25">
        <v>2</v>
      </c>
      <c r="C347" s="25" t="s">
        <v>1066</v>
      </c>
      <c r="D347" s="25" t="s">
        <v>15</v>
      </c>
      <c r="E347" s="25" t="s">
        <v>1067</v>
      </c>
      <c r="F347" s="25" t="s">
        <v>1068</v>
      </c>
      <c r="G347" s="17">
        <f t="shared" si="29"/>
        <v>29.54</v>
      </c>
      <c r="H347" s="20">
        <f t="shared" si="25"/>
        <v>2036</v>
      </c>
      <c r="I347" s="20">
        <f t="shared" si="26"/>
        <v>2350.58</v>
      </c>
      <c r="J347" s="20">
        <f t="shared" si="27"/>
        <v>2865.45</v>
      </c>
      <c r="K347" s="20">
        <f t="shared" si="28"/>
        <v>4008.5699999999997</v>
      </c>
    </row>
    <row r="348" spans="1:11" s="11" customFormat="1" ht="14.25" customHeight="1">
      <c r="A348" s="25" t="s">
        <v>1059</v>
      </c>
      <c r="B348" s="25">
        <v>3</v>
      </c>
      <c r="C348" s="25" t="s">
        <v>1069</v>
      </c>
      <c r="D348" s="25" t="s">
        <v>15</v>
      </c>
      <c r="E348" s="25" t="s">
        <v>1070</v>
      </c>
      <c r="F348" s="25" t="s">
        <v>1071</v>
      </c>
      <c r="G348" s="17">
        <f t="shared" si="29"/>
        <v>29.74</v>
      </c>
      <c r="H348" s="20">
        <f t="shared" si="25"/>
        <v>2042.82</v>
      </c>
      <c r="I348" s="20">
        <f t="shared" si="26"/>
        <v>2357.3999999999996</v>
      </c>
      <c r="J348" s="20">
        <f t="shared" si="27"/>
        <v>2872.27</v>
      </c>
      <c r="K348" s="20">
        <f t="shared" si="28"/>
        <v>4015.39</v>
      </c>
    </row>
    <row r="349" spans="1:11" s="11" customFormat="1" ht="14.25" customHeight="1">
      <c r="A349" s="25" t="s">
        <v>1059</v>
      </c>
      <c r="B349" s="25">
        <v>4</v>
      </c>
      <c r="C349" s="25" t="s">
        <v>1072</v>
      </c>
      <c r="D349" s="25" t="s">
        <v>15</v>
      </c>
      <c r="E349" s="25" t="s">
        <v>1073</v>
      </c>
      <c r="F349" s="25" t="s">
        <v>1074</v>
      </c>
      <c r="G349" s="17">
        <f t="shared" si="29"/>
        <v>30.51</v>
      </c>
      <c r="H349" s="20">
        <f t="shared" si="25"/>
        <v>2069.07</v>
      </c>
      <c r="I349" s="20">
        <f t="shared" si="26"/>
        <v>2383.65</v>
      </c>
      <c r="J349" s="20">
        <f t="shared" si="27"/>
        <v>2898.5200000000004</v>
      </c>
      <c r="K349" s="20">
        <f t="shared" si="28"/>
        <v>4041.6400000000003</v>
      </c>
    </row>
    <row r="350" spans="1:11" s="11" customFormat="1" ht="14.25" customHeight="1">
      <c r="A350" s="25" t="s">
        <v>1059</v>
      </c>
      <c r="B350" s="25">
        <v>5</v>
      </c>
      <c r="C350" s="25" t="s">
        <v>1075</v>
      </c>
      <c r="D350" s="25" t="s">
        <v>1076</v>
      </c>
      <c r="E350" s="25" t="s">
        <v>15</v>
      </c>
      <c r="F350" s="25" t="s">
        <v>1077</v>
      </c>
      <c r="G350" s="17">
        <f t="shared" si="29"/>
        <v>32.03</v>
      </c>
      <c r="H350" s="20">
        <f t="shared" si="25"/>
        <v>2120.7200000000003</v>
      </c>
      <c r="I350" s="20">
        <f t="shared" si="26"/>
        <v>2435.3</v>
      </c>
      <c r="J350" s="20">
        <f t="shared" si="27"/>
        <v>2950.1700000000005</v>
      </c>
      <c r="K350" s="20">
        <f t="shared" si="28"/>
        <v>4093.2900000000004</v>
      </c>
    </row>
    <row r="351" spans="1:11" s="11" customFormat="1" ht="14.25" customHeight="1">
      <c r="A351" s="25" t="s">
        <v>1059</v>
      </c>
      <c r="B351" s="25">
        <v>6</v>
      </c>
      <c r="C351" s="25" t="s">
        <v>1078</v>
      </c>
      <c r="D351" s="25" t="s">
        <v>1079</v>
      </c>
      <c r="E351" s="25" t="s">
        <v>15</v>
      </c>
      <c r="F351" s="25" t="s">
        <v>1080</v>
      </c>
      <c r="G351" s="17">
        <f t="shared" si="29"/>
        <v>40.15</v>
      </c>
      <c r="H351" s="20">
        <f t="shared" si="25"/>
        <v>2396.82</v>
      </c>
      <c r="I351" s="20">
        <f t="shared" si="26"/>
        <v>2711.4</v>
      </c>
      <c r="J351" s="20">
        <f t="shared" si="27"/>
        <v>3226.27</v>
      </c>
      <c r="K351" s="20">
        <f t="shared" si="28"/>
        <v>4369.389999999999</v>
      </c>
    </row>
    <row r="352" spans="1:11" s="11" customFormat="1" ht="14.25" customHeight="1">
      <c r="A352" s="25" t="s">
        <v>1059</v>
      </c>
      <c r="B352" s="25">
        <v>7</v>
      </c>
      <c r="C352" s="25" t="s">
        <v>1081</v>
      </c>
      <c r="D352" s="25" t="s">
        <v>1082</v>
      </c>
      <c r="E352" s="25" t="s">
        <v>15</v>
      </c>
      <c r="F352" s="25" t="s">
        <v>1083</v>
      </c>
      <c r="G352" s="17">
        <f t="shared" si="29"/>
        <v>45.21</v>
      </c>
      <c r="H352" s="20">
        <f t="shared" si="25"/>
        <v>2568.86</v>
      </c>
      <c r="I352" s="20">
        <f t="shared" si="26"/>
        <v>2883.44</v>
      </c>
      <c r="J352" s="20">
        <f t="shared" si="27"/>
        <v>3398.3100000000004</v>
      </c>
      <c r="K352" s="20">
        <f t="shared" si="28"/>
        <v>4541.43</v>
      </c>
    </row>
    <row r="353" spans="1:11" s="11" customFormat="1" ht="14.25" customHeight="1">
      <c r="A353" s="25" t="s">
        <v>1059</v>
      </c>
      <c r="B353" s="25">
        <v>8</v>
      </c>
      <c r="C353" s="25" t="s">
        <v>35</v>
      </c>
      <c r="D353" s="25" t="s">
        <v>1084</v>
      </c>
      <c r="E353" s="25" t="s">
        <v>15</v>
      </c>
      <c r="F353" s="25" t="s">
        <v>1085</v>
      </c>
      <c r="G353" s="17">
        <f t="shared" si="29"/>
        <v>48.57</v>
      </c>
      <c r="H353" s="20">
        <f t="shared" si="25"/>
        <v>2683.14</v>
      </c>
      <c r="I353" s="20">
        <f t="shared" si="26"/>
        <v>2997.72</v>
      </c>
      <c r="J353" s="20">
        <f t="shared" si="27"/>
        <v>3512.59</v>
      </c>
      <c r="K353" s="20">
        <f t="shared" si="28"/>
        <v>4655.709999999999</v>
      </c>
    </row>
    <row r="354" spans="1:11" s="11" customFormat="1" ht="14.25" customHeight="1">
      <c r="A354" s="25" t="s">
        <v>1059</v>
      </c>
      <c r="B354" s="25">
        <v>9</v>
      </c>
      <c r="C354" s="25" t="s">
        <v>1086</v>
      </c>
      <c r="D354" s="25" t="s">
        <v>15</v>
      </c>
      <c r="E354" s="25" t="s">
        <v>1087</v>
      </c>
      <c r="F354" s="25" t="s">
        <v>1088</v>
      </c>
      <c r="G354" s="17">
        <f t="shared" si="29"/>
        <v>51.03</v>
      </c>
      <c r="H354" s="20">
        <f t="shared" si="25"/>
        <v>2766.9700000000003</v>
      </c>
      <c r="I354" s="20">
        <f t="shared" si="26"/>
        <v>3081.55</v>
      </c>
      <c r="J354" s="20">
        <f t="shared" si="27"/>
        <v>3596.4200000000005</v>
      </c>
      <c r="K354" s="20">
        <f t="shared" si="28"/>
        <v>4739.54</v>
      </c>
    </row>
    <row r="355" spans="1:11" s="11" customFormat="1" ht="14.25" customHeight="1">
      <c r="A355" s="25" t="s">
        <v>1059</v>
      </c>
      <c r="B355" s="25">
        <v>10</v>
      </c>
      <c r="C355" s="25" t="s">
        <v>1089</v>
      </c>
      <c r="D355" s="25" t="s">
        <v>15</v>
      </c>
      <c r="E355" s="25" t="s">
        <v>1090</v>
      </c>
      <c r="F355" s="25" t="s">
        <v>1091</v>
      </c>
      <c r="G355" s="17">
        <f t="shared" si="29"/>
        <v>51.42</v>
      </c>
      <c r="H355" s="20">
        <f t="shared" si="25"/>
        <v>2780.12</v>
      </c>
      <c r="I355" s="20">
        <f t="shared" si="26"/>
        <v>3094.7</v>
      </c>
      <c r="J355" s="20">
        <f t="shared" si="27"/>
        <v>3609.57</v>
      </c>
      <c r="K355" s="20">
        <f t="shared" si="28"/>
        <v>4752.6900000000005</v>
      </c>
    </row>
    <row r="356" spans="1:11" s="11" customFormat="1" ht="14.25" customHeight="1">
      <c r="A356" s="25" t="s">
        <v>1059</v>
      </c>
      <c r="B356" s="25">
        <v>11</v>
      </c>
      <c r="C356" s="25" t="s">
        <v>1092</v>
      </c>
      <c r="D356" s="25" t="s">
        <v>15</v>
      </c>
      <c r="E356" s="25" t="s">
        <v>1093</v>
      </c>
      <c r="F356" s="25" t="s">
        <v>1094</v>
      </c>
      <c r="G356" s="17">
        <f t="shared" si="29"/>
        <v>51.41</v>
      </c>
      <c r="H356" s="20">
        <f t="shared" si="25"/>
        <v>2779.84</v>
      </c>
      <c r="I356" s="20">
        <f t="shared" si="26"/>
        <v>3094.42</v>
      </c>
      <c r="J356" s="20">
        <f t="shared" si="27"/>
        <v>3609.29</v>
      </c>
      <c r="K356" s="20">
        <f t="shared" si="28"/>
        <v>4752.41</v>
      </c>
    </row>
    <row r="357" spans="1:11" s="11" customFormat="1" ht="14.25" customHeight="1">
      <c r="A357" s="25" t="s">
        <v>1059</v>
      </c>
      <c r="B357" s="25">
        <v>12</v>
      </c>
      <c r="C357" s="25" t="s">
        <v>1095</v>
      </c>
      <c r="D357" s="25" t="s">
        <v>15</v>
      </c>
      <c r="E357" s="25" t="s">
        <v>1096</v>
      </c>
      <c r="F357" s="25" t="s">
        <v>1097</v>
      </c>
      <c r="G357" s="17">
        <f t="shared" si="29"/>
        <v>51.1</v>
      </c>
      <c r="H357" s="20">
        <f t="shared" si="25"/>
        <v>2769.3799999999997</v>
      </c>
      <c r="I357" s="20">
        <f t="shared" si="26"/>
        <v>3083.9599999999996</v>
      </c>
      <c r="J357" s="20">
        <f t="shared" si="27"/>
        <v>3598.83</v>
      </c>
      <c r="K357" s="20">
        <f t="shared" si="28"/>
        <v>4741.950000000001</v>
      </c>
    </row>
    <row r="358" spans="1:11" s="11" customFormat="1" ht="14.25" customHeight="1">
      <c r="A358" s="25" t="s">
        <v>1059</v>
      </c>
      <c r="B358" s="25">
        <v>13</v>
      </c>
      <c r="C358" s="25" t="s">
        <v>1098</v>
      </c>
      <c r="D358" s="25" t="s">
        <v>15</v>
      </c>
      <c r="E358" s="25" t="s">
        <v>1099</v>
      </c>
      <c r="F358" s="25" t="s">
        <v>1100</v>
      </c>
      <c r="G358" s="17">
        <f t="shared" si="29"/>
        <v>51.27</v>
      </c>
      <c r="H358" s="20">
        <f t="shared" si="25"/>
        <v>2775.1</v>
      </c>
      <c r="I358" s="20">
        <f t="shared" si="26"/>
        <v>3089.68</v>
      </c>
      <c r="J358" s="20">
        <f t="shared" si="27"/>
        <v>3604.55</v>
      </c>
      <c r="K358" s="20">
        <f t="shared" si="28"/>
        <v>4747.67</v>
      </c>
    </row>
    <row r="359" spans="1:11" s="11" customFormat="1" ht="14.25" customHeight="1">
      <c r="A359" s="25" t="s">
        <v>1059</v>
      </c>
      <c r="B359" s="25">
        <v>14</v>
      </c>
      <c r="C359" s="25" t="s">
        <v>1101</v>
      </c>
      <c r="D359" s="25" t="s">
        <v>15</v>
      </c>
      <c r="E359" s="25" t="s">
        <v>1102</v>
      </c>
      <c r="F359" s="25" t="s">
        <v>1103</v>
      </c>
      <c r="G359" s="17">
        <f t="shared" si="29"/>
        <v>51.31</v>
      </c>
      <c r="H359" s="20">
        <f t="shared" si="25"/>
        <v>2776.32</v>
      </c>
      <c r="I359" s="20">
        <f t="shared" si="26"/>
        <v>3090.9</v>
      </c>
      <c r="J359" s="20">
        <f t="shared" si="27"/>
        <v>3605.77</v>
      </c>
      <c r="K359" s="20">
        <f t="shared" si="28"/>
        <v>4748.89</v>
      </c>
    </row>
    <row r="360" spans="1:11" s="11" customFormat="1" ht="14.25" customHeight="1">
      <c r="A360" s="25" t="s">
        <v>1059</v>
      </c>
      <c r="B360" s="25">
        <v>15</v>
      </c>
      <c r="C360" s="25" t="s">
        <v>1104</v>
      </c>
      <c r="D360" s="25" t="s">
        <v>15</v>
      </c>
      <c r="E360" s="25" t="s">
        <v>1105</v>
      </c>
      <c r="F360" s="25" t="s">
        <v>1106</v>
      </c>
      <c r="G360" s="17">
        <f t="shared" si="29"/>
        <v>51.19</v>
      </c>
      <c r="H360" s="20">
        <f t="shared" si="25"/>
        <v>2772.34</v>
      </c>
      <c r="I360" s="20">
        <f t="shared" si="26"/>
        <v>3086.92</v>
      </c>
      <c r="J360" s="20">
        <f t="shared" si="27"/>
        <v>3601.7900000000004</v>
      </c>
      <c r="K360" s="20">
        <f t="shared" si="28"/>
        <v>4744.91</v>
      </c>
    </row>
    <row r="361" spans="1:11" s="11" customFormat="1" ht="14.25" customHeight="1">
      <c r="A361" s="25" t="s">
        <v>1059</v>
      </c>
      <c r="B361" s="25">
        <v>16</v>
      </c>
      <c r="C361" s="25" t="s">
        <v>1107</v>
      </c>
      <c r="D361" s="25" t="s">
        <v>15</v>
      </c>
      <c r="E361" s="25" t="s">
        <v>1108</v>
      </c>
      <c r="F361" s="25" t="s">
        <v>1109</v>
      </c>
      <c r="G361" s="17">
        <f t="shared" si="29"/>
        <v>50.99</v>
      </c>
      <c r="H361" s="20">
        <f t="shared" si="25"/>
        <v>2765.5599999999995</v>
      </c>
      <c r="I361" s="20">
        <f t="shared" si="26"/>
        <v>3080.1399999999994</v>
      </c>
      <c r="J361" s="20">
        <f t="shared" si="27"/>
        <v>3595.0099999999998</v>
      </c>
      <c r="K361" s="20">
        <f t="shared" si="28"/>
        <v>4738.129999999999</v>
      </c>
    </row>
    <row r="362" spans="1:11" s="11" customFormat="1" ht="14.25" customHeight="1">
      <c r="A362" s="25" t="s">
        <v>1059</v>
      </c>
      <c r="B362" s="25">
        <v>17</v>
      </c>
      <c r="C362" s="25" t="s">
        <v>1110</v>
      </c>
      <c r="D362" s="25" t="s">
        <v>15</v>
      </c>
      <c r="E362" s="25" t="s">
        <v>1111</v>
      </c>
      <c r="F362" s="25" t="s">
        <v>1112</v>
      </c>
      <c r="G362" s="17">
        <f t="shared" si="29"/>
        <v>48.43</v>
      </c>
      <c r="H362" s="20">
        <f t="shared" si="25"/>
        <v>2678.64</v>
      </c>
      <c r="I362" s="20">
        <f t="shared" si="26"/>
        <v>2993.22</v>
      </c>
      <c r="J362" s="20">
        <f t="shared" si="27"/>
        <v>3508.0899999999997</v>
      </c>
      <c r="K362" s="20">
        <f t="shared" si="28"/>
        <v>4651.21</v>
      </c>
    </row>
    <row r="363" spans="1:11" s="11" customFormat="1" ht="14.25" customHeight="1">
      <c r="A363" s="25" t="s">
        <v>1059</v>
      </c>
      <c r="B363" s="25">
        <v>18</v>
      </c>
      <c r="C363" s="25" t="s">
        <v>63</v>
      </c>
      <c r="D363" s="25" t="s">
        <v>15</v>
      </c>
      <c r="E363" s="25" t="s">
        <v>1113</v>
      </c>
      <c r="F363" s="25" t="s">
        <v>1114</v>
      </c>
      <c r="G363" s="17">
        <f t="shared" si="29"/>
        <v>48.2</v>
      </c>
      <c r="H363" s="20">
        <f t="shared" si="25"/>
        <v>2670.6899999999996</v>
      </c>
      <c r="I363" s="20">
        <f t="shared" si="26"/>
        <v>2985.2699999999995</v>
      </c>
      <c r="J363" s="20">
        <f t="shared" si="27"/>
        <v>3500.14</v>
      </c>
      <c r="K363" s="20">
        <f t="shared" si="28"/>
        <v>4643.259999999999</v>
      </c>
    </row>
    <row r="364" spans="1:11" s="11" customFormat="1" ht="14.25" customHeight="1">
      <c r="A364" s="25" t="s">
        <v>1059</v>
      </c>
      <c r="B364" s="25">
        <v>19</v>
      </c>
      <c r="C364" s="25" t="s">
        <v>1115</v>
      </c>
      <c r="D364" s="25" t="s">
        <v>1116</v>
      </c>
      <c r="E364" s="25" t="s">
        <v>15</v>
      </c>
      <c r="F364" s="25" t="s">
        <v>1117</v>
      </c>
      <c r="G364" s="17">
        <f t="shared" si="29"/>
        <v>47.7</v>
      </c>
      <c r="H364" s="20">
        <f t="shared" si="25"/>
        <v>2653.79</v>
      </c>
      <c r="I364" s="20">
        <f t="shared" si="26"/>
        <v>2968.37</v>
      </c>
      <c r="J364" s="20">
        <f t="shared" si="27"/>
        <v>3483.24</v>
      </c>
      <c r="K364" s="20">
        <f t="shared" si="28"/>
        <v>4626.36</v>
      </c>
    </row>
    <row r="365" spans="1:11" s="11" customFormat="1" ht="14.25" customHeight="1">
      <c r="A365" s="25" t="s">
        <v>1059</v>
      </c>
      <c r="B365" s="25">
        <v>20</v>
      </c>
      <c r="C365" s="25" t="s">
        <v>1118</v>
      </c>
      <c r="D365" s="25" t="s">
        <v>15</v>
      </c>
      <c r="E365" s="25" t="s">
        <v>1119</v>
      </c>
      <c r="F365" s="25" t="s">
        <v>1120</v>
      </c>
      <c r="G365" s="17">
        <f t="shared" si="29"/>
        <v>48.27</v>
      </c>
      <c r="H365" s="20">
        <f t="shared" si="25"/>
        <v>2673.1600000000003</v>
      </c>
      <c r="I365" s="20">
        <f t="shared" si="26"/>
        <v>2987.7400000000002</v>
      </c>
      <c r="J365" s="20">
        <f t="shared" si="27"/>
        <v>3502.61</v>
      </c>
      <c r="K365" s="20">
        <f t="shared" si="28"/>
        <v>4645.7300000000005</v>
      </c>
    </row>
    <row r="366" spans="1:11" s="11" customFormat="1" ht="14.25" customHeight="1">
      <c r="A366" s="25" t="s">
        <v>1059</v>
      </c>
      <c r="B366" s="25">
        <v>21</v>
      </c>
      <c r="C366" s="25" t="s">
        <v>1121</v>
      </c>
      <c r="D366" s="25" t="s">
        <v>15</v>
      </c>
      <c r="E366" s="25" t="s">
        <v>1122</v>
      </c>
      <c r="F366" s="25" t="s">
        <v>1123</v>
      </c>
      <c r="G366" s="17">
        <f t="shared" si="29"/>
        <v>48.52</v>
      </c>
      <c r="H366" s="20">
        <f t="shared" si="25"/>
        <v>2681.63</v>
      </c>
      <c r="I366" s="20">
        <f t="shared" si="26"/>
        <v>2996.21</v>
      </c>
      <c r="J366" s="20">
        <f t="shared" si="27"/>
        <v>3511.0800000000004</v>
      </c>
      <c r="K366" s="20">
        <f t="shared" si="28"/>
        <v>4654.200000000001</v>
      </c>
    </row>
    <row r="367" spans="1:11" s="11" customFormat="1" ht="14.25" customHeight="1">
      <c r="A367" s="25" t="s">
        <v>1059</v>
      </c>
      <c r="B367" s="25">
        <v>22</v>
      </c>
      <c r="C367" s="25" t="s">
        <v>1124</v>
      </c>
      <c r="D367" s="25" t="s">
        <v>15</v>
      </c>
      <c r="E367" s="25" t="s">
        <v>1125</v>
      </c>
      <c r="F367" s="25" t="s">
        <v>1126</v>
      </c>
      <c r="G367" s="17">
        <f t="shared" si="29"/>
        <v>46.82</v>
      </c>
      <c r="H367" s="20">
        <f t="shared" si="25"/>
        <v>2623.64</v>
      </c>
      <c r="I367" s="20">
        <f t="shared" si="26"/>
        <v>2938.22</v>
      </c>
      <c r="J367" s="20">
        <f t="shared" si="27"/>
        <v>3453.09</v>
      </c>
      <c r="K367" s="20">
        <f t="shared" si="28"/>
        <v>4596.209999999999</v>
      </c>
    </row>
    <row r="368" spans="1:11" s="11" customFormat="1" ht="14.25" customHeight="1">
      <c r="A368" s="25" t="s">
        <v>1059</v>
      </c>
      <c r="B368" s="25">
        <v>23</v>
      </c>
      <c r="C368" s="25" t="s">
        <v>1127</v>
      </c>
      <c r="D368" s="25" t="s">
        <v>15</v>
      </c>
      <c r="E368" s="25" t="s">
        <v>1128</v>
      </c>
      <c r="F368" s="25" t="s">
        <v>1129</v>
      </c>
      <c r="G368" s="17">
        <f t="shared" si="29"/>
        <v>37.83</v>
      </c>
      <c r="H368" s="20">
        <f t="shared" si="25"/>
        <v>2318.1800000000003</v>
      </c>
      <c r="I368" s="20">
        <f t="shared" si="26"/>
        <v>2632.76</v>
      </c>
      <c r="J368" s="20">
        <f t="shared" si="27"/>
        <v>3147.63</v>
      </c>
      <c r="K368" s="20">
        <f t="shared" si="28"/>
        <v>4290.75</v>
      </c>
    </row>
    <row r="369" spans="1:11" s="11" customFormat="1" ht="14.25" customHeight="1">
      <c r="A369" s="25" t="s">
        <v>1130</v>
      </c>
      <c r="B369" s="25">
        <v>0</v>
      </c>
      <c r="C369" s="25" t="s">
        <v>1131</v>
      </c>
      <c r="D369" s="25" t="s">
        <v>15</v>
      </c>
      <c r="E369" s="25" t="s">
        <v>1132</v>
      </c>
      <c r="F369" s="25" t="s">
        <v>1133</v>
      </c>
      <c r="G369" s="17">
        <f t="shared" si="29"/>
        <v>33.18</v>
      </c>
      <c r="H369" s="20">
        <f t="shared" si="25"/>
        <v>2160.02</v>
      </c>
      <c r="I369" s="20">
        <f t="shared" si="26"/>
        <v>2474.6</v>
      </c>
      <c r="J369" s="20">
        <f t="shared" si="27"/>
        <v>2989.47</v>
      </c>
      <c r="K369" s="20">
        <f t="shared" si="28"/>
        <v>4132.59</v>
      </c>
    </row>
    <row r="370" spans="1:11" s="11" customFormat="1" ht="14.25" customHeight="1">
      <c r="A370" s="25" t="s">
        <v>1130</v>
      </c>
      <c r="B370" s="25">
        <v>1</v>
      </c>
      <c r="C370" s="25" t="s">
        <v>1134</v>
      </c>
      <c r="D370" s="25" t="s">
        <v>15</v>
      </c>
      <c r="E370" s="25" t="s">
        <v>1135</v>
      </c>
      <c r="F370" s="25" t="s">
        <v>1136</v>
      </c>
      <c r="G370" s="17">
        <f t="shared" si="29"/>
        <v>32.17</v>
      </c>
      <c r="H370" s="20">
        <f t="shared" si="25"/>
        <v>2125.5200000000004</v>
      </c>
      <c r="I370" s="20">
        <f t="shared" si="26"/>
        <v>2440.1000000000004</v>
      </c>
      <c r="J370" s="20">
        <f t="shared" si="27"/>
        <v>2954.9700000000003</v>
      </c>
      <c r="K370" s="20">
        <f t="shared" si="28"/>
        <v>4098.09</v>
      </c>
    </row>
    <row r="371" spans="1:11" s="11" customFormat="1" ht="14.25" customHeight="1">
      <c r="A371" s="25" t="s">
        <v>1130</v>
      </c>
      <c r="B371" s="25">
        <v>2</v>
      </c>
      <c r="C371" s="25" t="s">
        <v>1137</v>
      </c>
      <c r="D371" s="25" t="s">
        <v>15</v>
      </c>
      <c r="E371" s="25" t="s">
        <v>1138</v>
      </c>
      <c r="F371" s="25" t="s">
        <v>1139</v>
      </c>
      <c r="G371" s="17">
        <f t="shared" si="29"/>
        <v>29.05</v>
      </c>
      <c r="H371" s="20">
        <f t="shared" si="25"/>
        <v>2019.52</v>
      </c>
      <c r="I371" s="20">
        <f t="shared" si="26"/>
        <v>2334.1000000000004</v>
      </c>
      <c r="J371" s="20">
        <f t="shared" si="27"/>
        <v>2848.9700000000003</v>
      </c>
      <c r="K371" s="20">
        <f t="shared" si="28"/>
        <v>3992.09</v>
      </c>
    </row>
    <row r="372" spans="1:11" s="11" customFormat="1" ht="14.25" customHeight="1">
      <c r="A372" s="25" t="s">
        <v>1130</v>
      </c>
      <c r="B372" s="25">
        <v>3</v>
      </c>
      <c r="C372" s="25" t="s">
        <v>1140</v>
      </c>
      <c r="D372" s="25" t="s">
        <v>15</v>
      </c>
      <c r="E372" s="25" t="s">
        <v>1141</v>
      </c>
      <c r="F372" s="25" t="s">
        <v>1142</v>
      </c>
      <c r="G372" s="17">
        <f t="shared" si="29"/>
        <v>28.64</v>
      </c>
      <c r="H372" s="20">
        <f t="shared" si="25"/>
        <v>2005.6200000000001</v>
      </c>
      <c r="I372" s="20">
        <f t="shared" si="26"/>
        <v>2320.2</v>
      </c>
      <c r="J372" s="20">
        <f t="shared" si="27"/>
        <v>2835.07</v>
      </c>
      <c r="K372" s="20">
        <f t="shared" si="28"/>
        <v>3978.19</v>
      </c>
    </row>
    <row r="373" spans="1:11" s="11" customFormat="1" ht="14.25" customHeight="1">
      <c r="A373" s="25" t="s">
        <v>1130</v>
      </c>
      <c r="B373" s="25">
        <v>4</v>
      </c>
      <c r="C373" s="25" t="s">
        <v>1143</v>
      </c>
      <c r="D373" s="25" t="s">
        <v>15</v>
      </c>
      <c r="E373" s="25" t="s">
        <v>1144</v>
      </c>
      <c r="F373" s="25" t="s">
        <v>1145</v>
      </c>
      <c r="G373" s="17">
        <f t="shared" si="29"/>
        <v>29.45</v>
      </c>
      <c r="H373" s="20">
        <f t="shared" si="25"/>
        <v>2033.1000000000001</v>
      </c>
      <c r="I373" s="20">
        <f t="shared" si="26"/>
        <v>2347.68</v>
      </c>
      <c r="J373" s="20">
        <f t="shared" si="27"/>
        <v>2862.55</v>
      </c>
      <c r="K373" s="20">
        <f t="shared" si="28"/>
        <v>4005.67</v>
      </c>
    </row>
    <row r="374" spans="1:11" s="11" customFormat="1" ht="14.25" customHeight="1">
      <c r="A374" s="25" t="s">
        <v>1130</v>
      </c>
      <c r="B374" s="25">
        <v>5</v>
      </c>
      <c r="C374" s="25" t="s">
        <v>1146</v>
      </c>
      <c r="D374" s="25" t="s">
        <v>1147</v>
      </c>
      <c r="E374" s="25" t="s">
        <v>15</v>
      </c>
      <c r="F374" s="25" t="s">
        <v>1148</v>
      </c>
      <c r="G374" s="17">
        <f t="shared" si="29"/>
        <v>30.73</v>
      </c>
      <c r="H374" s="20">
        <f t="shared" si="25"/>
        <v>2076.78</v>
      </c>
      <c r="I374" s="20">
        <f t="shared" si="26"/>
        <v>2391.36</v>
      </c>
      <c r="J374" s="20">
        <f t="shared" si="27"/>
        <v>2906.23</v>
      </c>
      <c r="K374" s="20">
        <f t="shared" si="28"/>
        <v>4049.35</v>
      </c>
    </row>
    <row r="375" spans="1:11" s="11" customFormat="1" ht="14.25" customHeight="1">
      <c r="A375" s="25" t="s">
        <v>1130</v>
      </c>
      <c r="B375" s="25">
        <v>6</v>
      </c>
      <c r="C375" s="25" t="s">
        <v>1149</v>
      </c>
      <c r="D375" s="25" t="s">
        <v>15</v>
      </c>
      <c r="E375" s="25" t="s">
        <v>1150</v>
      </c>
      <c r="F375" s="25" t="s">
        <v>1151</v>
      </c>
      <c r="G375" s="17">
        <f t="shared" si="29"/>
        <v>36.3</v>
      </c>
      <c r="H375" s="20">
        <f t="shared" si="25"/>
        <v>2266.07</v>
      </c>
      <c r="I375" s="20">
        <f t="shared" si="26"/>
        <v>2580.65</v>
      </c>
      <c r="J375" s="20">
        <f t="shared" si="27"/>
        <v>3095.5200000000004</v>
      </c>
      <c r="K375" s="20">
        <f t="shared" si="28"/>
        <v>4238.64</v>
      </c>
    </row>
    <row r="376" spans="1:11" s="11" customFormat="1" ht="14.25" customHeight="1">
      <c r="A376" s="25" t="s">
        <v>1130</v>
      </c>
      <c r="B376" s="25">
        <v>7</v>
      </c>
      <c r="C376" s="25" t="s">
        <v>1152</v>
      </c>
      <c r="D376" s="25" t="s">
        <v>15</v>
      </c>
      <c r="E376" s="25" t="s">
        <v>1153</v>
      </c>
      <c r="F376" s="25" t="s">
        <v>1154</v>
      </c>
      <c r="G376" s="17">
        <f t="shared" si="29"/>
        <v>43.55</v>
      </c>
      <c r="H376" s="20">
        <f t="shared" si="25"/>
        <v>2512.55</v>
      </c>
      <c r="I376" s="20">
        <f t="shared" si="26"/>
        <v>2827.13</v>
      </c>
      <c r="J376" s="20">
        <f t="shared" si="27"/>
        <v>3342</v>
      </c>
      <c r="K376" s="20">
        <f t="shared" si="28"/>
        <v>4485.12</v>
      </c>
    </row>
    <row r="377" spans="1:11" s="11" customFormat="1" ht="14.25" customHeight="1">
      <c r="A377" s="25" t="s">
        <v>1130</v>
      </c>
      <c r="B377" s="25">
        <v>8</v>
      </c>
      <c r="C377" s="25" t="s">
        <v>1155</v>
      </c>
      <c r="D377" s="25" t="s">
        <v>1156</v>
      </c>
      <c r="E377" s="25" t="s">
        <v>15</v>
      </c>
      <c r="F377" s="25" t="s">
        <v>1157</v>
      </c>
      <c r="G377" s="17">
        <f t="shared" si="29"/>
        <v>47.53</v>
      </c>
      <c r="H377" s="20">
        <f t="shared" si="25"/>
        <v>2647.77</v>
      </c>
      <c r="I377" s="20">
        <f t="shared" si="26"/>
        <v>2962.35</v>
      </c>
      <c r="J377" s="20">
        <f t="shared" si="27"/>
        <v>3477.2200000000003</v>
      </c>
      <c r="K377" s="20">
        <f t="shared" si="28"/>
        <v>4620.339999999999</v>
      </c>
    </row>
    <row r="378" spans="1:11" s="11" customFormat="1" ht="14.25" customHeight="1">
      <c r="A378" s="25" t="s">
        <v>1130</v>
      </c>
      <c r="B378" s="25">
        <v>9</v>
      </c>
      <c r="C378" s="25" t="s">
        <v>1158</v>
      </c>
      <c r="D378" s="25" t="s">
        <v>1159</v>
      </c>
      <c r="E378" s="25" t="s">
        <v>15</v>
      </c>
      <c r="F378" s="25" t="s">
        <v>1160</v>
      </c>
      <c r="G378" s="17">
        <f t="shared" si="29"/>
        <v>48.22</v>
      </c>
      <c r="H378" s="20">
        <f t="shared" si="25"/>
        <v>2671.24</v>
      </c>
      <c r="I378" s="20">
        <f t="shared" si="26"/>
        <v>2985.8199999999997</v>
      </c>
      <c r="J378" s="20">
        <f t="shared" si="27"/>
        <v>3500.69</v>
      </c>
      <c r="K378" s="20">
        <f t="shared" si="28"/>
        <v>4643.81</v>
      </c>
    </row>
    <row r="379" spans="1:11" s="11" customFormat="1" ht="14.25" customHeight="1">
      <c r="A379" s="25" t="s">
        <v>1130</v>
      </c>
      <c r="B379" s="25">
        <v>10</v>
      </c>
      <c r="C379" s="25" t="s">
        <v>1161</v>
      </c>
      <c r="D379" s="25" t="s">
        <v>15</v>
      </c>
      <c r="E379" s="25" t="s">
        <v>1162</v>
      </c>
      <c r="F379" s="25" t="s">
        <v>1163</v>
      </c>
      <c r="G379" s="17">
        <f t="shared" si="29"/>
        <v>49.76</v>
      </c>
      <c r="H379" s="20">
        <f t="shared" si="25"/>
        <v>2723.7000000000003</v>
      </c>
      <c r="I379" s="20">
        <f t="shared" si="26"/>
        <v>3038.28</v>
      </c>
      <c r="J379" s="20">
        <f t="shared" si="27"/>
        <v>3553.1500000000005</v>
      </c>
      <c r="K379" s="20">
        <f t="shared" si="28"/>
        <v>4696.27</v>
      </c>
    </row>
    <row r="380" spans="1:11" s="11" customFormat="1" ht="14.25" customHeight="1">
      <c r="A380" s="25" t="s">
        <v>1130</v>
      </c>
      <c r="B380" s="25">
        <v>11</v>
      </c>
      <c r="C380" s="25" t="s">
        <v>1164</v>
      </c>
      <c r="D380" s="25" t="s">
        <v>15</v>
      </c>
      <c r="E380" s="25" t="s">
        <v>1165</v>
      </c>
      <c r="F380" s="25" t="s">
        <v>1166</v>
      </c>
      <c r="G380" s="17">
        <f t="shared" si="29"/>
        <v>49.77</v>
      </c>
      <c r="H380" s="20">
        <f t="shared" si="25"/>
        <v>2724.07</v>
      </c>
      <c r="I380" s="20">
        <f t="shared" si="26"/>
        <v>3038.65</v>
      </c>
      <c r="J380" s="20">
        <f t="shared" si="27"/>
        <v>3553.52</v>
      </c>
      <c r="K380" s="20">
        <f t="shared" si="28"/>
        <v>4696.64</v>
      </c>
    </row>
    <row r="381" spans="1:11" s="11" customFormat="1" ht="14.25" customHeight="1">
      <c r="A381" s="25" t="s">
        <v>1130</v>
      </c>
      <c r="B381" s="25">
        <v>12</v>
      </c>
      <c r="C381" s="25" t="s">
        <v>1167</v>
      </c>
      <c r="D381" s="25" t="s">
        <v>15</v>
      </c>
      <c r="E381" s="25" t="s">
        <v>1168</v>
      </c>
      <c r="F381" s="25" t="s">
        <v>1169</v>
      </c>
      <c r="G381" s="17">
        <f t="shared" si="29"/>
        <v>49.11</v>
      </c>
      <c r="H381" s="20">
        <f t="shared" si="25"/>
        <v>2701.4700000000003</v>
      </c>
      <c r="I381" s="20">
        <f t="shared" si="26"/>
        <v>3016.05</v>
      </c>
      <c r="J381" s="20">
        <f t="shared" si="27"/>
        <v>3530.9200000000005</v>
      </c>
      <c r="K381" s="20">
        <f t="shared" si="28"/>
        <v>4674.04</v>
      </c>
    </row>
    <row r="382" spans="1:11" s="11" customFormat="1" ht="14.25" customHeight="1">
      <c r="A382" s="25" t="s">
        <v>1130</v>
      </c>
      <c r="B382" s="25">
        <v>13</v>
      </c>
      <c r="C382" s="25" t="s">
        <v>1170</v>
      </c>
      <c r="D382" s="25" t="s">
        <v>15</v>
      </c>
      <c r="E382" s="25" t="s">
        <v>1171</v>
      </c>
      <c r="F382" s="25" t="s">
        <v>1172</v>
      </c>
      <c r="G382" s="17">
        <f t="shared" si="29"/>
        <v>49.2</v>
      </c>
      <c r="H382" s="20">
        <f t="shared" si="25"/>
        <v>2704.7</v>
      </c>
      <c r="I382" s="20">
        <f t="shared" si="26"/>
        <v>3019.2799999999997</v>
      </c>
      <c r="J382" s="20">
        <f t="shared" si="27"/>
        <v>3534.1499999999996</v>
      </c>
      <c r="K382" s="20">
        <f t="shared" si="28"/>
        <v>4677.2699999999995</v>
      </c>
    </row>
    <row r="383" spans="1:11" s="11" customFormat="1" ht="14.25" customHeight="1">
      <c r="A383" s="25" t="s">
        <v>1130</v>
      </c>
      <c r="B383" s="25">
        <v>14</v>
      </c>
      <c r="C383" s="25" t="s">
        <v>1173</v>
      </c>
      <c r="D383" s="25" t="s">
        <v>15</v>
      </c>
      <c r="E383" s="25" t="s">
        <v>1174</v>
      </c>
      <c r="F383" s="25" t="s">
        <v>1175</v>
      </c>
      <c r="G383" s="17">
        <f t="shared" si="29"/>
        <v>49.46</v>
      </c>
      <c r="H383" s="20">
        <f t="shared" si="25"/>
        <v>2713.3500000000004</v>
      </c>
      <c r="I383" s="20">
        <f t="shared" si="26"/>
        <v>3027.9300000000003</v>
      </c>
      <c r="J383" s="20">
        <f t="shared" si="27"/>
        <v>3542.8</v>
      </c>
      <c r="K383" s="20">
        <f t="shared" si="28"/>
        <v>4685.92</v>
      </c>
    </row>
    <row r="384" spans="1:11" s="11" customFormat="1" ht="14.25" customHeight="1">
      <c r="A384" s="25" t="s">
        <v>1130</v>
      </c>
      <c r="B384" s="25">
        <v>15</v>
      </c>
      <c r="C384" s="25" t="s">
        <v>1176</v>
      </c>
      <c r="D384" s="25" t="s">
        <v>15</v>
      </c>
      <c r="E384" s="25" t="s">
        <v>1177</v>
      </c>
      <c r="F384" s="25" t="s">
        <v>1178</v>
      </c>
      <c r="G384" s="17">
        <f t="shared" si="29"/>
        <v>49.04</v>
      </c>
      <c r="H384" s="20">
        <f t="shared" si="25"/>
        <v>2699.27</v>
      </c>
      <c r="I384" s="20">
        <f t="shared" si="26"/>
        <v>3013.85</v>
      </c>
      <c r="J384" s="20">
        <f t="shared" si="27"/>
        <v>3528.7200000000003</v>
      </c>
      <c r="K384" s="20">
        <f t="shared" si="28"/>
        <v>4671.84</v>
      </c>
    </row>
    <row r="385" spans="1:11" s="11" customFormat="1" ht="14.25" customHeight="1">
      <c r="A385" s="25" t="s">
        <v>1130</v>
      </c>
      <c r="B385" s="25">
        <v>16</v>
      </c>
      <c r="C385" s="25" t="s">
        <v>1179</v>
      </c>
      <c r="D385" s="25" t="s">
        <v>15</v>
      </c>
      <c r="E385" s="25" t="s">
        <v>1180</v>
      </c>
      <c r="F385" s="25" t="s">
        <v>1181</v>
      </c>
      <c r="G385" s="17">
        <f t="shared" si="29"/>
        <v>48.93</v>
      </c>
      <c r="H385" s="20">
        <f t="shared" si="25"/>
        <v>2695.47</v>
      </c>
      <c r="I385" s="20">
        <f t="shared" si="26"/>
        <v>3010.0499999999997</v>
      </c>
      <c r="J385" s="20">
        <f t="shared" si="27"/>
        <v>3524.9199999999996</v>
      </c>
      <c r="K385" s="20">
        <f t="shared" si="28"/>
        <v>4668.04</v>
      </c>
    </row>
    <row r="386" spans="1:11" s="11" customFormat="1" ht="14.25" customHeight="1">
      <c r="A386" s="25" t="s">
        <v>1130</v>
      </c>
      <c r="B386" s="25">
        <v>17</v>
      </c>
      <c r="C386" s="25" t="s">
        <v>1182</v>
      </c>
      <c r="D386" s="25" t="s">
        <v>15</v>
      </c>
      <c r="E386" s="25" t="s">
        <v>1183</v>
      </c>
      <c r="F386" s="25" t="s">
        <v>1184</v>
      </c>
      <c r="G386" s="17">
        <f t="shared" si="29"/>
        <v>48.83</v>
      </c>
      <c r="H386" s="20">
        <f t="shared" si="25"/>
        <v>2691.9700000000003</v>
      </c>
      <c r="I386" s="20">
        <f t="shared" si="26"/>
        <v>3006.55</v>
      </c>
      <c r="J386" s="20">
        <f t="shared" si="27"/>
        <v>3521.42</v>
      </c>
      <c r="K386" s="20">
        <f t="shared" si="28"/>
        <v>4664.54</v>
      </c>
    </row>
    <row r="387" spans="1:11" s="11" customFormat="1" ht="14.25" customHeight="1">
      <c r="A387" s="25" t="s">
        <v>1130</v>
      </c>
      <c r="B387" s="25">
        <v>18</v>
      </c>
      <c r="C387" s="25" t="s">
        <v>1185</v>
      </c>
      <c r="D387" s="25" t="s">
        <v>15</v>
      </c>
      <c r="E387" s="25" t="s">
        <v>1186</v>
      </c>
      <c r="F387" s="25" t="s">
        <v>1187</v>
      </c>
      <c r="G387" s="17">
        <f t="shared" si="29"/>
        <v>48.64</v>
      </c>
      <c r="H387" s="20">
        <f t="shared" si="25"/>
        <v>2685.5099999999998</v>
      </c>
      <c r="I387" s="20">
        <f t="shared" si="26"/>
        <v>3000.0899999999997</v>
      </c>
      <c r="J387" s="20">
        <f t="shared" si="27"/>
        <v>3514.96</v>
      </c>
      <c r="K387" s="20">
        <f t="shared" si="28"/>
        <v>4658.080000000001</v>
      </c>
    </row>
    <row r="388" spans="1:11" s="11" customFormat="1" ht="14.25" customHeight="1">
      <c r="A388" s="25" t="s">
        <v>1130</v>
      </c>
      <c r="B388" s="25">
        <v>19</v>
      </c>
      <c r="C388" s="25" t="s">
        <v>1188</v>
      </c>
      <c r="D388" s="25" t="s">
        <v>15</v>
      </c>
      <c r="E388" s="25" t="s">
        <v>1189</v>
      </c>
      <c r="F388" s="25" t="s">
        <v>1190</v>
      </c>
      <c r="G388" s="17">
        <f t="shared" si="29"/>
        <v>48.98</v>
      </c>
      <c r="H388" s="20">
        <f t="shared" si="25"/>
        <v>2697.2000000000003</v>
      </c>
      <c r="I388" s="20">
        <f t="shared" si="26"/>
        <v>3011.78</v>
      </c>
      <c r="J388" s="20">
        <f t="shared" si="27"/>
        <v>3526.65</v>
      </c>
      <c r="K388" s="20">
        <f t="shared" si="28"/>
        <v>4669.7699999999995</v>
      </c>
    </row>
    <row r="389" spans="1:11" s="11" customFormat="1" ht="14.25" customHeight="1">
      <c r="A389" s="25" t="s">
        <v>1130</v>
      </c>
      <c r="B389" s="25">
        <v>20</v>
      </c>
      <c r="C389" s="25" t="s">
        <v>1191</v>
      </c>
      <c r="D389" s="25" t="s">
        <v>15</v>
      </c>
      <c r="E389" s="25" t="s">
        <v>1192</v>
      </c>
      <c r="F389" s="25" t="s">
        <v>1193</v>
      </c>
      <c r="G389" s="17">
        <f t="shared" si="29"/>
        <v>49.62</v>
      </c>
      <c r="H389" s="20">
        <f t="shared" si="25"/>
        <v>2719.02</v>
      </c>
      <c r="I389" s="20">
        <f t="shared" si="26"/>
        <v>3033.6</v>
      </c>
      <c r="J389" s="20">
        <f t="shared" si="27"/>
        <v>3548.4700000000003</v>
      </c>
      <c r="K389" s="20">
        <f t="shared" si="28"/>
        <v>4691.59</v>
      </c>
    </row>
    <row r="390" spans="1:11" s="11" customFormat="1" ht="14.25" customHeight="1">
      <c r="A390" s="25" t="s">
        <v>1130</v>
      </c>
      <c r="B390" s="25">
        <v>21</v>
      </c>
      <c r="C390" s="25" t="s">
        <v>1194</v>
      </c>
      <c r="D390" s="25" t="s">
        <v>15</v>
      </c>
      <c r="E390" s="25" t="s">
        <v>1195</v>
      </c>
      <c r="F390" s="25" t="s">
        <v>1196</v>
      </c>
      <c r="G390" s="17">
        <f t="shared" si="29"/>
        <v>49.62</v>
      </c>
      <c r="H390" s="20">
        <f t="shared" si="25"/>
        <v>2718.88</v>
      </c>
      <c r="I390" s="20">
        <f t="shared" si="26"/>
        <v>3033.46</v>
      </c>
      <c r="J390" s="20">
        <f t="shared" si="27"/>
        <v>3548.33</v>
      </c>
      <c r="K390" s="20">
        <f t="shared" si="28"/>
        <v>4691.45</v>
      </c>
    </row>
    <row r="391" spans="1:11" s="11" customFormat="1" ht="14.25" customHeight="1">
      <c r="A391" s="25" t="s">
        <v>1130</v>
      </c>
      <c r="B391" s="25">
        <v>22</v>
      </c>
      <c r="C391" s="25" t="s">
        <v>1197</v>
      </c>
      <c r="D391" s="25" t="s">
        <v>15</v>
      </c>
      <c r="E391" s="25" t="s">
        <v>1198</v>
      </c>
      <c r="F391" s="25" t="s">
        <v>1199</v>
      </c>
      <c r="G391" s="17">
        <f t="shared" si="29"/>
        <v>48.43</v>
      </c>
      <c r="H391" s="20">
        <f t="shared" si="25"/>
        <v>2678.45</v>
      </c>
      <c r="I391" s="20">
        <f t="shared" si="26"/>
        <v>2993.0299999999997</v>
      </c>
      <c r="J391" s="20">
        <f t="shared" si="27"/>
        <v>3507.9</v>
      </c>
      <c r="K391" s="20">
        <f t="shared" si="28"/>
        <v>4651.02</v>
      </c>
    </row>
    <row r="392" spans="1:11" s="11" customFormat="1" ht="14.25" customHeight="1">
      <c r="A392" s="25" t="s">
        <v>1130</v>
      </c>
      <c r="B392" s="25">
        <v>23</v>
      </c>
      <c r="C392" s="25" t="s">
        <v>1200</v>
      </c>
      <c r="D392" s="25" t="s">
        <v>15</v>
      </c>
      <c r="E392" s="25" t="s">
        <v>1201</v>
      </c>
      <c r="F392" s="25" t="s">
        <v>1202</v>
      </c>
      <c r="G392" s="17">
        <f t="shared" si="29"/>
        <v>47.27</v>
      </c>
      <c r="H392" s="20">
        <f t="shared" si="25"/>
        <v>2639.06</v>
      </c>
      <c r="I392" s="20">
        <f t="shared" si="26"/>
        <v>2953.64</v>
      </c>
      <c r="J392" s="20">
        <f t="shared" si="27"/>
        <v>3468.5099999999998</v>
      </c>
      <c r="K392" s="20">
        <f t="shared" si="28"/>
        <v>4611.63</v>
      </c>
    </row>
    <row r="393" spans="1:11" s="11" customFormat="1" ht="14.25" customHeight="1">
      <c r="A393" s="25" t="s">
        <v>1203</v>
      </c>
      <c r="B393" s="25">
        <v>0</v>
      </c>
      <c r="C393" s="25" t="s">
        <v>1204</v>
      </c>
      <c r="D393" s="25" t="s">
        <v>15</v>
      </c>
      <c r="E393" s="25" t="s">
        <v>1205</v>
      </c>
      <c r="F393" s="25" t="s">
        <v>1206</v>
      </c>
      <c r="G393" s="17">
        <f t="shared" si="29"/>
        <v>43.87</v>
      </c>
      <c r="H393" s="20">
        <f t="shared" si="25"/>
        <v>2523.26</v>
      </c>
      <c r="I393" s="20">
        <f t="shared" si="26"/>
        <v>2837.84</v>
      </c>
      <c r="J393" s="20">
        <f t="shared" si="27"/>
        <v>3352.71</v>
      </c>
      <c r="K393" s="20">
        <f t="shared" si="28"/>
        <v>4495.83</v>
      </c>
    </row>
    <row r="394" spans="1:11" s="11" customFormat="1" ht="14.25" customHeight="1">
      <c r="A394" s="25" t="s">
        <v>1203</v>
      </c>
      <c r="B394" s="25">
        <v>1</v>
      </c>
      <c r="C394" s="25" t="s">
        <v>1207</v>
      </c>
      <c r="D394" s="25" t="s">
        <v>15</v>
      </c>
      <c r="E394" s="25" t="s">
        <v>49</v>
      </c>
      <c r="F394" s="25" t="s">
        <v>1208</v>
      </c>
      <c r="G394" s="17">
        <f t="shared" si="29"/>
        <v>30.54</v>
      </c>
      <c r="H394" s="20">
        <f aca="true" t="shared" si="30" ref="H394:H457">F394+$M$3+G394</f>
        <v>2070.14</v>
      </c>
      <c r="I394" s="20">
        <f aca="true" t="shared" si="31" ref="I394:I457">F394+$N$3+G394</f>
        <v>2384.72</v>
      </c>
      <c r="J394" s="20">
        <f aca="true" t="shared" si="32" ref="J394:J457">F394+$O$3+G394</f>
        <v>2899.59</v>
      </c>
      <c r="K394" s="20">
        <f aca="true" t="shared" si="33" ref="K394:K457">F394+$P$3+G394</f>
        <v>4042.71</v>
      </c>
    </row>
    <row r="395" spans="1:11" s="11" customFormat="1" ht="14.25" customHeight="1">
      <c r="A395" s="25" t="s">
        <v>1203</v>
      </c>
      <c r="B395" s="25">
        <v>2</v>
      </c>
      <c r="C395" s="25" t="s">
        <v>1209</v>
      </c>
      <c r="D395" s="25" t="s">
        <v>1210</v>
      </c>
      <c r="E395" s="25" t="s">
        <v>15</v>
      </c>
      <c r="F395" s="25" t="s">
        <v>1211</v>
      </c>
      <c r="G395" s="17">
        <f aca="true" t="shared" si="34" ref="G395:G458">ROUND((F395*0.0303),2)</f>
        <v>29.36</v>
      </c>
      <c r="H395" s="20">
        <f t="shared" si="30"/>
        <v>2029.89</v>
      </c>
      <c r="I395" s="20">
        <f t="shared" si="31"/>
        <v>2344.4700000000003</v>
      </c>
      <c r="J395" s="20">
        <f t="shared" si="32"/>
        <v>2859.34</v>
      </c>
      <c r="K395" s="20">
        <f t="shared" si="33"/>
        <v>4002.46</v>
      </c>
    </row>
    <row r="396" spans="1:11" s="11" customFormat="1" ht="14.25" customHeight="1">
      <c r="A396" s="25" t="s">
        <v>1203</v>
      </c>
      <c r="B396" s="25">
        <v>3</v>
      </c>
      <c r="C396" s="25" t="s">
        <v>1212</v>
      </c>
      <c r="D396" s="25" t="s">
        <v>1213</v>
      </c>
      <c r="E396" s="25" t="s">
        <v>15</v>
      </c>
      <c r="F396" s="25" t="s">
        <v>1214</v>
      </c>
      <c r="G396" s="17">
        <f t="shared" si="34"/>
        <v>28.63</v>
      </c>
      <c r="H396" s="20">
        <f t="shared" si="30"/>
        <v>2005.1100000000001</v>
      </c>
      <c r="I396" s="20">
        <f t="shared" si="31"/>
        <v>2319.69</v>
      </c>
      <c r="J396" s="20">
        <f t="shared" si="32"/>
        <v>2834.5600000000004</v>
      </c>
      <c r="K396" s="20">
        <f t="shared" si="33"/>
        <v>3977.6800000000003</v>
      </c>
    </row>
    <row r="397" spans="1:11" s="11" customFormat="1" ht="14.25" customHeight="1">
      <c r="A397" s="25" t="s">
        <v>1203</v>
      </c>
      <c r="B397" s="25">
        <v>4</v>
      </c>
      <c r="C397" s="25" t="s">
        <v>1215</v>
      </c>
      <c r="D397" s="25" t="s">
        <v>1216</v>
      </c>
      <c r="E397" s="25" t="s">
        <v>15</v>
      </c>
      <c r="F397" s="25" t="s">
        <v>1217</v>
      </c>
      <c r="G397" s="17">
        <f t="shared" si="34"/>
        <v>29.95</v>
      </c>
      <c r="H397" s="20">
        <f t="shared" si="30"/>
        <v>2050.11</v>
      </c>
      <c r="I397" s="20">
        <f t="shared" si="31"/>
        <v>2364.6899999999996</v>
      </c>
      <c r="J397" s="20">
        <f t="shared" si="32"/>
        <v>2879.56</v>
      </c>
      <c r="K397" s="20">
        <f t="shared" si="33"/>
        <v>4022.68</v>
      </c>
    </row>
    <row r="398" spans="1:11" s="11" customFormat="1" ht="14.25" customHeight="1">
      <c r="A398" s="25" t="s">
        <v>1203</v>
      </c>
      <c r="B398" s="25">
        <v>5</v>
      </c>
      <c r="C398" s="25" t="s">
        <v>1218</v>
      </c>
      <c r="D398" s="25" t="s">
        <v>1219</v>
      </c>
      <c r="E398" s="25" t="s">
        <v>15</v>
      </c>
      <c r="F398" s="25" t="s">
        <v>1220</v>
      </c>
      <c r="G398" s="17">
        <f t="shared" si="34"/>
        <v>31.83</v>
      </c>
      <c r="H398" s="20">
        <f t="shared" si="30"/>
        <v>2113.98</v>
      </c>
      <c r="I398" s="20">
        <f t="shared" si="31"/>
        <v>2428.56</v>
      </c>
      <c r="J398" s="20">
        <f t="shared" si="32"/>
        <v>2943.4300000000003</v>
      </c>
      <c r="K398" s="20">
        <f t="shared" si="33"/>
        <v>4086.55</v>
      </c>
    </row>
    <row r="399" spans="1:11" s="11" customFormat="1" ht="14.25" customHeight="1">
      <c r="A399" s="25" t="s">
        <v>1203</v>
      </c>
      <c r="B399" s="25">
        <v>6</v>
      </c>
      <c r="C399" s="25" t="s">
        <v>1221</v>
      </c>
      <c r="D399" s="25" t="s">
        <v>1222</v>
      </c>
      <c r="E399" s="25" t="s">
        <v>15</v>
      </c>
      <c r="F399" s="25" t="s">
        <v>1223</v>
      </c>
      <c r="G399" s="17">
        <f t="shared" si="34"/>
        <v>32.61</v>
      </c>
      <c r="H399" s="20">
        <f t="shared" si="30"/>
        <v>2140.4700000000003</v>
      </c>
      <c r="I399" s="20">
        <f t="shared" si="31"/>
        <v>2455.05</v>
      </c>
      <c r="J399" s="20">
        <f t="shared" si="32"/>
        <v>2969.9200000000005</v>
      </c>
      <c r="K399" s="20">
        <f t="shared" si="33"/>
        <v>4113.04</v>
      </c>
    </row>
    <row r="400" spans="1:11" s="11" customFormat="1" ht="14.25" customHeight="1">
      <c r="A400" s="25" t="s">
        <v>1203</v>
      </c>
      <c r="B400" s="25">
        <v>7</v>
      </c>
      <c r="C400" s="25" t="s">
        <v>1224</v>
      </c>
      <c r="D400" s="25" t="s">
        <v>1225</v>
      </c>
      <c r="E400" s="25" t="s">
        <v>15</v>
      </c>
      <c r="F400" s="25" t="s">
        <v>1226</v>
      </c>
      <c r="G400" s="17">
        <f t="shared" si="34"/>
        <v>45.96</v>
      </c>
      <c r="H400" s="20">
        <f t="shared" si="30"/>
        <v>2594.5600000000004</v>
      </c>
      <c r="I400" s="20">
        <f t="shared" si="31"/>
        <v>2909.1400000000003</v>
      </c>
      <c r="J400" s="20">
        <f t="shared" si="32"/>
        <v>3424.01</v>
      </c>
      <c r="K400" s="20">
        <f t="shared" si="33"/>
        <v>4567.13</v>
      </c>
    </row>
    <row r="401" spans="1:11" s="11" customFormat="1" ht="14.25" customHeight="1">
      <c r="A401" s="25" t="s">
        <v>1203</v>
      </c>
      <c r="B401" s="25">
        <v>8</v>
      </c>
      <c r="C401" s="25" t="s">
        <v>1227</v>
      </c>
      <c r="D401" s="25" t="s">
        <v>1228</v>
      </c>
      <c r="E401" s="25" t="s">
        <v>15</v>
      </c>
      <c r="F401" s="25" t="s">
        <v>1229</v>
      </c>
      <c r="G401" s="17">
        <f t="shared" si="34"/>
        <v>46.98</v>
      </c>
      <c r="H401" s="20">
        <f t="shared" si="30"/>
        <v>2629.2000000000003</v>
      </c>
      <c r="I401" s="20">
        <f t="shared" si="31"/>
        <v>2943.78</v>
      </c>
      <c r="J401" s="20">
        <f t="shared" si="32"/>
        <v>3458.65</v>
      </c>
      <c r="K401" s="20">
        <f t="shared" si="33"/>
        <v>4601.7699999999995</v>
      </c>
    </row>
    <row r="402" spans="1:11" s="11" customFormat="1" ht="14.25" customHeight="1">
      <c r="A402" s="25" t="s">
        <v>1203</v>
      </c>
      <c r="B402" s="25">
        <v>9</v>
      </c>
      <c r="C402" s="25" t="s">
        <v>1230</v>
      </c>
      <c r="D402" s="25" t="s">
        <v>1231</v>
      </c>
      <c r="E402" s="25" t="s">
        <v>15</v>
      </c>
      <c r="F402" s="25" t="s">
        <v>43</v>
      </c>
      <c r="G402" s="17">
        <f t="shared" si="34"/>
        <v>49.77</v>
      </c>
      <c r="H402" s="20">
        <f t="shared" si="30"/>
        <v>2724.11</v>
      </c>
      <c r="I402" s="20">
        <f t="shared" si="31"/>
        <v>3038.69</v>
      </c>
      <c r="J402" s="20">
        <f t="shared" si="32"/>
        <v>3553.56</v>
      </c>
      <c r="K402" s="20">
        <f t="shared" si="33"/>
        <v>4696.68</v>
      </c>
    </row>
    <row r="403" spans="1:11" s="11" customFormat="1" ht="14.25" customHeight="1">
      <c r="A403" s="25" t="s">
        <v>1203</v>
      </c>
      <c r="B403" s="25">
        <v>10</v>
      </c>
      <c r="C403" s="25" t="s">
        <v>1232</v>
      </c>
      <c r="D403" s="25" t="s">
        <v>15</v>
      </c>
      <c r="E403" s="25" t="s">
        <v>32</v>
      </c>
      <c r="F403" s="25" t="s">
        <v>1233</v>
      </c>
      <c r="G403" s="17">
        <f t="shared" si="34"/>
        <v>51</v>
      </c>
      <c r="H403" s="20">
        <f t="shared" si="30"/>
        <v>2765.76</v>
      </c>
      <c r="I403" s="20">
        <f t="shared" si="31"/>
        <v>3080.34</v>
      </c>
      <c r="J403" s="20">
        <f t="shared" si="32"/>
        <v>3595.21</v>
      </c>
      <c r="K403" s="20">
        <f t="shared" si="33"/>
        <v>4738.33</v>
      </c>
    </row>
    <row r="404" spans="1:11" s="11" customFormat="1" ht="14.25" customHeight="1">
      <c r="A404" s="25" t="s">
        <v>1203</v>
      </c>
      <c r="B404" s="25">
        <v>11</v>
      </c>
      <c r="C404" s="25" t="s">
        <v>1234</v>
      </c>
      <c r="D404" s="25" t="s">
        <v>1235</v>
      </c>
      <c r="E404" s="25" t="s">
        <v>15</v>
      </c>
      <c r="F404" s="25" t="s">
        <v>1236</v>
      </c>
      <c r="G404" s="17">
        <f t="shared" si="34"/>
        <v>49.86</v>
      </c>
      <c r="H404" s="20">
        <f t="shared" si="30"/>
        <v>2727.09</v>
      </c>
      <c r="I404" s="20">
        <f t="shared" si="31"/>
        <v>3041.67</v>
      </c>
      <c r="J404" s="20">
        <f t="shared" si="32"/>
        <v>3556.5400000000004</v>
      </c>
      <c r="K404" s="20">
        <f t="shared" si="33"/>
        <v>4699.66</v>
      </c>
    </row>
    <row r="405" spans="1:11" s="11" customFormat="1" ht="14.25" customHeight="1">
      <c r="A405" s="25" t="s">
        <v>1203</v>
      </c>
      <c r="B405" s="25">
        <v>12</v>
      </c>
      <c r="C405" s="25" t="s">
        <v>1237</v>
      </c>
      <c r="D405" s="25" t="s">
        <v>1238</v>
      </c>
      <c r="E405" s="25" t="s">
        <v>15</v>
      </c>
      <c r="F405" s="25" t="s">
        <v>1239</v>
      </c>
      <c r="G405" s="17">
        <f t="shared" si="34"/>
        <v>48.84</v>
      </c>
      <c r="H405" s="20">
        <f t="shared" si="30"/>
        <v>2692.4900000000002</v>
      </c>
      <c r="I405" s="20">
        <f t="shared" si="31"/>
        <v>3007.07</v>
      </c>
      <c r="J405" s="20">
        <f t="shared" si="32"/>
        <v>3521.9400000000005</v>
      </c>
      <c r="K405" s="20">
        <f t="shared" si="33"/>
        <v>4665.06</v>
      </c>
    </row>
    <row r="406" spans="1:11" s="11" customFormat="1" ht="14.25" customHeight="1">
      <c r="A406" s="25" t="s">
        <v>1203</v>
      </c>
      <c r="B406" s="25">
        <v>13</v>
      </c>
      <c r="C406" s="25" t="s">
        <v>1240</v>
      </c>
      <c r="D406" s="25" t="s">
        <v>1241</v>
      </c>
      <c r="E406" s="25" t="s">
        <v>15</v>
      </c>
      <c r="F406" s="25" t="s">
        <v>1242</v>
      </c>
      <c r="G406" s="17">
        <f t="shared" si="34"/>
        <v>49.56</v>
      </c>
      <c r="H406" s="20">
        <f t="shared" si="30"/>
        <v>2716.81</v>
      </c>
      <c r="I406" s="20">
        <f t="shared" si="31"/>
        <v>3031.39</v>
      </c>
      <c r="J406" s="20">
        <f t="shared" si="32"/>
        <v>3546.2599999999998</v>
      </c>
      <c r="K406" s="20">
        <f t="shared" si="33"/>
        <v>4689.38</v>
      </c>
    </row>
    <row r="407" spans="1:11" s="11" customFormat="1" ht="14.25" customHeight="1">
      <c r="A407" s="25" t="s">
        <v>1203</v>
      </c>
      <c r="B407" s="25">
        <v>14</v>
      </c>
      <c r="C407" s="25" t="s">
        <v>1243</v>
      </c>
      <c r="D407" s="25" t="s">
        <v>1244</v>
      </c>
      <c r="E407" s="25" t="s">
        <v>15</v>
      </c>
      <c r="F407" s="25" t="s">
        <v>1245</v>
      </c>
      <c r="G407" s="17">
        <f t="shared" si="34"/>
        <v>49.32</v>
      </c>
      <c r="H407" s="20">
        <f t="shared" si="30"/>
        <v>2708.9</v>
      </c>
      <c r="I407" s="20">
        <f t="shared" si="31"/>
        <v>3023.48</v>
      </c>
      <c r="J407" s="20">
        <f t="shared" si="32"/>
        <v>3538.3500000000004</v>
      </c>
      <c r="K407" s="20">
        <f t="shared" si="33"/>
        <v>4681.469999999999</v>
      </c>
    </row>
    <row r="408" spans="1:11" s="11" customFormat="1" ht="14.25" customHeight="1">
      <c r="A408" s="25" t="s">
        <v>1203</v>
      </c>
      <c r="B408" s="25">
        <v>15</v>
      </c>
      <c r="C408" s="25" t="s">
        <v>1246</v>
      </c>
      <c r="D408" s="25" t="s">
        <v>1247</v>
      </c>
      <c r="E408" s="25" t="s">
        <v>15</v>
      </c>
      <c r="F408" s="25" t="s">
        <v>1248</v>
      </c>
      <c r="G408" s="17">
        <f t="shared" si="34"/>
        <v>48.73</v>
      </c>
      <c r="H408" s="20">
        <f t="shared" si="30"/>
        <v>2688.64</v>
      </c>
      <c r="I408" s="20">
        <f t="shared" si="31"/>
        <v>3003.22</v>
      </c>
      <c r="J408" s="20">
        <f t="shared" si="32"/>
        <v>3518.09</v>
      </c>
      <c r="K408" s="20">
        <f t="shared" si="33"/>
        <v>4661.209999999999</v>
      </c>
    </row>
    <row r="409" spans="1:11" s="11" customFormat="1" ht="14.25" customHeight="1">
      <c r="A409" s="25" t="s">
        <v>1203</v>
      </c>
      <c r="B409" s="25">
        <v>16</v>
      </c>
      <c r="C409" s="25" t="s">
        <v>1249</v>
      </c>
      <c r="D409" s="25" t="s">
        <v>15</v>
      </c>
      <c r="E409" s="25" t="s">
        <v>1250</v>
      </c>
      <c r="F409" s="25" t="s">
        <v>1251</v>
      </c>
      <c r="G409" s="17">
        <f t="shared" si="34"/>
        <v>48.18</v>
      </c>
      <c r="H409" s="20">
        <f t="shared" si="30"/>
        <v>2669.89</v>
      </c>
      <c r="I409" s="20">
        <f t="shared" si="31"/>
        <v>2984.47</v>
      </c>
      <c r="J409" s="20">
        <f t="shared" si="32"/>
        <v>3499.3399999999997</v>
      </c>
      <c r="K409" s="20">
        <f t="shared" si="33"/>
        <v>4642.46</v>
      </c>
    </row>
    <row r="410" spans="1:11" s="11" customFormat="1" ht="14.25" customHeight="1">
      <c r="A410" s="25" t="s">
        <v>1203</v>
      </c>
      <c r="B410" s="25">
        <v>17</v>
      </c>
      <c r="C410" s="25" t="s">
        <v>1252</v>
      </c>
      <c r="D410" s="25" t="s">
        <v>15</v>
      </c>
      <c r="E410" s="25" t="s">
        <v>1253</v>
      </c>
      <c r="F410" s="25" t="s">
        <v>60</v>
      </c>
      <c r="G410" s="17">
        <f t="shared" si="34"/>
        <v>47.52</v>
      </c>
      <c r="H410" s="20">
        <f t="shared" si="30"/>
        <v>2647.5</v>
      </c>
      <c r="I410" s="20">
        <f t="shared" si="31"/>
        <v>2962.08</v>
      </c>
      <c r="J410" s="20">
        <f t="shared" si="32"/>
        <v>3476.9500000000003</v>
      </c>
      <c r="K410" s="20">
        <f t="shared" si="33"/>
        <v>4620.070000000001</v>
      </c>
    </row>
    <row r="411" spans="1:11" s="11" customFormat="1" ht="14.25" customHeight="1">
      <c r="A411" s="25" t="s">
        <v>1203</v>
      </c>
      <c r="B411" s="25">
        <v>18</v>
      </c>
      <c r="C411" s="25" t="s">
        <v>1254</v>
      </c>
      <c r="D411" s="25" t="s">
        <v>1255</v>
      </c>
      <c r="E411" s="25" t="s">
        <v>15</v>
      </c>
      <c r="F411" s="25" t="s">
        <v>1256</v>
      </c>
      <c r="G411" s="17">
        <f t="shared" si="34"/>
        <v>47.17</v>
      </c>
      <c r="H411" s="20">
        <f t="shared" si="30"/>
        <v>2635.6000000000004</v>
      </c>
      <c r="I411" s="20">
        <f t="shared" si="31"/>
        <v>2950.1800000000003</v>
      </c>
      <c r="J411" s="20">
        <f t="shared" si="32"/>
        <v>3465.05</v>
      </c>
      <c r="K411" s="20">
        <f t="shared" si="33"/>
        <v>4608.17</v>
      </c>
    </row>
    <row r="412" spans="1:11" s="11" customFormat="1" ht="14.25" customHeight="1">
      <c r="A412" s="25" t="s">
        <v>1203</v>
      </c>
      <c r="B412" s="25">
        <v>19</v>
      </c>
      <c r="C412" s="25" t="s">
        <v>1257</v>
      </c>
      <c r="D412" s="25" t="s">
        <v>1258</v>
      </c>
      <c r="E412" s="25" t="s">
        <v>15</v>
      </c>
      <c r="F412" s="25" t="s">
        <v>1259</v>
      </c>
      <c r="G412" s="17">
        <f t="shared" si="34"/>
        <v>48.62</v>
      </c>
      <c r="H412" s="20">
        <f t="shared" si="30"/>
        <v>2684.79</v>
      </c>
      <c r="I412" s="20">
        <f t="shared" si="31"/>
        <v>2999.37</v>
      </c>
      <c r="J412" s="20">
        <f t="shared" si="32"/>
        <v>3514.24</v>
      </c>
      <c r="K412" s="20">
        <f t="shared" si="33"/>
        <v>4657.36</v>
      </c>
    </row>
    <row r="413" spans="1:11" s="11" customFormat="1" ht="14.25" customHeight="1">
      <c r="A413" s="25" t="s">
        <v>1203</v>
      </c>
      <c r="B413" s="25">
        <v>20</v>
      </c>
      <c r="C413" s="25" t="s">
        <v>1260</v>
      </c>
      <c r="D413" s="25" t="s">
        <v>15</v>
      </c>
      <c r="E413" s="25" t="s">
        <v>1261</v>
      </c>
      <c r="F413" s="25" t="s">
        <v>1262</v>
      </c>
      <c r="G413" s="17">
        <f t="shared" si="34"/>
        <v>49.89</v>
      </c>
      <c r="H413" s="20">
        <f t="shared" si="30"/>
        <v>2728.12</v>
      </c>
      <c r="I413" s="20">
        <f t="shared" si="31"/>
        <v>3042.7</v>
      </c>
      <c r="J413" s="20">
        <f t="shared" si="32"/>
        <v>3557.57</v>
      </c>
      <c r="K413" s="20">
        <f t="shared" si="33"/>
        <v>4700.6900000000005</v>
      </c>
    </row>
    <row r="414" spans="1:11" s="11" customFormat="1" ht="14.25" customHeight="1">
      <c r="A414" s="25" t="s">
        <v>1203</v>
      </c>
      <c r="B414" s="25">
        <v>21</v>
      </c>
      <c r="C414" s="25" t="s">
        <v>1263</v>
      </c>
      <c r="D414" s="25" t="s">
        <v>15</v>
      </c>
      <c r="E414" s="25" t="s">
        <v>1264</v>
      </c>
      <c r="F414" s="25" t="s">
        <v>1265</v>
      </c>
      <c r="G414" s="17">
        <f t="shared" si="34"/>
        <v>51.13</v>
      </c>
      <c r="H414" s="20">
        <f t="shared" si="30"/>
        <v>2770.2700000000004</v>
      </c>
      <c r="I414" s="20">
        <f t="shared" si="31"/>
        <v>3084.8500000000004</v>
      </c>
      <c r="J414" s="20">
        <f t="shared" si="32"/>
        <v>3599.7200000000003</v>
      </c>
      <c r="K414" s="20">
        <f t="shared" si="33"/>
        <v>4742.84</v>
      </c>
    </row>
    <row r="415" spans="1:11" s="11" customFormat="1" ht="14.25" customHeight="1">
      <c r="A415" s="25" t="s">
        <v>1203</v>
      </c>
      <c r="B415" s="25">
        <v>22</v>
      </c>
      <c r="C415" s="25" t="s">
        <v>25</v>
      </c>
      <c r="D415" s="25" t="s">
        <v>15</v>
      </c>
      <c r="E415" s="25" t="s">
        <v>1266</v>
      </c>
      <c r="F415" s="25" t="s">
        <v>1267</v>
      </c>
      <c r="G415" s="17">
        <f t="shared" si="34"/>
        <v>47.76</v>
      </c>
      <c r="H415" s="20">
        <f t="shared" si="30"/>
        <v>2655.5600000000004</v>
      </c>
      <c r="I415" s="20">
        <f t="shared" si="31"/>
        <v>2970.1400000000003</v>
      </c>
      <c r="J415" s="20">
        <f t="shared" si="32"/>
        <v>3485.01</v>
      </c>
      <c r="K415" s="20">
        <f t="shared" si="33"/>
        <v>4628.13</v>
      </c>
    </row>
    <row r="416" spans="1:11" s="11" customFormat="1" ht="14.25" customHeight="1">
      <c r="A416" s="25" t="s">
        <v>1203</v>
      </c>
      <c r="B416" s="25">
        <v>23</v>
      </c>
      <c r="C416" s="25" t="s">
        <v>1268</v>
      </c>
      <c r="D416" s="25" t="s">
        <v>1269</v>
      </c>
      <c r="E416" s="25" t="s">
        <v>15</v>
      </c>
      <c r="F416" s="25" t="s">
        <v>1270</v>
      </c>
      <c r="G416" s="17">
        <f t="shared" si="34"/>
        <v>40.62</v>
      </c>
      <c r="H416" s="20">
        <f t="shared" si="30"/>
        <v>2413.01</v>
      </c>
      <c r="I416" s="20">
        <f t="shared" si="31"/>
        <v>2727.59</v>
      </c>
      <c r="J416" s="20">
        <f t="shared" si="32"/>
        <v>3242.46</v>
      </c>
      <c r="K416" s="20">
        <f t="shared" si="33"/>
        <v>4385.58</v>
      </c>
    </row>
    <row r="417" spans="1:11" s="11" customFormat="1" ht="14.25" customHeight="1">
      <c r="A417" s="25" t="s">
        <v>1271</v>
      </c>
      <c r="B417" s="25">
        <v>0</v>
      </c>
      <c r="C417" s="25" t="s">
        <v>1272</v>
      </c>
      <c r="D417" s="25" t="s">
        <v>15</v>
      </c>
      <c r="E417" s="25" t="s">
        <v>1273</v>
      </c>
      <c r="F417" s="25" t="s">
        <v>1274</v>
      </c>
      <c r="G417" s="17">
        <f t="shared" si="34"/>
        <v>35.3</v>
      </c>
      <c r="H417" s="20">
        <f t="shared" si="30"/>
        <v>2231.88</v>
      </c>
      <c r="I417" s="20">
        <f t="shared" si="31"/>
        <v>2546.46</v>
      </c>
      <c r="J417" s="20">
        <f t="shared" si="32"/>
        <v>3061.3300000000004</v>
      </c>
      <c r="K417" s="20">
        <f t="shared" si="33"/>
        <v>4204.45</v>
      </c>
    </row>
    <row r="418" spans="1:11" s="11" customFormat="1" ht="14.25" customHeight="1">
      <c r="A418" s="25" t="s">
        <v>1271</v>
      </c>
      <c r="B418" s="25">
        <v>1</v>
      </c>
      <c r="C418" s="25" t="s">
        <v>1275</v>
      </c>
      <c r="D418" s="25" t="s">
        <v>15</v>
      </c>
      <c r="E418" s="25" t="s">
        <v>1159</v>
      </c>
      <c r="F418" s="25" t="s">
        <v>1276</v>
      </c>
      <c r="G418" s="17">
        <f t="shared" si="34"/>
        <v>30.8</v>
      </c>
      <c r="H418" s="20">
        <f t="shared" si="30"/>
        <v>2078.9500000000003</v>
      </c>
      <c r="I418" s="20">
        <f t="shared" si="31"/>
        <v>2393.53</v>
      </c>
      <c r="J418" s="20">
        <f t="shared" si="32"/>
        <v>2908.4000000000005</v>
      </c>
      <c r="K418" s="20">
        <f t="shared" si="33"/>
        <v>4051.5200000000004</v>
      </c>
    </row>
    <row r="419" spans="1:11" s="11" customFormat="1" ht="14.25" customHeight="1">
      <c r="A419" s="25" t="s">
        <v>1271</v>
      </c>
      <c r="B419" s="25">
        <v>2</v>
      </c>
      <c r="C419" s="25" t="s">
        <v>1277</v>
      </c>
      <c r="D419" s="25" t="s">
        <v>1278</v>
      </c>
      <c r="E419" s="25" t="s">
        <v>15</v>
      </c>
      <c r="F419" s="25" t="s">
        <v>1279</v>
      </c>
      <c r="G419" s="17">
        <f t="shared" si="34"/>
        <v>30.4</v>
      </c>
      <c r="H419" s="20">
        <f t="shared" si="30"/>
        <v>2065.34</v>
      </c>
      <c r="I419" s="20">
        <f t="shared" si="31"/>
        <v>2379.92</v>
      </c>
      <c r="J419" s="20">
        <f t="shared" si="32"/>
        <v>2894.7900000000004</v>
      </c>
      <c r="K419" s="20">
        <f t="shared" si="33"/>
        <v>4037.9100000000003</v>
      </c>
    </row>
    <row r="420" spans="1:11" s="11" customFormat="1" ht="14.25" customHeight="1">
      <c r="A420" s="25" t="s">
        <v>1271</v>
      </c>
      <c r="B420" s="25">
        <v>3</v>
      </c>
      <c r="C420" s="25" t="s">
        <v>1280</v>
      </c>
      <c r="D420" s="25" t="s">
        <v>1281</v>
      </c>
      <c r="E420" s="25" t="s">
        <v>15</v>
      </c>
      <c r="F420" s="25" t="s">
        <v>1282</v>
      </c>
      <c r="G420" s="17">
        <f t="shared" si="34"/>
        <v>30.27</v>
      </c>
      <c r="H420" s="20">
        <f t="shared" si="30"/>
        <v>2060.83</v>
      </c>
      <c r="I420" s="20">
        <f t="shared" si="31"/>
        <v>2375.41</v>
      </c>
      <c r="J420" s="20">
        <f t="shared" si="32"/>
        <v>2890.28</v>
      </c>
      <c r="K420" s="20">
        <f t="shared" si="33"/>
        <v>4033.4</v>
      </c>
    </row>
    <row r="421" spans="1:11" s="11" customFormat="1" ht="14.25" customHeight="1">
      <c r="A421" s="25" t="s">
        <v>1271</v>
      </c>
      <c r="B421" s="25">
        <v>4</v>
      </c>
      <c r="C421" s="25" t="s">
        <v>1283</v>
      </c>
      <c r="D421" s="25" t="s">
        <v>1284</v>
      </c>
      <c r="E421" s="25" t="s">
        <v>15</v>
      </c>
      <c r="F421" s="25" t="s">
        <v>1285</v>
      </c>
      <c r="G421" s="17">
        <f t="shared" si="34"/>
        <v>30.74</v>
      </c>
      <c r="H421" s="20">
        <f t="shared" si="30"/>
        <v>2076.95</v>
      </c>
      <c r="I421" s="20">
        <f t="shared" si="31"/>
        <v>2391.5299999999997</v>
      </c>
      <c r="J421" s="20">
        <f t="shared" si="32"/>
        <v>2906.3999999999996</v>
      </c>
      <c r="K421" s="20">
        <f t="shared" si="33"/>
        <v>4049.5199999999995</v>
      </c>
    </row>
    <row r="422" spans="1:11" s="11" customFormat="1" ht="14.25" customHeight="1">
      <c r="A422" s="25" t="s">
        <v>1271</v>
      </c>
      <c r="B422" s="25">
        <v>5</v>
      </c>
      <c r="C422" s="25" t="s">
        <v>1286</v>
      </c>
      <c r="D422" s="25" t="s">
        <v>1287</v>
      </c>
      <c r="E422" s="25" t="s">
        <v>15</v>
      </c>
      <c r="F422" s="25" t="s">
        <v>1288</v>
      </c>
      <c r="G422" s="17">
        <f t="shared" si="34"/>
        <v>33.29</v>
      </c>
      <c r="H422" s="20">
        <f t="shared" si="30"/>
        <v>2163.7</v>
      </c>
      <c r="I422" s="20">
        <f t="shared" si="31"/>
        <v>2478.2799999999997</v>
      </c>
      <c r="J422" s="20">
        <f t="shared" si="32"/>
        <v>2993.15</v>
      </c>
      <c r="K422" s="20">
        <f t="shared" si="33"/>
        <v>4136.2699999999995</v>
      </c>
    </row>
    <row r="423" spans="1:11" s="11" customFormat="1" ht="14.25" customHeight="1">
      <c r="A423" s="25" t="s">
        <v>1271</v>
      </c>
      <c r="B423" s="25">
        <v>6</v>
      </c>
      <c r="C423" s="25" t="s">
        <v>1289</v>
      </c>
      <c r="D423" s="25" t="s">
        <v>1290</v>
      </c>
      <c r="E423" s="25" t="s">
        <v>15</v>
      </c>
      <c r="F423" s="25" t="s">
        <v>1291</v>
      </c>
      <c r="G423" s="17">
        <f t="shared" si="34"/>
        <v>37.94</v>
      </c>
      <c r="H423" s="20">
        <f t="shared" si="30"/>
        <v>2321.84</v>
      </c>
      <c r="I423" s="20">
        <f t="shared" si="31"/>
        <v>2636.42</v>
      </c>
      <c r="J423" s="20">
        <f t="shared" si="32"/>
        <v>3151.2900000000004</v>
      </c>
      <c r="K423" s="20">
        <f t="shared" si="33"/>
        <v>4294.41</v>
      </c>
    </row>
    <row r="424" spans="1:11" s="11" customFormat="1" ht="14.25" customHeight="1">
      <c r="A424" s="25" t="s">
        <v>1271</v>
      </c>
      <c r="B424" s="25">
        <v>7</v>
      </c>
      <c r="C424" s="25" t="s">
        <v>1292</v>
      </c>
      <c r="D424" s="25" t="s">
        <v>1293</v>
      </c>
      <c r="E424" s="25" t="s">
        <v>15</v>
      </c>
      <c r="F424" s="25" t="s">
        <v>1294</v>
      </c>
      <c r="G424" s="17">
        <f t="shared" si="34"/>
        <v>45.93</v>
      </c>
      <c r="H424" s="20">
        <f t="shared" si="30"/>
        <v>2593.61</v>
      </c>
      <c r="I424" s="20">
        <f t="shared" si="31"/>
        <v>2908.19</v>
      </c>
      <c r="J424" s="20">
        <f t="shared" si="32"/>
        <v>3423.06</v>
      </c>
      <c r="K424" s="20">
        <f t="shared" si="33"/>
        <v>4566.18</v>
      </c>
    </row>
    <row r="425" spans="1:11" s="11" customFormat="1" ht="14.25" customHeight="1">
      <c r="A425" s="25" t="s">
        <v>1271</v>
      </c>
      <c r="B425" s="25">
        <v>8</v>
      </c>
      <c r="C425" s="25" t="s">
        <v>1295</v>
      </c>
      <c r="D425" s="25" t="s">
        <v>1296</v>
      </c>
      <c r="E425" s="25" t="s">
        <v>15</v>
      </c>
      <c r="F425" s="25" t="s">
        <v>1297</v>
      </c>
      <c r="G425" s="17">
        <f t="shared" si="34"/>
        <v>47.89</v>
      </c>
      <c r="H425" s="20">
        <f t="shared" si="30"/>
        <v>2660.2099999999996</v>
      </c>
      <c r="I425" s="20">
        <f t="shared" si="31"/>
        <v>2974.7899999999995</v>
      </c>
      <c r="J425" s="20">
        <f t="shared" si="32"/>
        <v>3489.66</v>
      </c>
      <c r="K425" s="20">
        <f t="shared" si="33"/>
        <v>4632.78</v>
      </c>
    </row>
    <row r="426" spans="1:11" s="11" customFormat="1" ht="14.25" customHeight="1">
      <c r="A426" s="25" t="s">
        <v>1271</v>
      </c>
      <c r="B426" s="25">
        <v>9</v>
      </c>
      <c r="C426" s="25" t="s">
        <v>1298</v>
      </c>
      <c r="D426" s="25" t="s">
        <v>1299</v>
      </c>
      <c r="E426" s="25" t="s">
        <v>15</v>
      </c>
      <c r="F426" s="25" t="s">
        <v>1300</v>
      </c>
      <c r="G426" s="17">
        <f t="shared" si="34"/>
        <v>51.2</v>
      </c>
      <c r="H426" s="20">
        <f t="shared" si="30"/>
        <v>2772.7</v>
      </c>
      <c r="I426" s="20">
        <f t="shared" si="31"/>
        <v>3087.2799999999997</v>
      </c>
      <c r="J426" s="20">
        <f t="shared" si="32"/>
        <v>3602.1499999999996</v>
      </c>
      <c r="K426" s="20">
        <f t="shared" si="33"/>
        <v>4745.2699999999995</v>
      </c>
    </row>
    <row r="427" spans="1:11" s="11" customFormat="1" ht="14.25" customHeight="1">
      <c r="A427" s="25" t="s">
        <v>1271</v>
      </c>
      <c r="B427" s="25">
        <v>10</v>
      </c>
      <c r="C427" s="25" t="s">
        <v>1301</v>
      </c>
      <c r="D427" s="25" t="s">
        <v>15</v>
      </c>
      <c r="E427" s="25" t="s">
        <v>1302</v>
      </c>
      <c r="F427" s="25" t="s">
        <v>1303</v>
      </c>
      <c r="G427" s="17">
        <f t="shared" si="34"/>
        <v>51.33</v>
      </c>
      <c r="H427" s="20">
        <f t="shared" si="30"/>
        <v>2777.14</v>
      </c>
      <c r="I427" s="20">
        <f t="shared" si="31"/>
        <v>3091.72</v>
      </c>
      <c r="J427" s="20">
        <f t="shared" si="32"/>
        <v>3606.59</v>
      </c>
      <c r="K427" s="20">
        <f t="shared" si="33"/>
        <v>4749.71</v>
      </c>
    </row>
    <row r="428" spans="1:11" s="11" customFormat="1" ht="14.25" customHeight="1">
      <c r="A428" s="25" t="s">
        <v>1271</v>
      </c>
      <c r="B428" s="25">
        <v>11</v>
      </c>
      <c r="C428" s="25" t="s">
        <v>1304</v>
      </c>
      <c r="D428" s="25" t="s">
        <v>15</v>
      </c>
      <c r="E428" s="25" t="s">
        <v>1305</v>
      </c>
      <c r="F428" s="25" t="s">
        <v>1306</v>
      </c>
      <c r="G428" s="17">
        <f t="shared" si="34"/>
        <v>51.33</v>
      </c>
      <c r="H428" s="20">
        <f t="shared" si="30"/>
        <v>2777.1</v>
      </c>
      <c r="I428" s="20">
        <f t="shared" si="31"/>
        <v>3091.68</v>
      </c>
      <c r="J428" s="20">
        <f t="shared" si="32"/>
        <v>3606.55</v>
      </c>
      <c r="K428" s="20">
        <f t="shared" si="33"/>
        <v>4749.67</v>
      </c>
    </row>
    <row r="429" spans="1:11" s="11" customFormat="1" ht="14.25" customHeight="1">
      <c r="A429" s="25" t="s">
        <v>1271</v>
      </c>
      <c r="B429" s="25">
        <v>12</v>
      </c>
      <c r="C429" s="25" t="s">
        <v>1307</v>
      </c>
      <c r="D429" s="25" t="s">
        <v>15</v>
      </c>
      <c r="E429" s="25" t="s">
        <v>29</v>
      </c>
      <c r="F429" s="25" t="s">
        <v>1308</v>
      </c>
      <c r="G429" s="17">
        <f t="shared" si="34"/>
        <v>50.95</v>
      </c>
      <c r="H429" s="20">
        <f t="shared" si="30"/>
        <v>2764.1899999999996</v>
      </c>
      <c r="I429" s="20">
        <f t="shared" si="31"/>
        <v>3078.7699999999995</v>
      </c>
      <c r="J429" s="20">
        <f t="shared" si="32"/>
        <v>3593.64</v>
      </c>
      <c r="K429" s="20">
        <f t="shared" si="33"/>
        <v>4736.759999999999</v>
      </c>
    </row>
    <row r="430" spans="1:11" s="11" customFormat="1" ht="14.25" customHeight="1">
      <c r="A430" s="25" t="s">
        <v>1271</v>
      </c>
      <c r="B430" s="25">
        <v>13</v>
      </c>
      <c r="C430" s="25" t="s">
        <v>1309</v>
      </c>
      <c r="D430" s="25" t="s">
        <v>15</v>
      </c>
      <c r="E430" s="25" t="s">
        <v>1310</v>
      </c>
      <c r="F430" s="25" t="s">
        <v>1311</v>
      </c>
      <c r="G430" s="17">
        <f t="shared" si="34"/>
        <v>51.12</v>
      </c>
      <c r="H430" s="20">
        <f t="shared" si="30"/>
        <v>2770.0299999999997</v>
      </c>
      <c r="I430" s="20">
        <f t="shared" si="31"/>
        <v>3084.6099999999997</v>
      </c>
      <c r="J430" s="20">
        <f t="shared" si="32"/>
        <v>3599.48</v>
      </c>
      <c r="K430" s="20">
        <f t="shared" si="33"/>
        <v>4742.599999999999</v>
      </c>
    </row>
    <row r="431" spans="1:11" s="11" customFormat="1" ht="14.25" customHeight="1">
      <c r="A431" s="25" t="s">
        <v>1271</v>
      </c>
      <c r="B431" s="25">
        <v>14</v>
      </c>
      <c r="C431" s="25" t="s">
        <v>1312</v>
      </c>
      <c r="D431" s="25" t="s">
        <v>1313</v>
      </c>
      <c r="E431" s="25" t="s">
        <v>15</v>
      </c>
      <c r="F431" s="25" t="s">
        <v>1314</v>
      </c>
      <c r="G431" s="17">
        <f t="shared" si="34"/>
        <v>51.14</v>
      </c>
      <c r="H431" s="20">
        <f t="shared" si="30"/>
        <v>2770.7599999999998</v>
      </c>
      <c r="I431" s="20">
        <f t="shared" si="31"/>
        <v>3085.3399999999997</v>
      </c>
      <c r="J431" s="20">
        <f t="shared" si="32"/>
        <v>3600.21</v>
      </c>
      <c r="K431" s="20">
        <f t="shared" si="33"/>
        <v>4743.330000000001</v>
      </c>
    </row>
    <row r="432" spans="1:11" s="11" customFormat="1" ht="14.25" customHeight="1">
      <c r="A432" s="25" t="s">
        <v>1271</v>
      </c>
      <c r="B432" s="25">
        <v>15</v>
      </c>
      <c r="C432" s="25" t="s">
        <v>958</v>
      </c>
      <c r="D432" s="25" t="s">
        <v>1315</v>
      </c>
      <c r="E432" s="25" t="s">
        <v>15</v>
      </c>
      <c r="F432" s="25" t="s">
        <v>1316</v>
      </c>
      <c r="G432" s="17">
        <f t="shared" si="34"/>
        <v>50.99</v>
      </c>
      <c r="H432" s="20">
        <f t="shared" si="30"/>
        <v>2765.5299999999997</v>
      </c>
      <c r="I432" s="20">
        <f t="shared" si="31"/>
        <v>3080.1099999999997</v>
      </c>
      <c r="J432" s="20">
        <f t="shared" si="32"/>
        <v>3594.9799999999996</v>
      </c>
      <c r="K432" s="20">
        <f t="shared" si="33"/>
        <v>4738.099999999999</v>
      </c>
    </row>
    <row r="433" spans="1:11" s="11" customFormat="1" ht="14.25" customHeight="1">
      <c r="A433" s="25" t="s">
        <v>1271</v>
      </c>
      <c r="B433" s="25">
        <v>16</v>
      </c>
      <c r="C433" s="25" t="s">
        <v>1317</v>
      </c>
      <c r="D433" s="25" t="s">
        <v>1318</v>
      </c>
      <c r="E433" s="25" t="s">
        <v>15</v>
      </c>
      <c r="F433" s="25" t="s">
        <v>1263</v>
      </c>
      <c r="G433" s="17">
        <f t="shared" si="34"/>
        <v>50.69</v>
      </c>
      <c r="H433" s="20">
        <f t="shared" si="30"/>
        <v>2755.22</v>
      </c>
      <c r="I433" s="20">
        <f t="shared" si="31"/>
        <v>3069.7999999999997</v>
      </c>
      <c r="J433" s="20">
        <f t="shared" si="32"/>
        <v>3584.67</v>
      </c>
      <c r="K433" s="20">
        <f t="shared" si="33"/>
        <v>4727.79</v>
      </c>
    </row>
    <row r="434" spans="1:11" s="11" customFormat="1" ht="14.25" customHeight="1">
      <c r="A434" s="25" t="s">
        <v>1271</v>
      </c>
      <c r="B434" s="25">
        <v>17</v>
      </c>
      <c r="C434" s="25" t="s">
        <v>1319</v>
      </c>
      <c r="D434" s="25" t="s">
        <v>1320</v>
      </c>
      <c r="E434" s="25" t="s">
        <v>15</v>
      </c>
      <c r="F434" s="25" t="s">
        <v>1321</v>
      </c>
      <c r="G434" s="17">
        <f t="shared" si="34"/>
        <v>50.17</v>
      </c>
      <c r="H434" s="20">
        <f t="shared" si="30"/>
        <v>2737.7700000000004</v>
      </c>
      <c r="I434" s="20">
        <f t="shared" si="31"/>
        <v>3052.3500000000004</v>
      </c>
      <c r="J434" s="20">
        <f t="shared" si="32"/>
        <v>3567.2200000000003</v>
      </c>
      <c r="K434" s="20">
        <f t="shared" si="33"/>
        <v>4710.34</v>
      </c>
    </row>
    <row r="435" spans="1:11" s="11" customFormat="1" ht="14.25" customHeight="1">
      <c r="A435" s="25" t="s">
        <v>1271</v>
      </c>
      <c r="B435" s="25">
        <v>18</v>
      </c>
      <c r="C435" s="25" t="s">
        <v>1178</v>
      </c>
      <c r="D435" s="25" t="s">
        <v>1322</v>
      </c>
      <c r="E435" s="25" t="s">
        <v>15</v>
      </c>
      <c r="F435" s="25" t="s">
        <v>1323</v>
      </c>
      <c r="G435" s="17">
        <f t="shared" si="34"/>
        <v>49.48</v>
      </c>
      <c r="H435" s="20">
        <f t="shared" si="30"/>
        <v>2714.32</v>
      </c>
      <c r="I435" s="20">
        <f t="shared" si="31"/>
        <v>3028.9</v>
      </c>
      <c r="J435" s="20">
        <f t="shared" si="32"/>
        <v>3543.77</v>
      </c>
      <c r="K435" s="20">
        <f t="shared" si="33"/>
        <v>4686.889999999999</v>
      </c>
    </row>
    <row r="436" spans="1:11" s="11" customFormat="1" ht="14.25" customHeight="1">
      <c r="A436" s="25" t="s">
        <v>1271</v>
      </c>
      <c r="B436" s="25">
        <v>19</v>
      </c>
      <c r="C436" s="25" t="s">
        <v>1324</v>
      </c>
      <c r="D436" s="25" t="s">
        <v>1325</v>
      </c>
      <c r="E436" s="25" t="s">
        <v>15</v>
      </c>
      <c r="F436" s="25" t="s">
        <v>1326</v>
      </c>
      <c r="G436" s="17">
        <f t="shared" si="34"/>
        <v>50.9</v>
      </c>
      <c r="H436" s="20">
        <f t="shared" si="30"/>
        <v>2762.51</v>
      </c>
      <c r="I436" s="20">
        <f t="shared" si="31"/>
        <v>3077.09</v>
      </c>
      <c r="J436" s="20">
        <f t="shared" si="32"/>
        <v>3591.9600000000005</v>
      </c>
      <c r="K436" s="20">
        <f t="shared" si="33"/>
        <v>4735.08</v>
      </c>
    </row>
    <row r="437" spans="1:11" s="11" customFormat="1" ht="14.25" customHeight="1">
      <c r="A437" s="25" t="s">
        <v>1271</v>
      </c>
      <c r="B437" s="25">
        <v>20</v>
      </c>
      <c r="C437" s="25" t="s">
        <v>1327</v>
      </c>
      <c r="D437" s="25" t="s">
        <v>50</v>
      </c>
      <c r="E437" s="25" t="s">
        <v>15</v>
      </c>
      <c r="F437" s="25" t="s">
        <v>1328</v>
      </c>
      <c r="G437" s="17">
        <f t="shared" si="34"/>
        <v>51.7</v>
      </c>
      <c r="H437" s="20">
        <f t="shared" si="30"/>
        <v>2789.7599999999998</v>
      </c>
      <c r="I437" s="20">
        <f t="shared" si="31"/>
        <v>3104.3399999999997</v>
      </c>
      <c r="J437" s="20">
        <f t="shared" si="32"/>
        <v>3619.21</v>
      </c>
      <c r="K437" s="20">
        <f t="shared" si="33"/>
        <v>4762.33</v>
      </c>
    </row>
    <row r="438" spans="1:11" s="11" customFormat="1" ht="14.25" customHeight="1">
      <c r="A438" s="25" t="s">
        <v>1271</v>
      </c>
      <c r="B438" s="25">
        <v>21</v>
      </c>
      <c r="C438" s="25" t="s">
        <v>1329</v>
      </c>
      <c r="D438" s="25" t="s">
        <v>15</v>
      </c>
      <c r="E438" s="25" t="s">
        <v>1330</v>
      </c>
      <c r="F438" s="25" t="s">
        <v>1331</v>
      </c>
      <c r="G438" s="17">
        <f t="shared" si="34"/>
        <v>52.35</v>
      </c>
      <c r="H438" s="20">
        <f t="shared" si="30"/>
        <v>2811.71</v>
      </c>
      <c r="I438" s="20">
        <f t="shared" si="31"/>
        <v>3126.29</v>
      </c>
      <c r="J438" s="20">
        <f t="shared" si="32"/>
        <v>3641.1600000000003</v>
      </c>
      <c r="K438" s="20">
        <f t="shared" si="33"/>
        <v>4784.280000000001</v>
      </c>
    </row>
    <row r="439" spans="1:11" s="11" customFormat="1" ht="14.25" customHeight="1">
      <c r="A439" s="25" t="s">
        <v>1271</v>
      </c>
      <c r="B439" s="25">
        <v>22</v>
      </c>
      <c r="C439" s="25" t="s">
        <v>1332</v>
      </c>
      <c r="D439" s="25" t="s">
        <v>15</v>
      </c>
      <c r="E439" s="25" t="s">
        <v>1333</v>
      </c>
      <c r="F439" s="25" t="s">
        <v>1334</v>
      </c>
      <c r="G439" s="17">
        <f t="shared" si="34"/>
        <v>50.47</v>
      </c>
      <c r="H439" s="20">
        <f t="shared" si="30"/>
        <v>2747.77</v>
      </c>
      <c r="I439" s="20">
        <f t="shared" si="31"/>
        <v>3062.35</v>
      </c>
      <c r="J439" s="20">
        <f t="shared" si="32"/>
        <v>3577.22</v>
      </c>
      <c r="K439" s="20">
        <f t="shared" si="33"/>
        <v>4720.34</v>
      </c>
    </row>
    <row r="440" spans="1:11" s="11" customFormat="1" ht="14.25" customHeight="1">
      <c r="A440" s="25" t="s">
        <v>1271</v>
      </c>
      <c r="B440" s="25">
        <v>23</v>
      </c>
      <c r="C440" s="25" t="s">
        <v>1335</v>
      </c>
      <c r="D440" s="25" t="s">
        <v>15</v>
      </c>
      <c r="E440" s="25" t="s">
        <v>1336</v>
      </c>
      <c r="F440" s="25" t="s">
        <v>1337</v>
      </c>
      <c r="G440" s="17">
        <f t="shared" si="34"/>
        <v>45.11</v>
      </c>
      <c r="H440" s="20">
        <f t="shared" si="30"/>
        <v>2565.56</v>
      </c>
      <c r="I440" s="20">
        <f t="shared" si="31"/>
        <v>2880.14</v>
      </c>
      <c r="J440" s="20">
        <f t="shared" si="32"/>
        <v>3395.01</v>
      </c>
      <c r="K440" s="20">
        <f t="shared" si="33"/>
        <v>4538.13</v>
      </c>
    </row>
    <row r="441" spans="1:11" s="11" customFormat="1" ht="14.25" customHeight="1">
      <c r="A441" s="25" t="s">
        <v>1338</v>
      </c>
      <c r="B441" s="25">
        <v>0</v>
      </c>
      <c r="C441" s="25" t="s">
        <v>1339</v>
      </c>
      <c r="D441" s="25" t="s">
        <v>15</v>
      </c>
      <c r="E441" s="25" t="s">
        <v>1340</v>
      </c>
      <c r="F441" s="25" t="s">
        <v>1341</v>
      </c>
      <c r="G441" s="17">
        <f t="shared" si="34"/>
        <v>44.92</v>
      </c>
      <c r="H441" s="20">
        <f t="shared" si="30"/>
        <v>2559.2700000000004</v>
      </c>
      <c r="I441" s="20">
        <f t="shared" si="31"/>
        <v>2873.8500000000004</v>
      </c>
      <c r="J441" s="20">
        <f t="shared" si="32"/>
        <v>3388.7200000000003</v>
      </c>
      <c r="K441" s="20">
        <f t="shared" si="33"/>
        <v>4531.84</v>
      </c>
    </row>
    <row r="442" spans="1:11" s="11" customFormat="1" ht="14.25" customHeight="1">
      <c r="A442" s="25" t="s">
        <v>1338</v>
      </c>
      <c r="B442" s="25">
        <v>1</v>
      </c>
      <c r="C442" s="25" t="s">
        <v>1342</v>
      </c>
      <c r="D442" s="25" t="s">
        <v>15</v>
      </c>
      <c r="E442" s="25" t="s">
        <v>1343</v>
      </c>
      <c r="F442" s="25" t="s">
        <v>1344</v>
      </c>
      <c r="G442" s="17">
        <f t="shared" si="34"/>
        <v>33.05</v>
      </c>
      <c r="H442" s="20">
        <f t="shared" si="30"/>
        <v>2155.6000000000004</v>
      </c>
      <c r="I442" s="20">
        <f t="shared" si="31"/>
        <v>2470.1800000000003</v>
      </c>
      <c r="J442" s="20">
        <f t="shared" si="32"/>
        <v>2985.05</v>
      </c>
      <c r="K442" s="20">
        <f t="shared" si="33"/>
        <v>4128.17</v>
      </c>
    </row>
    <row r="443" spans="1:11" s="11" customFormat="1" ht="14.25" customHeight="1">
      <c r="A443" s="25" t="s">
        <v>1338</v>
      </c>
      <c r="B443" s="25">
        <v>2</v>
      </c>
      <c r="C443" s="25" t="s">
        <v>1345</v>
      </c>
      <c r="D443" s="25" t="s">
        <v>15</v>
      </c>
      <c r="E443" s="25" t="s">
        <v>1346</v>
      </c>
      <c r="F443" s="25" t="s">
        <v>1347</v>
      </c>
      <c r="G443" s="17">
        <f t="shared" si="34"/>
        <v>31.92</v>
      </c>
      <c r="H443" s="20">
        <f t="shared" si="30"/>
        <v>2117.25</v>
      </c>
      <c r="I443" s="20">
        <f t="shared" si="31"/>
        <v>2431.83</v>
      </c>
      <c r="J443" s="20">
        <f t="shared" si="32"/>
        <v>2946.7000000000003</v>
      </c>
      <c r="K443" s="20">
        <f t="shared" si="33"/>
        <v>4089.82</v>
      </c>
    </row>
    <row r="444" spans="1:11" s="11" customFormat="1" ht="14.25" customHeight="1">
      <c r="A444" s="25" t="s">
        <v>1338</v>
      </c>
      <c r="B444" s="25">
        <v>3</v>
      </c>
      <c r="C444" s="25" t="s">
        <v>1348</v>
      </c>
      <c r="D444" s="25" t="s">
        <v>1349</v>
      </c>
      <c r="E444" s="25" t="s">
        <v>15</v>
      </c>
      <c r="F444" s="25" t="s">
        <v>1350</v>
      </c>
      <c r="G444" s="17">
        <f t="shared" si="34"/>
        <v>31.53</v>
      </c>
      <c r="H444" s="20">
        <f t="shared" si="30"/>
        <v>2103.77</v>
      </c>
      <c r="I444" s="20">
        <f t="shared" si="31"/>
        <v>2418.35</v>
      </c>
      <c r="J444" s="20">
        <f t="shared" si="32"/>
        <v>2933.2200000000003</v>
      </c>
      <c r="K444" s="20">
        <f t="shared" si="33"/>
        <v>4076.34</v>
      </c>
    </row>
    <row r="445" spans="1:11" s="11" customFormat="1" ht="14.25" customHeight="1">
      <c r="A445" s="25" t="s">
        <v>1338</v>
      </c>
      <c r="B445" s="25">
        <v>4</v>
      </c>
      <c r="C445" s="25" t="s">
        <v>1351</v>
      </c>
      <c r="D445" s="25" t="s">
        <v>1352</v>
      </c>
      <c r="E445" s="25" t="s">
        <v>15</v>
      </c>
      <c r="F445" s="25" t="s">
        <v>1353</v>
      </c>
      <c r="G445" s="17">
        <f t="shared" si="34"/>
        <v>32.49</v>
      </c>
      <c r="H445" s="20">
        <f t="shared" si="30"/>
        <v>2136.35</v>
      </c>
      <c r="I445" s="20">
        <f t="shared" si="31"/>
        <v>2450.93</v>
      </c>
      <c r="J445" s="20">
        <f t="shared" si="32"/>
        <v>2965.8</v>
      </c>
      <c r="K445" s="20">
        <f t="shared" si="33"/>
        <v>4108.92</v>
      </c>
    </row>
    <row r="446" spans="1:11" s="11" customFormat="1" ht="14.25" customHeight="1">
      <c r="A446" s="25" t="s">
        <v>1338</v>
      </c>
      <c r="B446" s="25">
        <v>5</v>
      </c>
      <c r="C446" s="25" t="s">
        <v>1354</v>
      </c>
      <c r="D446" s="25" t="s">
        <v>1355</v>
      </c>
      <c r="E446" s="25" t="s">
        <v>15</v>
      </c>
      <c r="F446" s="25" t="s">
        <v>1356</v>
      </c>
      <c r="G446" s="17">
        <f t="shared" si="34"/>
        <v>35.91</v>
      </c>
      <c r="H446" s="20">
        <f t="shared" si="30"/>
        <v>2252.75</v>
      </c>
      <c r="I446" s="20">
        <f t="shared" si="31"/>
        <v>2567.33</v>
      </c>
      <c r="J446" s="20">
        <f t="shared" si="32"/>
        <v>3082.2</v>
      </c>
      <c r="K446" s="20">
        <f t="shared" si="33"/>
        <v>4225.32</v>
      </c>
    </row>
    <row r="447" spans="1:11" s="11" customFormat="1" ht="14.25" customHeight="1">
      <c r="A447" s="25" t="s">
        <v>1338</v>
      </c>
      <c r="B447" s="25">
        <v>6</v>
      </c>
      <c r="C447" s="25" t="s">
        <v>1357</v>
      </c>
      <c r="D447" s="25" t="s">
        <v>15</v>
      </c>
      <c r="E447" s="25" t="s">
        <v>1358</v>
      </c>
      <c r="F447" s="25" t="s">
        <v>1359</v>
      </c>
      <c r="G447" s="17">
        <f t="shared" si="34"/>
        <v>44.01</v>
      </c>
      <c r="H447" s="20">
        <f t="shared" si="30"/>
        <v>2528.07</v>
      </c>
      <c r="I447" s="20">
        <f t="shared" si="31"/>
        <v>2842.65</v>
      </c>
      <c r="J447" s="20">
        <f t="shared" si="32"/>
        <v>3357.5200000000004</v>
      </c>
      <c r="K447" s="20">
        <f t="shared" si="33"/>
        <v>4500.64</v>
      </c>
    </row>
    <row r="448" spans="1:11" s="11" customFormat="1" ht="14.25" customHeight="1">
      <c r="A448" s="25" t="s">
        <v>1338</v>
      </c>
      <c r="B448" s="25">
        <v>7</v>
      </c>
      <c r="C448" s="25" t="s">
        <v>1360</v>
      </c>
      <c r="D448" s="25" t="s">
        <v>1361</v>
      </c>
      <c r="E448" s="25" t="s">
        <v>15</v>
      </c>
      <c r="F448" s="25" t="s">
        <v>1362</v>
      </c>
      <c r="G448" s="17">
        <f t="shared" si="34"/>
        <v>46.39</v>
      </c>
      <c r="H448" s="20">
        <f t="shared" si="30"/>
        <v>2609.1699999999996</v>
      </c>
      <c r="I448" s="20">
        <f t="shared" si="31"/>
        <v>2923.7499999999995</v>
      </c>
      <c r="J448" s="20">
        <f t="shared" si="32"/>
        <v>3438.62</v>
      </c>
      <c r="K448" s="20">
        <f t="shared" si="33"/>
        <v>4581.740000000001</v>
      </c>
    </row>
    <row r="449" spans="1:11" s="11" customFormat="1" ht="14.25" customHeight="1">
      <c r="A449" s="25" t="s">
        <v>1338</v>
      </c>
      <c r="B449" s="25">
        <v>8</v>
      </c>
      <c r="C449" s="25" t="s">
        <v>1363</v>
      </c>
      <c r="D449" s="25" t="s">
        <v>1364</v>
      </c>
      <c r="E449" s="25" t="s">
        <v>15</v>
      </c>
      <c r="F449" s="25" t="s">
        <v>1365</v>
      </c>
      <c r="G449" s="17">
        <f t="shared" si="34"/>
        <v>47.57</v>
      </c>
      <c r="H449" s="20">
        <f t="shared" si="30"/>
        <v>2649.34</v>
      </c>
      <c r="I449" s="20">
        <f t="shared" si="31"/>
        <v>2963.92</v>
      </c>
      <c r="J449" s="20">
        <f t="shared" si="32"/>
        <v>3478.7900000000004</v>
      </c>
      <c r="K449" s="20">
        <f t="shared" si="33"/>
        <v>4621.91</v>
      </c>
    </row>
    <row r="450" spans="1:11" s="11" customFormat="1" ht="14.25" customHeight="1">
      <c r="A450" s="25" t="s">
        <v>1338</v>
      </c>
      <c r="B450" s="25">
        <v>9</v>
      </c>
      <c r="C450" s="25" t="s">
        <v>1366</v>
      </c>
      <c r="D450" s="25" t="s">
        <v>15</v>
      </c>
      <c r="E450" s="25" t="s">
        <v>1367</v>
      </c>
      <c r="F450" s="25" t="s">
        <v>1368</v>
      </c>
      <c r="G450" s="17">
        <f t="shared" si="34"/>
        <v>51.95</v>
      </c>
      <c r="H450" s="20">
        <f t="shared" si="30"/>
        <v>2798.21</v>
      </c>
      <c r="I450" s="20">
        <f t="shared" si="31"/>
        <v>3112.79</v>
      </c>
      <c r="J450" s="20">
        <f t="shared" si="32"/>
        <v>3627.66</v>
      </c>
      <c r="K450" s="20">
        <f t="shared" si="33"/>
        <v>4770.78</v>
      </c>
    </row>
    <row r="451" spans="1:11" s="11" customFormat="1" ht="14.25" customHeight="1">
      <c r="A451" s="25" t="s">
        <v>1338</v>
      </c>
      <c r="B451" s="25">
        <v>10</v>
      </c>
      <c r="C451" s="25" t="s">
        <v>1369</v>
      </c>
      <c r="D451" s="25" t="s">
        <v>15</v>
      </c>
      <c r="E451" s="25" t="s">
        <v>1370</v>
      </c>
      <c r="F451" s="25" t="s">
        <v>1371</v>
      </c>
      <c r="G451" s="17">
        <f t="shared" si="34"/>
        <v>52.31</v>
      </c>
      <c r="H451" s="20">
        <f t="shared" si="30"/>
        <v>2810.32</v>
      </c>
      <c r="I451" s="20">
        <f t="shared" si="31"/>
        <v>3124.9</v>
      </c>
      <c r="J451" s="20">
        <f t="shared" si="32"/>
        <v>3639.77</v>
      </c>
      <c r="K451" s="20">
        <f t="shared" si="33"/>
        <v>4782.89</v>
      </c>
    </row>
    <row r="452" spans="1:11" s="11" customFormat="1" ht="14.25" customHeight="1">
      <c r="A452" s="25" t="s">
        <v>1338</v>
      </c>
      <c r="B452" s="25">
        <v>11</v>
      </c>
      <c r="C452" s="25" t="s">
        <v>1372</v>
      </c>
      <c r="D452" s="25" t="s">
        <v>15</v>
      </c>
      <c r="E452" s="25" t="s">
        <v>1373</v>
      </c>
      <c r="F452" s="25" t="s">
        <v>1374</v>
      </c>
      <c r="G452" s="17">
        <f t="shared" si="34"/>
        <v>51.89</v>
      </c>
      <c r="H452" s="20">
        <f t="shared" si="30"/>
        <v>2796.25</v>
      </c>
      <c r="I452" s="20">
        <f t="shared" si="31"/>
        <v>3110.83</v>
      </c>
      <c r="J452" s="20">
        <f t="shared" si="32"/>
        <v>3625.7000000000003</v>
      </c>
      <c r="K452" s="20">
        <f t="shared" si="33"/>
        <v>4768.820000000001</v>
      </c>
    </row>
    <row r="453" spans="1:11" s="11" customFormat="1" ht="14.25" customHeight="1">
      <c r="A453" s="25" t="s">
        <v>1338</v>
      </c>
      <c r="B453" s="25">
        <v>12</v>
      </c>
      <c r="C453" s="25" t="s">
        <v>1375</v>
      </c>
      <c r="D453" s="25" t="s">
        <v>1376</v>
      </c>
      <c r="E453" s="25" t="s">
        <v>15</v>
      </c>
      <c r="F453" s="25" t="s">
        <v>1377</v>
      </c>
      <c r="G453" s="17">
        <f t="shared" si="34"/>
        <v>50.68</v>
      </c>
      <c r="H453" s="20">
        <f t="shared" si="30"/>
        <v>2755.14</v>
      </c>
      <c r="I453" s="20">
        <f t="shared" si="31"/>
        <v>3069.72</v>
      </c>
      <c r="J453" s="20">
        <f t="shared" si="32"/>
        <v>3584.5899999999997</v>
      </c>
      <c r="K453" s="20">
        <f t="shared" si="33"/>
        <v>4727.71</v>
      </c>
    </row>
    <row r="454" spans="1:11" s="11" customFormat="1" ht="14.25" customHeight="1">
      <c r="A454" s="25" t="s">
        <v>1338</v>
      </c>
      <c r="B454" s="25">
        <v>13</v>
      </c>
      <c r="C454" s="25" t="s">
        <v>1378</v>
      </c>
      <c r="D454" s="25" t="s">
        <v>1379</v>
      </c>
      <c r="E454" s="25" t="s">
        <v>15</v>
      </c>
      <c r="F454" s="25" t="s">
        <v>1380</v>
      </c>
      <c r="G454" s="17">
        <f t="shared" si="34"/>
        <v>51.36</v>
      </c>
      <c r="H454" s="20">
        <f t="shared" si="30"/>
        <v>2778.11</v>
      </c>
      <c r="I454" s="20">
        <f t="shared" si="31"/>
        <v>3092.69</v>
      </c>
      <c r="J454" s="20">
        <f t="shared" si="32"/>
        <v>3607.56</v>
      </c>
      <c r="K454" s="20">
        <f t="shared" si="33"/>
        <v>4750.679999999999</v>
      </c>
    </row>
    <row r="455" spans="1:11" s="11" customFormat="1" ht="14.25" customHeight="1">
      <c r="A455" s="25" t="s">
        <v>1338</v>
      </c>
      <c r="B455" s="25">
        <v>14</v>
      </c>
      <c r="C455" s="25" t="s">
        <v>1381</v>
      </c>
      <c r="D455" s="25" t="s">
        <v>15</v>
      </c>
      <c r="E455" s="25" t="s">
        <v>1382</v>
      </c>
      <c r="F455" s="25" t="s">
        <v>1383</v>
      </c>
      <c r="G455" s="17">
        <f t="shared" si="34"/>
        <v>51.5</v>
      </c>
      <c r="H455" s="20">
        <f t="shared" si="30"/>
        <v>2782.8500000000004</v>
      </c>
      <c r="I455" s="20">
        <f t="shared" si="31"/>
        <v>3097.4300000000003</v>
      </c>
      <c r="J455" s="20">
        <f t="shared" si="32"/>
        <v>3612.3</v>
      </c>
      <c r="K455" s="20">
        <f t="shared" si="33"/>
        <v>4755.42</v>
      </c>
    </row>
    <row r="456" spans="1:11" s="11" customFormat="1" ht="14.25" customHeight="1">
      <c r="A456" s="25" t="s">
        <v>1338</v>
      </c>
      <c r="B456" s="25">
        <v>15</v>
      </c>
      <c r="C456" s="25" t="s">
        <v>1384</v>
      </c>
      <c r="D456" s="25" t="s">
        <v>15</v>
      </c>
      <c r="E456" s="25" t="s">
        <v>1385</v>
      </c>
      <c r="F456" s="25" t="s">
        <v>1386</v>
      </c>
      <c r="G456" s="17">
        <f t="shared" si="34"/>
        <v>51.36</v>
      </c>
      <c r="H456" s="20">
        <f t="shared" si="30"/>
        <v>2778.05</v>
      </c>
      <c r="I456" s="20">
        <f t="shared" si="31"/>
        <v>3092.63</v>
      </c>
      <c r="J456" s="20">
        <f t="shared" si="32"/>
        <v>3607.5000000000005</v>
      </c>
      <c r="K456" s="20">
        <f t="shared" si="33"/>
        <v>4750.62</v>
      </c>
    </row>
    <row r="457" spans="1:11" s="11" customFormat="1" ht="14.25" customHeight="1">
      <c r="A457" s="25" t="s">
        <v>1338</v>
      </c>
      <c r="B457" s="25">
        <v>16</v>
      </c>
      <c r="C457" s="25" t="s">
        <v>40</v>
      </c>
      <c r="D457" s="25" t="s">
        <v>15</v>
      </c>
      <c r="E457" s="25" t="s">
        <v>1387</v>
      </c>
      <c r="F457" s="25" t="s">
        <v>1388</v>
      </c>
      <c r="G457" s="17">
        <f t="shared" si="34"/>
        <v>50.48</v>
      </c>
      <c r="H457" s="20">
        <f t="shared" si="30"/>
        <v>2748.3300000000004</v>
      </c>
      <c r="I457" s="20">
        <f t="shared" si="31"/>
        <v>3062.9100000000003</v>
      </c>
      <c r="J457" s="20">
        <f t="shared" si="32"/>
        <v>3577.78</v>
      </c>
      <c r="K457" s="20">
        <f t="shared" si="33"/>
        <v>4720.9</v>
      </c>
    </row>
    <row r="458" spans="1:11" s="11" customFormat="1" ht="14.25" customHeight="1">
      <c r="A458" s="25" t="s">
        <v>1338</v>
      </c>
      <c r="B458" s="25">
        <v>17</v>
      </c>
      <c r="C458" s="25" t="s">
        <v>1389</v>
      </c>
      <c r="D458" s="25" t="s">
        <v>15</v>
      </c>
      <c r="E458" s="25" t="s">
        <v>1390</v>
      </c>
      <c r="F458" s="25" t="s">
        <v>1391</v>
      </c>
      <c r="G458" s="17">
        <f t="shared" si="34"/>
        <v>48.57</v>
      </c>
      <c r="H458" s="20">
        <f aca="true" t="shared" si="35" ref="H458:H521">F458+$M$3+G458</f>
        <v>2683.2200000000003</v>
      </c>
      <c r="I458" s="20">
        <f aca="true" t="shared" si="36" ref="I458:I521">F458+$N$3+G458</f>
        <v>2997.8</v>
      </c>
      <c r="J458" s="20">
        <f aca="true" t="shared" si="37" ref="J458:J521">F458+$O$3+G458</f>
        <v>3512.6700000000005</v>
      </c>
      <c r="K458" s="20">
        <f aca="true" t="shared" si="38" ref="K458:K521">F458+$P$3+G458</f>
        <v>4655.79</v>
      </c>
    </row>
    <row r="459" spans="1:11" s="11" customFormat="1" ht="14.25" customHeight="1">
      <c r="A459" s="25" t="s">
        <v>1338</v>
      </c>
      <c r="B459" s="25">
        <v>18</v>
      </c>
      <c r="C459" s="25" t="s">
        <v>1392</v>
      </c>
      <c r="D459" s="25" t="s">
        <v>1393</v>
      </c>
      <c r="E459" s="25" t="s">
        <v>15</v>
      </c>
      <c r="F459" s="25" t="s">
        <v>39</v>
      </c>
      <c r="G459" s="17">
        <f aca="true" t="shared" si="39" ref="G459:G522">ROUND((F459*0.0303),2)</f>
        <v>48.34</v>
      </c>
      <c r="H459" s="20">
        <f t="shared" si="35"/>
        <v>2675.55</v>
      </c>
      <c r="I459" s="20">
        <f t="shared" si="36"/>
        <v>2990.13</v>
      </c>
      <c r="J459" s="20">
        <f t="shared" si="37"/>
        <v>3505</v>
      </c>
      <c r="K459" s="20">
        <f t="shared" si="38"/>
        <v>4648.12</v>
      </c>
    </row>
    <row r="460" spans="1:11" s="11" customFormat="1" ht="14.25" customHeight="1">
      <c r="A460" s="25" t="s">
        <v>1338</v>
      </c>
      <c r="B460" s="25">
        <v>19</v>
      </c>
      <c r="C460" s="25" t="s">
        <v>1394</v>
      </c>
      <c r="D460" s="25" t="s">
        <v>1395</v>
      </c>
      <c r="E460" s="25" t="s">
        <v>15</v>
      </c>
      <c r="F460" s="25" t="s">
        <v>1396</v>
      </c>
      <c r="G460" s="17">
        <f t="shared" si="39"/>
        <v>50.83</v>
      </c>
      <c r="H460" s="20">
        <f t="shared" si="35"/>
        <v>2760.25</v>
      </c>
      <c r="I460" s="20">
        <f t="shared" si="36"/>
        <v>3074.83</v>
      </c>
      <c r="J460" s="20">
        <f t="shared" si="37"/>
        <v>3589.7</v>
      </c>
      <c r="K460" s="20">
        <f t="shared" si="38"/>
        <v>4732.82</v>
      </c>
    </row>
    <row r="461" spans="1:11" s="11" customFormat="1" ht="14.25" customHeight="1">
      <c r="A461" s="25" t="s">
        <v>1338</v>
      </c>
      <c r="B461" s="25">
        <v>20</v>
      </c>
      <c r="C461" s="25" t="s">
        <v>1397</v>
      </c>
      <c r="D461" s="25" t="s">
        <v>15</v>
      </c>
      <c r="E461" s="25" t="s">
        <v>1398</v>
      </c>
      <c r="F461" s="25" t="s">
        <v>1399</v>
      </c>
      <c r="G461" s="17">
        <f t="shared" si="39"/>
        <v>53.59</v>
      </c>
      <c r="H461" s="20">
        <f t="shared" si="35"/>
        <v>2854.04</v>
      </c>
      <c r="I461" s="20">
        <f t="shared" si="36"/>
        <v>3168.62</v>
      </c>
      <c r="J461" s="20">
        <f t="shared" si="37"/>
        <v>3683.4900000000002</v>
      </c>
      <c r="K461" s="20">
        <f t="shared" si="38"/>
        <v>4826.610000000001</v>
      </c>
    </row>
    <row r="462" spans="1:11" s="11" customFormat="1" ht="14.25" customHeight="1">
      <c r="A462" s="25" t="s">
        <v>1338</v>
      </c>
      <c r="B462" s="25">
        <v>21</v>
      </c>
      <c r="C462" s="25" t="s">
        <v>1400</v>
      </c>
      <c r="D462" s="25" t="s">
        <v>15</v>
      </c>
      <c r="E462" s="25" t="s">
        <v>1401</v>
      </c>
      <c r="F462" s="25" t="s">
        <v>1402</v>
      </c>
      <c r="G462" s="17">
        <f t="shared" si="39"/>
        <v>51.22</v>
      </c>
      <c r="H462" s="20">
        <f t="shared" si="35"/>
        <v>2773.3799999999997</v>
      </c>
      <c r="I462" s="20">
        <f t="shared" si="36"/>
        <v>3087.9599999999996</v>
      </c>
      <c r="J462" s="20">
        <f t="shared" si="37"/>
        <v>3602.83</v>
      </c>
      <c r="K462" s="20">
        <f t="shared" si="38"/>
        <v>4745.95</v>
      </c>
    </row>
    <row r="463" spans="1:11" s="11" customFormat="1" ht="14.25" customHeight="1">
      <c r="A463" s="25" t="s">
        <v>1338</v>
      </c>
      <c r="B463" s="25">
        <v>22</v>
      </c>
      <c r="C463" s="25" t="s">
        <v>1403</v>
      </c>
      <c r="D463" s="25" t="s">
        <v>15</v>
      </c>
      <c r="E463" s="25" t="s">
        <v>1404</v>
      </c>
      <c r="F463" s="25" t="s">
        <v>1405</v>
      </c>
      <c r="G463" s="17">
        <f t="shared" si="39"/>
        <v>50.39</v>
      </c>
      <c r="H463" s="20">
        <f t="shared" si="35"/>
        <v>2745.2400000000002</v>
      </c>
      <c r="I463" s="20">
        <f t="shared" si="36"/>
        <v>3059.82</v>
      </c>
      <c r="J463" s="20">
        <f t="shared" si="37"/>
        <v>3574.69</v>
      </c>
      <c r="K463" s="20">
        <f t="shared" si="38"/>
        <v>4717.81</v>
      </c>
    </row>
    <row r="464" spans="1:11" s="11" customFormat="1" ht="14.25" customHeight="1">
      <c r="A464" s="25" t="s">
        <v>1338</v>
      </c>
      <c r="B464" s="25">
        <v>23</v>
      </c>
      <c r="C464" s="25" t="s">
        <v>1406</v>
      </c>
      <c r="D464" s="25" t="s">
        <v>15</v>
      </c>
      <c r="E464" s="25" t="s">
        <v>1407</v>
      </c>
      <c r="F464" s="25" t="s">
        <v>1408</v>
      </c>
      <c r="G464" s="17">
        <f t="shared" si="39"/>
        <v>46.39</v>
      </c>
      <c r="H464" s="20">
        <f t="shared" si="35"/>
        <v>2609.0099999999998</v>
      </c>
      <c r="I464" s="20">
        <f t="shared" si="36"/>
        <v>2923.5899999999997</v>
      </c>
      <c r="J464" s="20">
        <f t="shared" si="37"/>
        <v>3438.46</v>
      </c>
      <c r="K464" s="20">
        <f t="shared" si="38"/>
        <v>4581.580000000001</v>
      </c>
    </row>
    <row r="465" spans="1:11" s="11" customFormat="1" ht="14.25" customHeight="1">
      <c r="A465" s="25" t="s">
        <v>1409</v>
      </c>
      <c r="B465" s="25">
        <v>0</v>
      </c>
      <c r="C465" s="25" t="s">
        <v>1410</v>
      </c>
      <c r="D465" s="25" t="s">
        <v>15</v>
      </c>
      <c r="E465" s="25" t="s">
        <v>1411</v>
      </c>
      <c r="F465" s="25" t="s">
        <v>1412</v>
      </c>
      <c r="G465" s="17">
        <f t="shared" si="39"/>
        <v>44.5</v>
      </c>
      <c r="H465" s="20">
        <f t="shared" si="35"/>
        <v>2544.8</v>
      </c>
      <c r="I465" s="20">
        <f t="shared" si="36"/>
        <v>2859.38</v>
      </c>
      <c r="J465" s="20">
        <f t="shared" si="37"/>
        <v>3374.25</v>
      </c>
      <c r="K465" s="20">
        <f t="shared" si="38"/>
        <v>4517.37</v>
      </c>
    </row>
    <row r="466" spans="1:11" s="11" customFormat="1" ht="14.25" customHeight="1">
      <c r="A466" s="25" t="s">
        <v>1409</v>
      </c>
      <c r="B466" s="25">
        <v>1</v>
      </c>
      <c r="C466" s="25" t="s">
        <v>1413</v>
      </c>
      <c r="D466" s="25" t="s">
        <v>1414</v>
      </c>
      <c r="E466" s="25" t="s">
        <v>15</v>
      </c>
      <c r="F466" s="25" t="s">
        <v>1415</v>
      </c>
      <c r="G466" s="17">
        <f t="shared" si="39"/>
        <v>44.29</v>
      </c>
      <c r="H466" s="20">
        <f t="shared" si="35"/>
        <v>2537.7</v>
      </c>
      <c r="I466" s="20">
        <f t="shared" si="36"/>
        <v>2852.2799999999997</v>
      </c>
      <c r="J466" s="20">
        <f t="shared" si="37"/>
        <v>3367.15</v>
      </c>
      <c r="K466" s="20">
        <f t="shared" si="38"/>
        <v>4510.2699999999995</v>
      </c>
    </row>
    <row r="467" spans="1:11" s="11" customFormat="1" ht="14.25" customHeight="1">
      <c r="A467" s="25" t="s">
        <v>1409</v>
      </c>
      <c r="B467" s="25">
        <v>2</v>
      </c>
      <c r="C467" s="25" t="s">
        <v>1416</v>
      </c>
      <c r="D467" s="25" t="s">
        <v>1417</v>
      </c>
      <c r="E467" s="25" t="s">
        <v>15</v>
      </c>
      <c r="F467" s="25" t="s">
        <v>1418</v>
      </c>
      <c r="G467" s="17">
        <f t="shared" si="39"/>
        <v>39.83</v>
      </c>
      <c r="H467" s="20">
        <f t="shared" si="35"/>
        <v>2385.95</v>
      </c>
      <c r="I467" s="20">
        <f t="shared" si="36"/>
        <v>2700.5299999999997</v>
      </c>
      <c r="J467" s="20">
        <f t="shared" si="37"/>
        <v>3215.4</v>
      </c>
      <c r="K467" s="20">
        <f t="shared" si="38"/>
        <v>4358.52</v>
      </c>
    </row>
    <row r="468" spans="1:11" s="11" customFormat="1" ht="14.25" customHeight="1">
      <c r="A468" s="25" t="s">
        <v>1409</v>
      </c>
      <c r="B468" s="25">
        <v>3</v>
      </c>
      <c r="C468" s="25" t="s">
        <v>1419</v>
      </c>
      <c r="D468" s="25" t="s">
        <v>1420</v>
      </c>
      <c r="E468" s="25" t="s">
        <v>15</v>
      </c>
      <c r="F468" s="25" t="s">
        <v>1421</v>
      </c>
      <c r="G468" s="17">
        <f t="shared" si="39"/>
        <v>39.27</v>
      </c>
      <c r="H468" s="20">
        <f t="shared" si="35"/>
        <v>2366.92</v>
      </c>
      <c r="I468" s="20">
        <f t="shared" si="36"/>
        <v>2681.5</v>
      </c>
      <c r="J468" s="20">
        <f t="shared" si="37"/>
        <v>3196.3700000000003</v>
      </c>
      <c r="K468" s="20">
        <f t="shared" si="38"/>
        <v>4339.490000000001</v>
      </c>
    </row>
    <row r="469" spans="1:11" s="11" customFormat="1" ht="14.25" customHeight="1">
      <c r="A469" s="25" t="s">
        <v>1409</v>
      </c>
      <c r="B469" s="25">
        <v>4</v>
      </c>
      <c r="C469" s="25" t="s">
        <v>1422</v>
      </c>
      <c r="D469" s="25" t="s">
        <v>1423</v>
      </c>
      <c r="E469" s="25" t="s">
        <v>15</v>
      </c>
      <c r="F469" s="25" t="s">
        <v>1424</v>
      </c>
      <c r="G469" s="17">
        <f t="shared" si="39"/>
        <v>39.09</v>
      </c>
      <c r="H469" s="20">
        <f t="shared" si="35"/>
        <v>2360.9300000000003</v>
      </c>
      <c r="I469" s="20">
        <f t="shared" si="36"/>
        <v>2675.51</v>
      </c>
      <c r="J469" s="20">
        <f t="shared" si="37"/>
        <v>3190.38</v>
      </c>
      <c r="K469" s="20">
        <f t="shared" si="38"/>
        <v>4333.5</v>
      </c>
    </row>
    <row r="470" spans="1:11" s="11" customFormat="1" ht="14.25" customHeight="1">
      <c r="A470" s="25" t="s">
        <v>1409</v>
      </c>
      <c r="B470" s="25">
        <v>5</v>
      </c>
      <c r="C470" s="25" t="s">
        <v>1425</v>
      </c>
      <c r="D470" s="25" t="s">
        <v>1426</v>
      </c>
      <c r="E470" s="25" t="s">
        <v>15</v>
      </c>
      <c r="F470" s="25" t="s">
        <v>1427</v>
      </c>
      <c r="G470" s="17">
        <f t="shared" si="39"/>
        <v>39.2</v>
      </c>
      <c r="H470" s="20">
        <f t="shared" si="35"/>
        <v>2364.4799999999996</v>
      </c>
      <c r="I470" s="20">
        <f t="shared" si="36"/>
        <v>2679.0599999999995</v>
      </c>
      <c r="J470" s="20">
        <f t="shared" si="37"/>
        <v>3193.93</v>
      </c>
      <c r="K470" s="20">
        <f t="shared" si="38"/>
        <v>4337.05</v>
      </c>
    </row>
    <row r="471" spans="1:11" s="11" customFormat="1" ht="14.25" customHeight="1">
      <c r="A471" s="25" t="s">
        <v>1409</v>
      </c>
      <c r="B471" s="25">
        <v>6</v>
      </c>
      <c r="C471" s="25" t="s">
        <v>1428</v>
      </c>
      <c r="D471" s="25" t="s">
        <v>1429</v>
      </c>
      <c r="E471" s="25" t="s">
        <v>15</v>
      </c>
      <c r="F471" s="25" t="s">
        <v>1430</v>
      </c>
      <c r="G471" s="17">
        <f t="shared" si="39"/>
        <v>40.24</v>
      </c>
      <c r="H471" s="20">
        <f t="shared" si="35"/>
        <v>2400.09</v>
      </c>
      <c r="I471" s="20">
        <f t="shared" si="36"/>
        <v>2714.67</v>
      </c>
      <c r="J471" s="20">
        <f t="shared" si="37"/>
        <v>3229.54</v>
      </c>
      <c r="K471" s="20">
        <f t="shared" si="38"/>
        <v>4372.66</v>
      </c>
    </row>
    <row r="472" spans="1:11" s="11" customFormat="1" ht="14.25" customHeight="1">
      <c r="A472" s="25" t="s">
        <v>1409</v>
      </c>
      <c r="B472" s="25">
        <v>7</v>
      </c>
      <c r="C472" s="25" t="s">
        <v>1431</v>
      </c>
      <c r="D472" s="25" t="s">
        <v>1432</v>
      </c>
      <c r="E472" s="25" t="s">
        <v>15</v>
      </c>
      <c r="F472" s="25" t="s">
        <v>1433</v>
      </c>
      <c r="G472" s="17">
        <f t="shared" si="39"/>
        <v>41.22</v>
      </c>
      <c r="H472" s="20">
        <f t="shared" si="35"/>
        <v>2433.48</v>
      </c>
      <c r="I472" s="20">
        <f t="shared" si="36"/>
        <v>2748.06</v>
      </c>
      <c r="J472" s="20">
        <f t="shared" si="37"/>
        <v>3262.93</v>
      </c>
      <c r="K472" s="20">
        <f t="shared" si="38"/>
        <v>4406.05</v>
      </c>
    </row>
    <row r="473" spans="1:11" s="11" customFormat="1" ht="14.25" customHeight="1">
      <c r="A473" s="25" t="s">
        <v>1409</v>
      </c>
      <c r="B473" s="25">
        <v>8</v>
      </c>
      <c r="C473" s="25" t="s">
        <v>1434</v>
      </c>
      <c r="D473" s="25" t="s">
        <v>1435</v>
      </c>
      <c r="E473" s="25" t="s">
        <v>15</v>
      </c>
      <c r="F473" s="25" t="s">
        <v>1436</v>
      </c>
      <c r="G473" s="17">
        <f t="shared" si="39"/>
        <v>42.34</v>
      </c>
      <c r="H473" s="20">
        <f t="shared" si="35"/>
        <v>2471.2400000000002</v>
      </c>
      <c r="I473" s="20">
        <f t="shared" si="36"/>
        <v>2785.82</v>
      </c>
      <c r="J473" s="20">
        <f t="shared" si="37"/>
        <v>3300.6900000000005</v>
      </c>
      <c r="K473" s="20">
        <f t="shared" si="38"/>
        <v>4443.81</v>
      </c>
    </row>
    <row r="474" spans="1:11" s="11" customFormat="1" ht="14.25" customHeight="1">
      <c r="A474" s="25" t="s">
        <v>1409</v>
      </c>
      <c r="B474" s="25">
        <v>9</v>
      </c>
      <c r="C474" s="25" t="s">
        <v>1437</v>
      </c>
      <c r="D474" s="25" t="s">
        <v>1438</v>
      </c>
      <c r="E474" s="25" t="s">
        <v>15</v>
      </c>
      <c r="F474" s="25" t="s">
        <v>1439</v>
      </c>
      <c r="G474" s="17">
        <f t="shared" si="39"/>
        <v>48.25</v>
      </c>
      <c r="H474" s="20">
        <f t="shared" si="35"/>
        <v>2672.27</v>
      </c>
      <c r="I474" s="20">
        <f t="shared" si="36"/>
        <v>2986.85</v>
      </c>
      <c r="J474" s="20">
        <f t="shared" si="37"/>
        <v>3501.7200000000003</v>
      </c>
      <c r="K474" s="20">
        <f t="shared" si="38"/>
        <v>4644.84</v>
      </c>
    </row>
    <row r="475" spans="1:11" s="11" customFormat="1" ht="14.25" customHeight="1">
      <c r="A475" s="25" t="s">
        <v>1409</v>
      </c>
      <c r="B475" s="25">
        <v>10</v>
      </c>
      <c r="C475" s="25" t="s">
        <v>690</v>
      </c>
      <c r="D475" s="25" t="s">
        <v>1440</v>
      </c>
      <c r="E475" s="25" t="s">
        <v>15</v>
      </c>
      <c r="F475" s="25" t="s">
        <v>692</v>
      </c>
      <c r="G475" s="17">
        <f t="shared" si="39"/>
        <v>47.03</v>
      </c>
      <c r="H475" s="20">
        <f t="shared" si="35"/>
        <v>2630.82</v>
      </c>
      <c r="I475" s="20">
        <f t="shared" si="36"/>
        <v>2945.4</v>
      </c>
      <c r="J475" s="20">
        <f t="shared" si="37"/>
        <v>3460.27</v>
      </c>
      <c r="K475" s="20">
        <f t="shared" si="38"/>
        <v>4603.389999999999</v>
      </c>
    </row>
    <row r="476" spans="1:11" s="11" customFormat="1" ht="14.25" customHeight="1">
      <c r="A476" s="25" t="s">
        <v>1409</v>
      </c>
      <c r="B476" s="25">
        <v>11</v>
      </c>
      <c r="C476" s="25" t="s">
        <v>1441</v>
      </c>
      <c r="D476" s="25" t="s">
        <v>1442</v>
      </c>
      <c r="E476" s="25" t="s">
        <v>15</v>
      </c>
      <c r="F476" s="25" t="s">
        <v>1443</v>
      </c>
      <c r="G476" s="17">
        <f t="shared" si="39"/>
        <v>47</v>
      </c>
      <c r="H476" s="20">
        <f t="shared" si="35"/>
        <v>2629.92</v>
      </c>
      <c r="I476" s="20">
        <f t="shared" si="36"/>
        <v>2944.5</v>
      </c>
      <c r="J476" s="20">
        <f t="shared" si="37"/>
        <v>3459.37</v>
      </c>
      <c r="K476" s="20">
        <f t="shared" si="38"/>
        <v>4602.49</v>
      </c>
    </row>
    <row r="477" spans="1:11" s="11" customFormat="1" ht="14.25" customHeight="1">
      <c r="A477" s="25" t="s">
        <v>1409</v>
      </c>
      <c r="B477" s="25">
        <v>12</v>
      </c>
      <c r="C477" s="25" t="s">
        <v>1444</v>
      </c>
      <c r="D477" s="25" t="s">
        <v>1445</v>
      </c>
      <c r="E477" s="25" t="s">
        <v>15</v>
      </c>
      <c r="F477" s="25" t="s">
        <v>1446</v>
      </c>
      <c r="G477" s="17">
        <f t="shared" si="39"/>
        <v>45.28</v>
      </c>
      <c r="H477" s="20">
        <f t="shared" si="35"/>
        <v>2571.4200000000005</v>
      </c>
      <c r="I477" s="20">
        <f t="shared" si="36"/>
        <v>2886.0000000000005</v>
      </c>
      <c r="J477" s="20">
        <f t="shared" si="37"/>
        <v>3400.8700000000003</v>
      </c>
      <c r="K477" s="20">
        <f t="shared" si="38"/>
        <v>4543.99</v>
      </c>
    </row>
    <row r="478" spans="1:11" s="11" customFormat="1" ht="14.25" customHeight="1">
      <c r="A478" s="25" t="s">
        <v>1409</v>
      </c>
      <c r="B478" s="25">
        <v>13</v>
      </c>
      <c r="C478" s="25" t="s">
        <v>1447</v>
      </c>
      <c r="D478" s="25" t="s">
        <v>1448</v>
      </c>
      <c r="E478" s="25" t="s">
        <v>15</v>
      </c>
      <c r="F478" s="25" t="s">
        <v>1449</v>
      </c>
      <c r="G478" s="17">
        <f t="shared" si="39"/>
        <v>45.06</v>
      </c>
      <c r="H478" s="20">
        <f t="shared" si="35"/>
        <v>2563.9100000000003</v>
      </c>
      <c r="I478" s="20">
        <f t="shared" si="36"/>
        <v>2878.4900000000002</v>
      </c>
      <c r="J478" s="20">
        <f t="shared" si="37"/>
        <v>3393.36</v>
      </c>
      <c r="K478" s="20">
        <f t="shared" si="38"/>
        <v>4536.4800000000005</v>
      </c>
    </row>
    <row r="479" spans="1:11" s="11" customFormat="1" ht="14.25" customHeight="1">
      <c r="A479" s="25" t="s">
        <v>1409</v>
      </c>
      <c r="B479" s="25">
        <v>14</v>
      </c>
      <c r="C479" s="25" t="s">
        <v>1450</v>
      </c>
      <c r="D479" s="25" t="s">
        <v>1451</v>
      </c>
      <c r="E479" s="25" t="s">
        <v>15</v>
      </c>
      <c r="F479" s="25" t="s">
        <v>1452</v>
      </c>
      <c r="G479" s="17">
        <f t="shared" si="39"/>
        <v>44.75</v>
      </c>
      <c r="H479" s="20">
        <f t="shared" si="35"/>
        <v>2553.27</v>
      </c>
      <c r="I479" s="20">
        <f t="shared" si="36"/>
        <v>2867.85</v>
      </c>
      <c r="J479" s="20">
        <f t="shared" si="37"/>
        <v>3382.7200000000003</v>
      </c>
      <c r="K479" s="20">
        <f t="shared" si="38"/>
        <v>4525.84</v>
      </c>
    </row>
    <row r="480" spans="1:11" s="11" customFormat="1" ht="14.25" customHeight="1">
      <c r="A480" s="25" t="s">
        <v>1409</v>
      </c>
      <c r="B480" s="25">
        <v>15</v>
      </c>
      <c r="C480" s="25" t="s">
        <v>1453</v>
      </c>
      <c r="D480" s="25" t="s">
        <v>1454</v>
      </c>
      <c r="E480" s="25" t="s">
        <v>15</v>
      </c>
      <c r="F480" s="25" t="s">
        <v>1455</v>
      </c>
      <c r="G480" s="17">
        <f t="shared" si="39"/>
        <v>46.03</v>
      </c>
      <c r="H480" s="20">
        <f t="shared" si="35"/>
        <v>2597.02</v>
      </c>
      <c r="I480" s="20">
        <f t="shared" si="36"/>
        <v>2911.6</v>
      </c>
      <c r="J480" s="20">
        <f t="shared" si="37"/>
        <v>3426.4700000000003</v>
      </c>
      <c r="K480" s="20">
        <f t="shared" si="38"/>
        <v>4569.589999999999</v>
      </c>
    </row>
    <row r="481" spans="1:11" s="11" customFormat="1" ht="14.25" customHeight="1">
      <c r="A481" s="25" t="s">
        <v>1409</v>
      </c>
      <c r="B481" s="25">
        <v>16</v>
      </c>
      <c r="C481" s="25" t="s">
        <v>1456</v>
      </c>
      <c r="D481" s="25" t="s">
        <v>1457</v>
      </c>
      <c r="E481" s="25" t="s">
        <v>15</v>
      </c>
      <c r="F481" s="25" t="s">
        <v>1458</v>
      </c>
      <c r="G481" s="17">
        <f t="shared" si="39"/>
        <v>45.84</v>
      </c>
      <c r="H481" s="20">
        <f t="shared" si="35"/>
        <v>2590.4800000000005</v>
      </c>
      <c r="I481" s="20">
        <f t="shared" si="36"/>
        <v>2905.0600000000004</v>
      </c>
      <c r="J481" s="20">
        <f t="shared" si="37"/>
        <v>3419.9300000000003</v>
      </c>
      <c r="K481" s="20">
        <f t="shared" si="38"/>
        <v>4563.05</v>
      </c>
    </row>
    <row r="482" spans="1:11" s="11" customFormat="1" ht="14.25" customHeight="1">
      <c r="A482" s="25" t="s">
        <v>1409</v>
      </c>
      <c r="B482" s="25">
        <v>17</v>
      </c>
      <c r="C482" s="25" t="s">
        <v>1459</v>
      </c>
      <c r="D482" s="25" t="s">
        <v>47</v>
      </c>
      <c r="E482" s="25" t="s">
        <v>15</v>
      </c>
      <c r="F482" s="25" t="s">
        <v>1460</v>
      </c>
      <c r="G482" s="17">
        <f t="shared" si="39"/>
        <v>45.8</v>
      </c>
      <c r="H482" s="20">
        <f t="shared" si="35"/>
        <v>2589.12</v>
      </c>
      <c r="I482" s="20">
        <f t="shared" si="36"/>
        <v>2903.7</v>
      </c>
      <c r="J482" s="20">
        <f t="shared" si="37"/>
        <v>3418.57</v>
      </c>
      <c r="K482" s="20">
        <f t="shared" si="38"/>
        <v>4561.69</v>
      </c>
    </row>
    <row r="483" spans="1:11" s="11" customFormat="1" ht="14.25" customHeight="1">
      <c r="A483" s="25" t="s">
        <v>1409</v>
      </c>
      <c r="B483" s="25">
        <v>18</v>
      </c>
      <c r="C483" s="25" t="s">
        <v>1461</v>
      </c>
      <c r="D483" s="25" t="s">
        <v>1462</v>
      </c>
      <c r="E483" s="25" t="s">
        <v>15</v>
      </c>
      <c r="F483" s="25" t="s">
        <v>1463</v>
      </c>
      <c r="G483" s="17">
        <f t="shared" si="39"/>
        <v>44.5</v>
      </c>
      <c r="H483" s="20">
        <f t="shared" si="35"/>
        <v>2544.88</v>
      </c>
      <c r="I483" s="20">
        <f t="shared" si="36"/>
        <v>2859.46</v>
      </c>
      <c r="J483" s="20">
        <f t="shared" si="37"/>
        <v>3374.33</v>
      </c>
      <c r="K483" s="20">
        <f t="shared" si="38"/>
        <v>4517.45</v>
      </c>
    </row>
    <row r="484" spans="1:11" s="11" customFormat="1" ht="14.25" customHeight="1">
      <c r="A484" s="25" t="s">
        <v>1409</v>
      </c>
      <c r="B484" s="25">
        <v>19</v>
      </c>
      <c r="C484" s="25" t="s">
        <v>1464</v>
      </c>
      <c r="D484" s="25" t="s">
        <v>1465</v>
      </c>
      <c r="E484" s="25" t="s">
        <v>15</v>
      </c>
      <c r="F484" s="25" t="s">
        <v>1466</v>
      </c>
      <c r="G484" s="17">
        <f t="shared" si="39"/>
        <v>47.37</v>
      </c>
      <c r="H484" s="20">
        <f t="shared" si="35"/>
        <v>2642.33</v>
      </c>
      <c r="I484" s="20">
        <f t="shared" si="36"/>
        <v>2956.91</v>
      </c>
      <c r="J484" s="20">
        <f t="shared" si="37"/>
        <v>3471.7799999999997</v>
      </c>
      <c r="K484" s="20">
        <f t="shared" si="38"/>
        <v>4614.9</v>
      </c>
    </row>
    <row r="485" spans="1:11" s="11" customFormat="1" ht="14.25" customHeight="1">
      <c r="A485" s="25" t="s">
        <v>1409</v>
      </c>
      <c r="B485" s="25">
        <v>20</v>
      </c>
      <c r="C485" s="25" t="s">
        <v>1467</v>
      </c>
      <c r="D485" s="25" t="s">
        <v>1468</v>
      </c>
      <c r="E485" s="25" t="s">
        <v>15</v>
      </c>
      <c r="F485" s="25" t="s">
        <v>1469</v>
      </c>
      <c r="G485" s="17">
        <f t="shared" si="39"/>
        <v>50.46</v>
      </c>
      <c r="H485" s="20">
        <f t="shared" si="35"/>
        <v>2747.58</v>
      </c>
      <c r="I485" s="20">
        <f t="shared" si="36"/>
        <v>3062.16</v>
      </c>
      <c r="J485" s="20">
        <f t="shared" si="37"/>
        <v>3577.03</v>
      </c>
      <c r="K485" s="20">
        <f t="shared" si="38"/>
        <v>4720.150000000001</v>
      </c>
    </row>
    <row r="486" spans="1:11" s="11" customFormat="1" ht="14.25" customHeight="1">
      <c r="A486" s="25" t="s">
        <v>1409</v>
      </c>
      <c r="B486" s="25">
        <v>21</v>
      </c>
      <c r="C486" s="25" t="s">
        <v>1470</v>
      </c>
      <c r="D486" s="25" t="s">
        <v>15</v>
      </c>
      <c r="E486" s="25" t="s">
        <v>1471</v>
      </c>
      <c r="F486" s="25" t="s">
        <v>1472</v>
      </c>
      <c r="G486" s="17">
        <f t="shared" si="39"/>
        <v>49.15</v>
      </c>
      <c r="H486" s="20">
        <f t="shared" si="35"/>
        <v>2702.93</v>
      </c>
      <c r="I486" s="20">
        <f t="shared" si="36"/>
        <v>3017.5099999999998</v>
      </c>
      <c r="J486" s="20">
        <f t="shared" si="37"/>
        <v>3532.38</v>
      </c>
      <c r="K486" s="20">
        <f t="shared" si="38"/>
        <v>4675.5</v>
      </c>
    </row>
    <row r="487" spans="1:11" s="11" customFormat="1" ht="14.25" customHeight="1">
      <c r="A487" s="25" t="s">
        <v>1409</v>
      </c>
      <c r="B487" s="25">
        <v>22</v>
      </c>
      <c r="C487" s="25" t="s">
        <v>1473</v>
      </c>
      <c r="D487" s="25" t="s">
        <v>1474</v>
      </c>
      <c r="E487" s="25" t="s">
        <v>15</v>
      </c>
      <c r="F487" s="25" t="s">
        <v>1475</v>
      </c>
      <c r="G487" s="17">
        <f t="shared" si="39"/>
        <v>46.6</v>
      </c>
      <c r="H487" s="20">
        <f t="shared" si="35"/>
        <v>2616.18</v>
      </c>
      <c r="I487" s="20">
        <f t="shared" si="36"/>
        <v>2930.7599999999998</v>
      </c>
      <c r="J487" s="20">
        <f t="shared" si="37"/>
        <v>3445.63</v>
      </c>
      <c r="K487" s="20">
        <f t="shared" si="38"/>
        <v>4588.75</v>
      </c>
    </row>
    <row r="488" spans="1:11" s="11" customFormat="1" ht="14.25" customHeight="1">
      <c r="A488" s="25" t="s">
        <v>1409</v>
      </c>
      <c r="B488" s="25">
        <v>23</v>
      </c>
      <c r="C488" s="25" t="s">
        <v>1476</v>
      </c>
      <c r="D488" s="25" t="s">
        <v>15</v>
      </c>
      <c r="E488" s="25" t="s">
        <v>1477</v>
      </c>
      <c r="F488" s="25" t="s">
        <v>1478</v>
      </c>
      <c r="G488" s="17">
        <f t="shared" si="39"/>
        <v>44.99</v>
      </c>
      <c r="H488" s="20">
        <f t="shared" si="35"/>
        <v>2561.6</v>
      </c>
      <c r="I488" s="20">
        <f t="shared" si="36"/>
        <v>2876.18</v>
      </c>
      <c r="J488" s="20">
        <f t="shared" si="37"/>
        <v>3391.05</v>
      </c>
      <c r="K488" s="20">
        <f t="shared" si="38"/>
        <v>4534.17</v>
      </c>
    </row>
    <row r="489" spans="1:11" s="11" customFormat="1" ht="14.25" customHeight="1">
      <c r="A489" s="25" t="s">
        <v>1479</v>
      </c>
      <c r="B489" s="25">
        <v>0</v>
      </c>
      <c r="C489" s="25" t="s">
        <v>1480</v>
      </c>
      <c r="D489" s="25" t="s">
        <v>15</v>
      </c>
      <c r="E489" s="25" t="s">
        <v>1481</v>
      </c>
      <c r="F489" s="25" t="s">
        <v>1482</v>
      </c>
      <c r="G489" s="17">
        <f t="shared" si="39"/>
        <v>44.4</v>
      </c>
      <c r="H489" s="20">
        <f t="shared" si="35"/>
        <v>2541.52</v>
      </c>
      <c r="I489" s="20">
        <f t="shared" si="36"/>
        <v>2856.1</v>
      </c>
      <c r="J489" s="20">
        <f t="shared" si="37"/>
        <v>3370.9700000000003</v>
      </c>
      <c r="K489" s="20">
        <f t="shared" si="38"/>
        <v>4514.09</v>
      </c>
    </row>
    <row r="490" spans="1:11" s="11" customFormat="1" ht="14.25" customHeight="1">
      <c r="A490" s="25" t="s">
        <v>1479</v>
      </c>
      <c r="B490" s="25">
        <v>1</v>
      </c>
      <c r="C490" s="25" t="s">
        <v>1483</v>
      </c>
      <c r="D490" s="25" t="s">
        <v>38</v>
      </c>
      <c r="E490" s="25" t="s">
        <v>1484</v>
      </c>
      <c r="F490" s="25" t="s">
        <v>1485</v>
      </c>
      <c r="G490" s="17">
        <f t="shared" si="39"/>
        <v>32.17</v>
      </c>
      <c r="H490" s="20">
        <f t="shared" si="35"/>
        <v>2125.66</v>
      </c>
      <c r="I490" s="20">
        <f t="shared" si="36"/>
        <v>2440.24</v>
      </c>
      <c r="J490" s="20">
        <f t="shared" si="37"/>
        <v>2955.11</v>
      </c>
      <c r="K490" s="20">
        <f t="shared" si="38"/>
        <v>4098.23</v>
      </c>
    </row>
    <row r="491" spans="1:11" s="11" customFormat="1" ht="14.25" customHeight="1">
      <c r="A491" s="25" t="s">
        <v>1479</v>
      </c>
      <c r="B491" s="25">
        <v>2</v>
      </c>
      <c r="C491" s="25" t="s">
        <v>1486</v>
      </c>
      <c r="D491" s="25" t="s">
        <v>1487</v>
      </c>
      <c r="E491" s="25" t="s">
        <v>1488</v>
      </c>
      <c r="F491" s="25" t="s">
        <v>1489</v>
      </c>
      <c r="G491" s="17">
        <f t="shared" si="39"/>
        <v>31.2</v>
      </c>
      <c r="H491" s="20">
        <f t="shared" si="35"/>
        <v>2092.62</v>
      </c>
      <c r="I491" s="20">
        <f t="shared" si="36"/>
        <v>2407.2</v>
      </c>
      <c r="J491" s="20">
        <f t="shared" si="37"/>
        <v>2922.0699999999997</v>
      </c>
      <c r="K491" s="20">
        <f t="shared" si="38"/>
        <v>4065.1899999999996</v>
      </c>
    </row>
    <row r="492" spans="1:11" s="11" customFormat="1" ht="14.25" customHeight="1">
      <c r="A492" s="25" t="s">
        <v>1479</v>
      </c>
      <c r="B492" s="25">
        <v>3</v>
      </c>
      <c r="C492" s="25" t="s">
        <v>1490</v>
      </c>
      <c r="D492" s="25" t="s">
        <v>1491</v>
      </c>
      <c r="E492" s="25" t="s">
        <v>1492</v>
      </c>
      <c r="F492" s="25" t="s">
        <v>1493</v>
      </c>
      <c r="G492" s="17">
        <f t="shared" si="39"/>
        <v>30.87</v>
      </c>
      <c r="H492" s="20">
        <f t="shared" si="35"/>
        <v>2081.47</v>
      </c>
      <c r="I492" s="20">
        <f t="shared" si="36"/>
        <v>2396.0499999999997</v>
      </c>
      <c r="J492" s="20">
        <f t="shared" si="37"/>
        <v>2910.92</v>
      </c>
      <c r="K492" s="20">
        <f t="shared" si="38"/>
        <v>4054.04</v>
      </c>
    </row>
    <row r="493" spans="1:11" s="11" customFormat="1" ht="14.25" customHeight="1">
      <c r="A493" s="25" t="s">
        <v>1479</v>
      </c>
      <c r="B493" s="25">
        <v>4</v>
      </c>
      <c r="C493" s="25" t="s">
        <v>1494</v>
      </c>
      <c r="D493" s="25" t="s">
        <v>1495</v>
      </c>
      <c r="E493" s="25" t="s">
        <v>1496</v>
      </c>
      <c r="F493" s="25" t="s">
        <v>1497</v>
      </c>
      <c r="G493" s="17">
        <f t="shared" si="39"/>
        <v>30.91</v>
      </c>
      <c r="H493" s="20">
        <f t="shared" si="35"/>
        <v>2082.72</v>
      </c>
      <c r="I493" s="20">
        <f t="shared" si="36"/>
        <v>2397.2999999999997</v>
      </c>
      <c r="J493" s="20">
        <f t="shared" si="37"/>
        <v>2912.17</v>
      </c>
      <c r="K493" s="20">
        <f t="shared" si="38"/>
        <v>4055.29</v>
      </c>
    </row>
    <row r="494" spans="1:11" s="11" customFormat="1" ht="14.25" customHeight="1">
      <c r="A494" s="25" t="s">
        <v>1479</v>
      </c>
      <c r="B494" s="25">
        <v>5</v>
      </c>
      <c r="C494" s="25" t="s">
        <v>1498</v>
      </c>
      <c r="D494" s="25" t="s">
        <v>1499</v>
      </c>
      <c r="E494" s="25" t="s">
        <v>15</v>
      </c>
      <c r="F494" s="25" t="s">
        <v>1500</v>
      </c>
      <c r="G494" s="17">
        <f t="shared" si="39"/>
        <v>30.82</v>
      </c>
      <c r="H494" s="20">
        <f t="shared" si="35"/>
        <v>2079.7900000000004</v>
      </c>
      <c r="I494" s="20">
        <f t="shared" si="36"/>
        <v>2394.3700000000003</v>
      </c>
      <c r="J494" s="20">
        <f t="shared" si="37"/>
        <v>2909.2400000000002</v>
      </c>
      <c r="K494" s="20">
        <f t="shared" si="38"/>
        <v>4052.36</v>
      </c>
    </row>
    <row r="495" spans="1:11" s="11" customFormat="1" ht="14.25" customHeight="1">
      <c r="A495" s="25" t="s">
        <v>1479</v>
      </c>
      <c r="B495" s="25">
        <v>6</v>
      </c>
      <c r="C495" s="25" t="s">
        <v>1501</v>
      </c>
      <c r="D495" s="25" t="s">
        <v>1502</v>
      </c>
      <c r="E495" s="25" t="s">
        <v>15</v>
      </c>
      <c r="F495" s="25" t="s">
        <v>1503</v>
      </c>
      <c r="G495" s="17">
        <f t="shared" si="39"/>
        <v>31.08</v>
      </c>
      <c r="H495" s="20">
        <f t="shared" si="35"/>
        <v>2088.66</v>
      </c>
      <c r="I495" s="20">
        <f t="shared" si="36"/>
        <v>2403.24</v>
      </c>
      <c r="J495" s="20">
        <f t="shared" si="37"/>
        <v>2918.11</v>
      </c>
      <c r="K495" s="20">
        <f t="shared" si="38"/>
        <v>4061.23</v>
      </c>
    </row>
    <row r="496" spans="1:11" s="11" customFormat="1" ht="14.25" customHeight="1">
      <c r="A496" s="25" t="s">
        <v>1479</v>
      </c>
      <c r="B496" s="25">
        <v>7</v>
      </c>
      <c r="C496" s="25" t="s">
        <v>1504</v>
      </c>
      <c r="D496" s="25" t="s">
        <v>1505</v>
      </c>
      <c r="E496" s="25" t="s">
        <v>15</v>
      </c>
      <c r="F496" s="25" t="s">
        <v>1506</v>
      </c>
      <c r="G496" s="17">
        <f t="shared" si="39"/>
        <v>31.16</v>
      </c>
      <c r="H496" s="20">
        <f t="shared" si="35"/>
        <v>2091.2299999999996</v>
      </c>
      <c r="I496" s="20">
        <f t="shared" si="36"/>
        <v>2405.8099999999995</v>
      </c>
      <c r="J496" s="20">
        <f t="shared" si="37"/>
        <v>2920.68</v>
      </c>
      <c r="K496" s="20">
        <f t="shared" si="38"/>
        <v>4063.7999999999997</v>
      </c>
    </row>
    <row r="497" spans="1:11" s="11" customFormat="1" ht="14.25" customHeight="1">
      <c r="A497" s="25" t="s">
        <v>1479</v>
      </c>
      <c r="B497" s="25">
        <v>8</v>
      </c>
      <c r="C497" s="25" t="s">
        <v>1507</v>
      </c>
      <c r="D497" s="25" t="s">
        <v>1508</v>
      </c>
      <c r="E497" s="25" t="s">
        <v>15</v>
      </c>
      <c r="F497" s="25" t="s">
        <v>1509</v>
      </c>
      <c r="G497" s="17">
        <f t="shared" si="39"/>
        <v>32.25</v>
      </c>
      <c r="H497" s="20">
        <f t="shared" si="35"/>
        <v>2128.36</v>
      </c>
      <c r="I497" s="20">
        <f t="shared" si="36"/>
        <v>2442.94</v>
      </c>
      <c r="J497" s="20">
        <f t="shared" si="37"/>
        <v>2957.8100000000004</v>
      </c>
      <c r="K497" s="20">
        <f t="shared" si="38"/>
        <v>4100.93</v>
      </c>
    </row>
    <row r="498" spans="1:11" s="11" customFormat="1" ht="14.25" customHeight="1">
      <c r="A498" s="25" t="s">
        <v>1479</v>
      </c>
      <c r="B498" s="25">
        <v>9</v>
      </c>
      <c r="C498" s="25" t="s">
        <v>1510</v>
      </c>
      <c r="D498" s="25" t="s">
        <v>15</v>
      </c>
      <c r="E498" s="25" t="s">
        <v>1511</v>
      </c>
      <c r="F498" s="25" t="s">
        <v>1512</v>
      </c>
      <c r="G498" s="17">
        <f t="shared" si="39"/>
        <v>45.14</v>
      </c>
      <c r="H498" s="20">
        <f t="shared" si="35"/>
        <v>2566.7099999999996</v>
      </c>
      <c r="I498" s="20">
        <f t="shared" si="36"/>
        <v>2881.2899999999995</v>
      </c>
      <c r="J498" s="20">
        <f t="shared" si="37"/>
        <v>3396.16</v>
      </c>
      <c r="K498" s="20">
        <f t="shared" si="38"/>
        <v>4539.28</v>
      </c>
    </row>
    <row r="499" spans="1:11" s="11" customFormat="1" ht="14.25" customHeight="1">
      <c r="A499" s="25" t="s">
        <v>1479</v>
      </c>
      <c r="B499" s="25">
        <v>10</v>
      </c>
      <c r="C499" s="25" t="s">
        <v>1513</v>
      </c>
      <c r="D499" s="25" t="s">
        <v>1264</v>
      </c>
      <c r="E499" s="25" t="s">
        <v>1514</v>
      </c>
      <c r="F499" s="25" t="s">
        <v>1515</v>
      </c>
      <c r="G499" s="17">
        <f t="shared" si="39"/>
        <v>45.69</v>
      </c>
      <c r="H499" s="20">
        <f t="shared" si="35"/>
        <v>2585.4100000000003</v>
      </c>
      <c r="I499" s="20">
        <f t="shared" si="36"/>
        <v>2899.9900000000002</v>
      </c>
      <c r="J499" s="20">
        <f t="shared" si="37"/>
        <v>3414.86</v>
      </c>
      <c r="K499" s="20">
        <f t="shared" si="38"/>
        <v>4557.98</v>
      </c>
    </row>
    <row r="500" spans="1:11" s="11" customFormat="1" ht="14.25" customHeight="1">
      <c r="A500" s="25" t="s">
        <v>1479</v>
      </c>
      <c r="B500" s="25">
        <v>11</v>
      </c>
      <c r="C500" s="25" t="s">
        <v>1516</v>
      </c>
      <c r="D500" s="25" t="s">
        <v>1517</v>
      </c>
      <c r="E500" s="25" t="s">
        <v>1518</v>
      </c>
      <c r="F500" s="25" t="s">
        <v>1519</v>
      </c>
      <c r="G500" s="17">
        <f t="shared" si="39"/>
        <v>45.64</v>
      </c>
      <c r="H500" s="20">
        <f t="shared" si="35"/>
        <v>2583.7599999999998</v>
      </c>
      <c r="I500" s="20">
        <f t="shared" si="36"/>
        <v>2898.3399999999997</v>
      </c>
      <c r="J500" s="20">
        <f t="shared" si="37"/>
        <v>3413.21</v>
      </c>
      <c r="K500" s="20">
        <f t="shared" si="38"/>
        <v>4556.330000000001</v>
      </c>
    </row>
    <row r="501" spans="1:11" s="11" customFormat="1" ht="14.25" customHeight="1">
      <c r="A501" s="25" t="s">
        <v>1479</v>
      </c>
      <c r="B501" s="25">
        <v>12</v>
      </c>
      <c r="C501" s="25" t="s">
        <v>1520</v>
      </c>
      <c r="D501" s="25" t="s">
        <v>15</v>
      </c>
      <c r="E501" s="25" t="s">
        <v>1521</v>
      </c>
      <c r="F501" s="25" t="s">
        <v>1522</v>
      </c>
      <c r="G501" s="17">
        <f t="shared" si="39"/>
        <v>45.92</v>
      </c>
      <c r="H501" s="20">
        <f t="shared" si="35"/>
        <v>2593.07</v>
      </c>
      <c r="I501" s="20">
        <f t="shared" si="36"/>
        <v>2907.65</v>
      </c>
      <c r="J501" s="20">
        <f t="shared" si="37"/>
        <v>3422.5200000000004</v>
      </c>
      <c r="K501" s="20">
        <f t="shared" si="38"/>
        <v>4565.64</v>
      </c>
    </row>
    <row r="502" spans="1:11" s="11" customFormat="1" ht="14.25" customHeight="1">
      <c r="A502" s="25" t="s">
        <v>1479</v>
      </c>
      <c r="B502" s="25">
        <v>13</v>
      </c>
      <c r="C502" s="25" t="s">
        <v>1523</v>
      </c>
      <c r="D502" s="25" t="s">
        <v>15</v>
      </c>
      <c r="E502" s="25" t="s">
        <v>1524</v>
      </c>
      <c r="F502" s="25" t="s">
        <v>1525</v>
      </c>
      <c r="G502" s="17">
        <f t="shared" si="39"/>
        <v>45.56</v>
      </c>
      <c r="H502" s="20">
        <f t="shared" si="35"/>
        <v>2581.02</v>
      </c>
      <c r="I502" s="20">
        <f t="shared" si="36"/>
        <v>2895.6</v>
      </c>
      <c r="J502" s="20">
        <f t="shared" si="37"/>
        <v>3410.47</v>
      </c>
      <c r="K502" s="20">
        <f t="shared" si="38"/>
        <v>4553.59</v>
      </c>
    </row>
    <row r="503" spans="1:11" s="11" customFormat="1" ht="14.25" customHeight="1">
      <c r="A503" s="25" t="s">
        <v>1479</v>
      </c>
      <c r="B503" s="25">
        <v>14</v>
      </c>
      <c r="C503" s="25" t="s">
        <v>1526</v>
      </c>
      <c r="D503" s="25" t="s">
        <v>15</v>
      </c>
      <c r="E503" s="25" t="s">
        <v>1162</v>
      </c>
      <c r="F503" s="25" t="s">
        <v>1527</v>
      </c>
      <c r="G503" s="17">
        <f t="shared" si="39"/>
        <v>45.66</v>
      </c>
      <c r="H503" s="20">
        <f t="shared" si="35"/>
        <v>2584.13</v>
      </c>
      <c r="I503" s="20">
        <f t="shared" si="36"/>
        <v>2898.71</v>
      </c>
      <c r="J503" s="20">
        <f t="shared" si="37"/>
        <v>3413.58</v>
      </c>
      <c r="K503" s="20">
        <f t="shared" si="38"/>
        <v>4556.7</v>
      </c>
    </row>
    <row r="504" spans="1:11" s="11" customFormat="1" ht="14.25" customHeight="1">
      <c r="A504" s="25" t="s">
        <v>1479</v>
      </c>
      <c r="B504" s="25">
        <v>15</v>
      </c>
      <c r="C504" s="25" t="s">
        <v>1528</v>
      </c>
      <c r="D504" s="25" t="s">
        <v>15</v>
      </c>
      <c r="E504" s="25" t="s">
        <v>1529</v>
      </c>
      <c r="F504" s="25" t="s">
        <v>1530</v>
      </c>
      <c r="G504" s="17">
        <f t="shared" si="39"/>
        <v>45.42</v>
      </c>
      <c r="H504" s="20">
        <f t="shared" si="35"/>
        <v>2576.11</v>
      </c>
      <c r="I504" s="20">
        <f t="shared" si="36"/>
        <v>2890.69</v>
      </c>
      <c r="J504" s="20">
        <f t="shared" si="37"/>
        <v>3405.5600000000004</v>
      </c>
      <c r="K504" s="20">
        <f t="shared" si="38"/>
        <v>4548.68</v>
      </c>
    </row>
    <row r="505" spans="1:11" s="11" customFormat="1" ht="14.25" customHeight="1">
      <c r="A505" s="25" t="s">
        <v>1479</v>
      </c>
      <c r="B505" s="25">
        <v>16</v>
      </c>
      <c r="C505" s="25" t="s">
        <v>1531</v>
      </c>
      <c r="D505" s="25" t="s">
        <v>1532</v>
      </c>
      <c r="E505" s="25" t="s">
        <v>1533</v>
      </c>
      <c r="F505" s="25" t="s">
        <v>52</v>
      </c>
      <c r="G505" s="17">
        <f t="shared" si="39"/>
        <v>45.42</v>
      </c>
      <c r="H505" s="20">
        <f t="shared" si="35"/>
        <v>2576.09</v>
      </c>
      <c r="I505" s="20">
        <f t="shared" si="36"/>
        <v>2890.67</v>
      </c>
      <c r="J505" s="20">
        <f t="shared" si="37"/>
        <v>3405.54</v>
      </c>
      <c r="K505" s="20">
        <f t="shared" si="38"/>
        <v>4548.66</v>
      </c>
    </row>
    <row r="506" spans="1:11" s="11" customFormat="1" ht="14.25" customHeight="1">
      <c r="A506" s="25" t="s">
        <v>1479</v>
      </c>
      <c r="B506" s="25">
        <v>17</v>
      </c>
      <c r="C506" s="25" t="s">
        <v>1534</v>
      </c>
      <c r="D506" s="25" t="s">
        <v>1535</v>
      </c>
      <c r="E506" s="25" t="s">
        <v>1536</v>
      </c>
      <c r="F506" s="25" t="s">
        <v>1537</v>
      </c>
      <c r="G506" s="17">
        <f t="shared" si="39"/>
        <v>45.63</v>
      </c>
      <c r="H506" s="20">
        <f t="shared" si="35"/>
        <v>2583.1800000000003</v>
      </c>
      <c r="I506" s="20">
        <f t="shared" si="36"/>
        <v>2897.76</v>
      </c>
      <c r="J506" s="20">
        <f t="shared" si="37"/>
        <v>3412.63</v>
      </c>
      <c r="K506" s="20">
        <f t="shared" si="38"/>
        <v>4555.75</v>
      </c>
    </row>
    <row r="507" spans="1:11" s="11" customFormat="1" ht="14.25" customHeight="1">
      <c r="A507" s="25" t="s">
        <v>1479</v>
      </c>
      <c r="B507" s="25">
        <v>18</v>
      </c>
      <c r="C507" s="25" t="s">
        <v>1538</v>
      </c>
      <c r="D507" s="25" t="s">
        <v>1539</v>
      </c>
      <c r="E507" s="25" t="s">
        <v>1540</v>
      </c>
      <c r="F507" s="25" t="s">
        <v>1541</v>
      </c>
      <c r="G507" s="17">
        <f t="shared" si="39"/>
        <v>46.01</v>
      </c>
      <c r="H507" s="20">
        <f t="shared" si="35"/>
        <v>2596.32</v>
      </c>
      <c r="I507" s="20">
        <f t="shared" si="36"/>
        <v>2910.9</v>
      </c>
      <c r="J507" s="20">
        <f t="shared" si="37"/>
        <v>3425.7700000000004</v>
      </c>
      <c r="K507" s="20">
        <f t="shared" si="38"/>
        <v>4568.89</v>
      </c>
    </row>
    <row r="508" spans="1:11" s="11" customFormat="1" ht="14.25" customHeight="1">
      <c r="A508" s="25" t="s">
        <v>1479</v>
      </c>
      <c r="B508" s="25">
        <v>19</v>
      </c>
      <c r="C508" s="25" t="s">
        <v>1542</v>
      </c>
      <c r="D508" s="25" t="s">
        <v>1543</v>
      </c>
      <c r="E508" s="25" t="s">
        <v>1544</v>
      </c>
      <c r="F508" s="25" t="s">
        <v>1545</v>
      </c>
      <c r="G508" s="17">
        <f t="shared" si="39"/>
        <v>47.02</v>
      </c>
      <c r="H508" s="20">
        <f t="shared" si="35"/>
        <v>2630.4900000000002</v>
      </c>
      <c r="I508" s="20">
        <f t="shared" si="36"/>
        <v>2945.07</v>
      </c>
      <c r="J508" s="20">
        <f t="shared" si="37"/>
        <v>3459.94</v>
      </c>
      <c r="K508" s="20">
        <f t="shared" si="38"/>
        <v>4603.06</v>
      </c>
    </row>
    <row r="509" spans="1:11" s="11" customFormat="1" ht="14.25" customHeight="1">
      <c r="A509" s="25" t="s">
        <v>1479</v>
      </c>
      <c r="B509" s="25">
        <v>20</v>
      </c>
      <c r="C509" s="25" t="s">
        <v>1546</v>
      </c>
      <c r="D509" s="25" t="s">
        <v>15</v>
      </c>
      <c r="E509" s="25" t="s">
        <v>1547</v>
      </c>
      <c r="F509" s="25" t="s">
        <v>1548</v>
      </c>
      <c r="G509" s="17">
        <f t="shared" si="39"/>
        <v>50.94</v>
      </c>
      <c r="H509" s="20">
        <f t="shared" si="35"/>
        <v>2763.68</v>
      </c>
      <c r="I509" s="20">
        <f t="shared" si="36"/>
        <v>3078.2599999999998</v>
      </c>
      <c r="J509" s="20">
        <f t="shared" si="37"/>
        <v>3593.13</v>
      </c>
      <c r="K509" s="20">
        <f t="shared" si="38"/>
        <v>4736.249999999999</v>
      </c>
    </row>
    <row r="510" spans="1:11" s="11" customFormat="1" ht="14.25" customHeight="1">
      <c r="A510" s="25" t="s">
        <v>1479</v>
      </c>
      <c r="B510" s="25">
        <v>21</v>
      </c>
      <c r="C510" s="25" t="s">
        <v>1549</v>
      </c>
      <c r="D510" s="25" t="s">
        <v>15</v>
      </c>
      <c r="E510" s="25" t="s">
        <v>1550</v>
      </c>
      <c r="F510" s="25" t="s">
        <v>1551</v>
      </c>
      <c r="G510" s="17">
        <f t="shared" si="39"/>
        <v>50.61</v>
      </c>
      <c r="H510" s="20">
        <f t="shared" si="35"/>
        <v>2752.7000000000003</v>
      </c>
      <c r="I510" s="20">
        <f t="shared" si="36"/>
        <v>3067.28</v>
      </c>
      <c r="J510" s="20">
        <f t="shared" si="37"/>
        <v>3582.15</v>
      </c>
      <c r="K510" s="20">
        <f t="shared" si="38"/>
        <v>4725.2699999999995</v>
      </c>
    </row>
    <row r="511" spans="1:11" s="11" customFormat="1" ht="14.25" customHeight="1">
      <c r="A511" s="25" t="s">
        <v>1479</v>
      </c>
      <c r="B511" s="25">
        <v>22</v>
      </c>
      <c r="C511" s="25" t="s">
        <v>1552</v>
      </c>
      <c r="D511" s="25" t="s">
        <v>15</v>
      </c>
      <c r="E511" s="25" t="s">
        <v>1553</v>
      </c>
      <c r="F511" s="25" t="s">
        <v>1554</v>
      </c>
      <c r="G511" s="17">
        <f t="shared" si="39"/>
        <v>46.63</v>
      </c>
      <c r="H511" s="20">
        <f t="shared" si="35"/>
        <v>2617.17</v>
      </c>
      <c r="I511" s="20">
        <f t="shared" si="36"/>
        <v>2931.75</v>
      </c>
      <c r="J511" s="20">
        <f t="shared" si="37"/>
        <v>3446.62</v>
      </c>
      <c r="K511" s="20">
        <f t="shared" si="38"/>
        <v>4589.74</v>
      </c>
    </row>
    <row r="512" spans="1:11" s="11" customFormat="1" ht="14.25" customHeight="1">
      <c r="A512" s="25" t="s">
        <v>1479</v>
      </c>
      <c r="B512" s="25">
        <v>23</v>
      </c>
      <c r="C512" s="25" t="s">
        <v>1555</v>
      </c>
      <c r="D512" s="25" t="s">
        <v>15</v>
      </c>
      <c r="E512" s="25" t="s">
        <v>1556</v>
      </c>
      <c r="F512" s="25" t="s">
        <v>1557</v>
      </c>
      <c r="G512" s="17">
        <f t="shared" si="39"/>
        <v>44.68</v>
      </c>
      <c r="H512" s="20">
        <f t="shared" si="35"/>
        <v>2550.89</v>
      </c>
      <c r="I512" s="20">
        <f t="shared" si="36"/>
        <v>2865.47</v>
      </c>
      <c r="J512" s="20">
        <f t="shared" si="37"/>
        <v>3380.3399999999997</v>
      </c>
      <c r="K512" s="20">
        <f t="shared" si="38"/>
        <v>4523.46</v>
      </c>
    </row>
    <row r="513" spans="1:11" s="11" customFormat="1" ht="14.25" customHeight="1">
      <c r="A513" s="25" t="s">
        <v>1558</v>
      </c>
      <c r="B513" s="25">
        <v>0</v>
      </c>
      <c r="C513" s="25" t="s">
        <v>1559</v>
      </c>
      <c r="D513" s="25" t="s">
        <v>15</v>
      </c>
      <c r="E513" s="25" t="s">
        <v>1560</v>
      </c>
      <c r="F513" s="25" t="s">
        <v>1561</v>
      </c>
      <c r="G513" s="17">
        <f t="shared" si="39"/>
        <v>31.63</v>
      </c>
      <c r="H513" s="20">
        <f t="shared" si="35"/>
        <v>2107.1000000000004</v>
      </c>
      <c r="I513" s="20">
        <f t="shared" si="36"/>
        <v>2421.6800000000003</v>
      </c>
      <c r="J513" s="20">
        <f t="shared" si="37"/>
        <v>2936.55</v>
      </c>
      <c r="K513" s="20">
        <f t="shared" si="38"/>
        <v>4079.67</v>
      </c>
    </row>
    <row r="514" spans="1:11" s="11" customFormat="1" ht="14.25" customHeight="1">
      <c r="A514" s="25" t="s">
        <v>1558</v>
      </c>
      <c r="B514" s="25">
        <v>1</v>
      </c>
      <c r="C514" s="25" t="s">
        <v>1562</v>
      </c>
      <c r="D514" s="25" t="s">
        <v>15</v>
      </c>
      <c r="E514" s="25" t="s">
        <v>1563</v>
      </c>
      <c r="F514" s="25" t="s">
        <v>1564</v>
      </c>
      <c r="G514" s="17">
        <f t="shared" si="39"/>
        <v>28.91</v>
      </c>
      <c r="H514" s="20">
        <f t="shared" si="35"/>
        <v>2014.5900000000001</v>
      </c>
      <c r="I514" s="20">
        <f t="shared" si="36"/>
        <v>2329.17</v>
      </c>
      <c r="J514" s="20">
        <f t="shared" si="37"/>
        <v>2844.04</v>
      </c>
      <c r="K514" s="20">
        <f t="shared" si="38"/>
        <v>3987.16</v>
      </c>
    </row>
    <row r="515" spans="1:11" s="11" customFormat="1" ht="14.25" customHeight="1">
      <c r="A515" s="25" t="s">
        <v>1558</v>
      </c>
      <c r="B515" s="25">
        <v>2</v>
      </c>
      <c r="C515" s="25" t="s">
        <v>1565</v>
      </c>
      <c r="D515" s="25" t="s">
        <v>15</v>
      </c>
      <c r="E515" s="25" t="s">
        <v>1566</v>
      </c>
      <c r="F515" s="25" t="s">
        <v>1567</v>
      </c>
      <c r="G515" s="17">
        <f t="shared" si="39"/>
        <v>28.63</v>
      </c>
      <c r="H515" s="20">
        <f t="shared" si="35"/>
        <v>2005.3400000000001</v>
      </c>
      <c r="I515" s="20">
        <f t="shared" si="36"/>
        <v>2319.92</v>
      </c>
      <c r="J515" s="20">
        <f t="shared" si="37"/>
        <v>2834.79</v>
      </c>
      <c r="K515" s="20">
        <f t="shared" si="38"/>
        <v>3977.91</v>
      </c>
    </row>
    <row r="516" spans="1:11" s="11" customFormat="1" ht="14.25" customHeight="1">
      <c r="A516" s="25" t="s">
        <v>1558</v>
      </c>
      <c r="B516" s="25">
        <v>3</v>
      </c>
      <c r="C516" s="25" t="s">
        <v>1568</v>
      </c>
      <c r="D516" s="25" t="s">
        <v>15</v>
      </c>
      <c r="E516" s="25" t="s">
        <v>1569</v>
      </c>
      <c r="F516" s="25" t="s">
        <v>1570</v>
      </c>
      <c r="G516" s="17">
        <f t="shared" si="39"/>
        <v>28.33</v>
      </c>
      <c r="H516" s="20">
        <f t="shared" si="35"/>
        <v>1995.12</v>
      </c>
      <c r="I516" s="20">
        <f t="shared" si="36"/>
        <v>2309.7</v>
      </c>
      <c r="J516" s="20">
        <f t="shared" si="37"/>
        <v>2824.57</v>
      </c>
      <c r="K516" s="20">
        <f t="shared" si="38"/>
        <v>3967.69</v>
      </c>
    </row>
    <row r="517" spans="1:11" s="11" customFormat="1" ht="14.25" customHeight="1">
      <c r="A517" s="25" t="s">
        <v>1558</v>
      </c>
      <c r="B517" s="25">
        <v>4</v>
      </c>
      <c r="C517" s="25" t="s">
        <v>1571</v>
      </c>
      <c r="D517" s="25" t="s">
        <v>1572</v>
      </c>
      <c r="E517" s="25" t="s">
        <v>15</v>
      </c>
      <c r="F517" s="25" t="s">
        <v>1573</v>
      </c>
      <c r="G517" s="17">
        <f t="shared" si="39"/>
        <v>28.45</v>
      </c>
      <c r="H517" s="20">
        <f t="shared" si="35"/>
        <v>1999.24</v>
      </c>
      <c r="I517" s="20">
        <f t="shared" si="36"/>
        <v>2313.8199999999997</v>
      </c>
      <c r="J517" s="20">
        <f t="shared" si="37"/>
        <v>2828.69</v>
      </c>
      <c r="K517" s="20">
        <f t="shared" si="38"/>
        <v>3971.81</v>
      </c>
    </row>
    <row r="518" spans="1:11" s="11" customFormat="1" ht="14.25" customHeight="1">
      <c r="A518" s="25" t="s">
        <v>1558</v>
      </c>
      <c r="B518" s="25">
        <v>5</v>
      </c>
      <c r="C518" s="25" t="s">
        <v>1574</v>
      </c>
      <c r="D518" s="25" t="s">
        <v>1575</v>
      </c>
      <c r="E518" s="25" t="s">
        <v>15</v>
      </c>
      <c r="F518" s="25" t="s">
        <v>1576</v>
      </c>
      <c r="G518" s="17">
        <f t="shared" si="39"/>
        <v>30.83</v>
      </c>
      <c r="H518" s="20">
        <f t="shared" si="35"/>
        <v>2080.1</v>
      </c>
      <c r="I518" s="20">
        <f t="shared" si="36"/>
        <v>2394.68</v>
      </c>
      <c r="J518" s="20">
        <f t="shared" si="37"/>
        <v>2909.55</v>
      </c>
      <c r="K518" s="20">
        <f t="shared" si="38"/>
        <v>4052.67</v>
      </c>
    </row>
    <row r="519" spans="1:11" s="11" customFormat="1" ht="14.25" customHeight="1">
      <c r="A519" s="25" t="s">
        <v>1558</v>
      </c>
      <c r="B519" s="25">
        <v>6</v>
      </c>
      <c r="C519" s="25" t="s">
        <v>1577</v>
      </c>
      <c r="D519" s="25" t="s">
        <v>1578</v>
      </c>
      <c r="E519" s="25" t="s">
        <v>15</v>
      </c>
      <c r="F519" s="25" t="s">
        <v>1579</v>
      </c>
      <c r="G519" s="17">
        <f t="shared" si="39"/>
        <v>32.25</v>
      </c>
      <c r="H519" s="20">
        <f t="shared" si="35"/>
        <v>2128.2</v>
      </c>
      <c r="I519" s="20">
        <f t="shared" si="36"/>
        <v>2442.7799999999997</v>
      </c>
      <c r="J519" s="20">
        <f t="shared" si="37"/>
        <v>2957.65</v>
      </c>
      <c r="K519" s="20">
        <f t="shared" si="38"/>
        <v>4100.77</v>
      </c>
    </row>
    <row r="520" spans="1:11" s="11" customFormat="1" ht="14.25" customHeight="1">
      <c r="A520" s="25" t="s">
        <v>1558</v>
      </c>
      <c r="B520" s="25">
        <v>7</v>
      </c>
      <c r="C520" s="25" t="s">
        <v>1580</v>
      </c>
      <c r="D520" s="25" t="s">
        <v>1581</v>
      </c>
      <c r="E520" s="25" t="s">
        <v>15</v>
      </c>
      <c r="F520" s="25" t="s">
        <v>1582</v>
      </c>
      <c r="G520" s="17">
        <f t="shared" si="39"/>
        <v>32.36</v>
      </c>
      <c r="H520" s="20">
        <f t="shared" si="35"/>
        <v>2132.07</v>
      </c>
      <c r="I520" s="20">
        <f t="shared" si="36"/>
        <v>2446.65</v>
      </c>
      <c r="J520" s="20">
        <f t="shared" si="37"/>
        <v>2961.52</v>
      </c>
      <c r="K520" s="20">
        <f t="shared" si="38"/>
        <v>4104.639999999999</v>
      </c>
    </row>
    <row r="521" spans="1:11" s="11" customFormat="1" ht="14.25" customHeight="1">
      <c r="A521" s="25" t="s">
        <v>1558</v>
      </c>
      <c r="B521" s="25">
        <v>8</v>
      </c>
      <c r="C521" s="25" t="s">
        <v>1583</v>
      </c>
      <c r="D521" s="25" t="s">
        <v>1584</v>
      </c>
      <c r="E521" s="25" t="s">
        <v>15</v>
      </c>
      <c r="F521" s="25" t="s">
        <v>1585</v>
      </c>
      <c r="G521" s="17">
        <f t="shared" si="39"/>
        <v>43.04</v>
      </c>
      <c r="H521" s="20">
        <f t="shared" si="35"/>
        <v>2495.08</v>
      </c>
      <c r="I521" s="20">
        <f t="shared" si="36"/>
        <v>2809.66</v>
      </c>
      <c r="J521" s="20">
        <f t="shared" si="37"/>
        <v>3324.5299999999997</v>
      </c>
      <c r="K521" s="20">
        <f t="shared" si="38"/>
        <v>4467.65</v>
      </c>
    </row>
    <row r="522" spans="1:11" s="11" customFormat="1" ht="14.25" customHeight="1">
      <c r="A522" s="25" t="s">
        <v>1558</v>
      </c>
      <c r="B522" s="25">
        <v>9</v>
      </c>
      <c r="C522" s="25" t="s">
        <v>1586</v>
      </c>
      <c r="D522" s="25" t="s">
        <v>1587</v>
      </c>
      <c r="E522" s="25" t="s">
        <v>15</v>
      </c>
      <c r="F522" s="25" t="s">
        <v>1588</v>
      </c>
      <c r="G522" s="17">
        <f t="shared" si="39"/>
        <v>47.04</v>
      </c>
      <c r="H522" s="20">
        <f aca="true" t="shared" si="40" ref="H522:H585">F522+$M$3+G522</f>
        <v>2631.37</v>
      </c>
      <c r="I522" s="20">
        <f aca="true" t="shared" si="41" ref="I522:I585">F522+$N$3+G522</f>
        <v>2945.95</v>
      </c>
      <c r="J522" s="20">
        <f aca="true" t="shared" si="42" ref="J522:J585">F522+$O$3+G522</f>
        <v>3460.82</v>
      </c>
      <c r="K522" s="20">
        <f aca="true" t="shared" si="43" ref="K522:K585">F522+$P$3+G522</f>
        <v>4603.94</v>
      </c>
    </row>
    <row r="523" spans="1:11" s="11" customFormat="1" ht="14.25" customHeight="1">
      <c r="A523" s="25" t="s">
        <v>1558</v>
      </c>
      <c r="B523" s="25">
        <v>10</v>
      </c>
      <c r="C523" s="25" t="s">
        <v>1589</v>
      </c>
      <c r="D523" s="25" t="s">
        <v>1590</v>
      </c>
      <c r="E523" s="25" t="s">
        <v>15</v>
      </c>
      <c r="F523" s="25" t="s">
        <v>1591</v>
      </c>
      <c r="G523" s="17">
        <f aca="true" t="shared" si="44" ref="G523:G586">ROUND((F523*0.0303),2)</f>
        <v>49.23</v>
      </c>
      <c r="H523" s="20">
        <f t="shared" si="40"/>
        <v>2705.77</v>
      </c>
      <c r="I523" s="20">
        <f t="shared" si="41"/>
        <v>3020.35</v>
      </c>
      <c r="J523" s="20">
        <f t="shared" si="42"/>
        <v>3535.22</v>
      </c>
      <c r="K523" s="20">
        <f t="shared" si="43"/>
        <v>4678.339999999999</v>
      </c>
    </row>
    <row r="524" spans="1:11" s="11" customFormat="1" ht="14.25" customHeight="1">
      <c r="A524" s="25" t="s">
        <v>1558</v>
      </c>
      <c r="B524" s="25">
        <v>11</v>
      </c>
      <c r="C524" s="25" t="s">
        <v>1592</v>
      </c>
      <c r="D524" s="25" t="s">
        <v>1593</v>
      </c>
      <c r="E524" s="25" t="s">
        <v>15</v>
      </c>
      <c r="F524" s="25" t="s">
        <v>1594</v>
      </c>
      <c r="G524" s="17">
        <f t="shared" si="44"/>
        <v>47.08</v>
      </c>
      <c r="H524" s="20">
        <f t="shared" si="40"/>
        <v>2632.64</v>
      </c>
      <c r="I524" s="20">
        <f t="shared" si="41"/>
        <v>2947.22</v>
      </c>
      <c r="J524" s="20">
        <f t="shared" si="42"/>
        <v>3462.09</v>
      </c>
      <c r="K524" s="20">
        <f t="shared" si="43"/>
        <v>4605.21</v>
      </c>
    </row>
    <row r="525" spans="1:11" s="11" customFormat="1" ht="14.25" customHeight="1">
      <c r="A525" s="25" t="s">
        <v>1558</v>
      </c>
      <c r="B525" s="25">
        <v>12</v>
      </c>
      <c r="C525" s="25" t="s">
        <v>1595</v>
      </c>
      <c r="D525" s="25" t="s">
        <v>326</v>
      </c>
      <c r="E525" s="25" t="s">
        <v>15</v>
      </c>
      <c r="F525" s="25" t="s">
        <v>1596</v>
      </c>
      <c r="G525" s="17">
        <f t="shared" si="44"/>
        <v>43.48</v>
      </c>
      <c r="H525" s="20">
        <f t="shared" si="40"/>
        <v>2510.2400000000002</v>
      </c>
      <c r="I525" s="20">
        <f t="shared" si="41"/>
        <v>2824.82</v>
      </c>
      <c r="J525" s="20">
        <f t="shared" si="42"/>
        <v>3339.69</v>
      </c>
      <c r="K525" s="20">
        <f t="shared" si="43"/>
        <v>4482.8099999999995</v>
      </c>
    </row>
    <row r="526" spans="1:11" s="11" customFormat="1" ht="14.25" customHeight="1">
      <c r="A526" s="25" t="s">
        <v>1558</v>
      </c>
      <c r="B526" s="25">
        <v>13</v>
      </c>
      <c r="C526" s="25" t="s">
        <v>1597</v>
      </c>
      <c r="D526" s="25" t="s">
        <v>1598</v>
      </c>
      <c r="E526" s="25" t="s">
        <v>15</v>
      </c>
      <c r="F526" s="25" t="s">
        <v>1599</v>
      </c>
      <c r="G526" s="17">
        <f t="shared" si="44"/>
        <v>43.92</v>
      </c>
      <c r="H526" s="20">
        <f t="shared" si="40"/>
        <v>2525.13</v>
      </c>
      <c r="I526" s="20">
        <f t="shared" si="41"/>
        <v>2839.71</v>
      </c>
      <c r="J526" s="20">
        <f t="shared" si="42"/>
        <v>3354.58</v>
      </c>
      <c r="K526" s="20">
        <f t="shared" si="43"/>
        <v>4497.7</v>
      </c>
    </row>
    <row r="527" spans="1:11" s="11" customFormat="1" ht="14.25" customHeight="1">
      <c r="A527" s="25" t="s">
        <v>1558</v>
      </c>
      <c r="B527" s="25">
        <v>14</v>
      </c>
      <c r="C527" s="25" t="s">
        <v>24</v>
      </c>
      <c r="D527" s="25" t="s">
        <v>15</v>
      </c>
      <c r="E527" s="25" t="s">
        <v>1600</v>
      </c>
      <c r="F527" s="25" t="s">
        <v>1601</v>
      </c>
      <c r="G527" s="17">
        <f t="shared" si="44"/>
        <v>46.57</v>
      </c>
      <c r="H527" s="20">
        <f t="shared" si="40"/>
        <v>2615.09</v>
      </c>
      <c r="I527" s="20">
        <f t="shared" si="41"/>
        <v>2929.67</v>
      </c>
      <c r="J527" s="20">
        <f t="shared" si="42"/>
        <v>3444.5400000000004</v>
      </c>
      <c r="K527" s="20">
        <f t="shared" si="43"/>
        <v>4587.66</v>
      </c>
    </row>
    <row r="528" spans="1:11" s="11" customFormat="1" ht="14.25" customHeight="1">
      <c r="A528" s="25" t="s">
        <v>1558</v>
      </c>
      <c r="B528" s="25">
        <v>15</v>
      </c>
      <c r="C528" s="25" t="s">
        <v>1602</v>
      </c>
      <c r="D528" s="25" t="s">
        <v>15</v>
      </c>
      <c r="E528" s="25" t="s">
        <v>1603</v>
      </c>
      <c r="F528" s="25" t="s">
        <v>1604</v>
      </c>
      <c r="G528" s="17">
        <f t="shared" si="44"/>
        <v>42.81</v>
      </c>
      <c r="H528" s="20">
        <f t="shared" si="40"/>
        <v>2487.3799999999997</v>
      </c>
      <c r="I528" s="20">
        <f t="shared" si="41"/>
        <v>2801.9599999999996</v>
      </c>
      <c r="J528" s="20">
        <f t="shared" si="42"/>
        <v>3316.83</v>
      </c>
      <c r="K528" s="20">
        <f t="shared" si="43"/>
        <v>4459.95</v>
      </c>
    </row>
    <row r="529" spans="1:11" s="11" customFormat="1" ht="14.25" customHeight="1">
      <c r="A529" s="25" t="s">
        <v>1558</v>
      </c>
      <c r="B529" s="25">
        <v>16</v>
      </c>
      <c r="C529" s="25" t="s">
        <v>1605</v>
      </c>
      <c r="D529" s="25" t="s">
        <v>15</v>
      </c>
      <c r="E529" s="25" t="s">
        <v>1606</v>
      </c>
      <c r="F529" s="25" t="s">
        <v>1607</v>
      </c>
      <c r="G529" s="17">
        <f t="shared" si="44"/>
        <v>42.62</v>
      </c>
      <c r="H529" s="20">
        <f t="shared" si="40"/>
        <v>2481.04</v>
      </c>
      <c r="I529" s="20">
        <f t="shared" si="41"/>
        <v>2795.62</v>
      </c>
      <c r="J529" s="20">
        <f t="shared" si="42"/>
        <v>3310.49</v>
      </c>
      <c r="K529" s="20">
        <f t="shared" si="43"/>
        <v>4453.61</v>
      </c>
    </row>
    <row r="530" spans="1:11" s="11" customFormat="1" ht="14.25" customHeight="1">
      <c r="A530" s="25" t="s">
        <v>1558</v>
      </c>
      <c r="B530" s="25">
        <v>17</v>
      </c>
      <c r="C530" s="25" t="s">
        <v>1608</v>
      </c>
      <c r="D530" s="25" t="s">
        <v>1609</v>
      </c>
      <c r="E530" s="25" t="s">
        <v>15</v>
      </c>
      <c r="F530" s="25" t="s">
        <v>1610</v>
      </c>
      <c r="G530" s="17">
        <f t="shared" si="44"/>
        <v>41.19</v>
      </c>
      <c r="H530" s="20">
        <f t="shared" si="40"/>
        <v>2432.34</v>
      </c>
      <c r="I530" s="20">
        <f t="shared" si="41"/>
        <v>2746.92</v>
      </c>
      <c r="J530" s="20">
        <f t="shared" si="42"/>
        <v>3261.7900000000004</v>
      </c>
      <c r="K530" s="20">
        <f t="shared" si="43"/>
        <v>4404.91</v>
      </c>
    </row>
    <row r="531" spans="1:11" s="11" customFormat="1" ht="14.25" customHeight="1">
      <c r="A531" s="25" t="s">
        <v>1558</v>
      </c>
      <c r="B531" s="25">
        <v>18</v>
      </c>
      <c r="C531" s="25" t="s">
        <v>1611</v>
      </c>
      <c r="D531" s="25" t="s">
        <v>1612</v>
      </c>
      <c r="E531" s="25" t="s">
        <v>15</v>
      </c>
      <c r="F531" s="25" t="s">
        <v>1613</v>
      </c>
      <c r="G531" s="17">
        <f t="shared" si="44"/>
        <v>41.83</v>
      </c>
      <c r="H531" s="20">
        <f t="shared" si="40"/>
        <v>2453.95</v>
      </c>
      <c r="I531" s="20">
        <f t="shared" si="41"/>
        <v>2768.5299999999997</v>
      </c>
      <c r="J531" s="20">
        <f t="shared" si="42"/>
        <v>3283.4</v>
      </c>
      <c r="K531" s="20">
        <f t="shared" si="43"/>
        <v>4426.52</v>
      </c>
    </row>
    <row r="532" spans="1:11" s="11" customFormat="1" ht="14.25" customHeight="1">
      <c r="A532" s="25" t="s">
        <v>1558</v>
      </c>
      <c r="B532" s="25">
        <v>19</v>
      </c>
      <c r="C532" s="25" t="s">
        <v>1614</v>
      </c>
      <c r="D532" s="25" t="s">
        <v>1615</v>
      </c>
      <c r="E532" s="25" t="s">
        <v>15</v>
      </c>
      <c r="F532" s="25" t="s">
        <v>1616</v>
      </c>
      <c r="G532" s="17">
        <f t="shared" si="44"/>
        <v>44.26</v>
      </c>
      <c r="H532" s="20">
        <f t="shared" si="40"/>
        <v>2536.6000000000004</v>
      </c>
      <c r="I532" s="20">
        <f t="shared" si="41"/>
        <v>2851.1800000000003</v>
      </c>
      <c r="J532" s="20">
        <f t="shared" si="42"/>
        <v>3366.05</v>
      </c>
      <c r="K532" s="20">
        <f t="shared" si="43"/>
        <v>4509.17</v>
      </c>
    </row>
    <row r="533" spans="1:11" s="11" customFormat="1" ht="14.25" customHeight="1">
      <c r="A533" s="25" t="s">
        <v>1558</v>
      </c>
      <c r="B533" s="25">
        <v>20</v>
      </c>
      <c r="C533" s="25" t="s">
        <v>1617</v>
      </c>
      <c r="D533" s="25" t="s">
        <v>1618</v>
      </c>
      <c r="E533" s="25" t="s">
        <v>15</v>
      </c>
      <c r="F533" s="25" t="s">
        <v>1619</v>
      </c>
      <c r="G533" s="17">
        <f t="shared" si="44"/>
        <v>47.63</v>
      </c>
      <c r="H533" s="20">
        <f t="shared" si="40"/>
        <v>2651.32</v>
      </c>
      <c r="I533" s="20">
        <f t="shared" si="41"/>
        <v>2965.9</v>
      </c>
      <c r="J533" s="20">
        <f t="shared" si="42"/>
        <v>3480.7700000000004</v>
      </c>
      <c r="K533" s="20">
        <f t="shared" si="43"/>
        <v>4623.89</v>
      </c>
    </row>
    <row r="534" spans="1:11" s="11" customFormat="1" ht="14.25" customHeight="1">
      <c r="A534" s="25" t="s">
        <v>1558</v>
      </c>
      <c r="B534" s="25">
        <v>21</v>
      </c>
      <c r="C534" s="25" t="s">
        <v>1620</v>
      </c>
      <c r="D534" s="25" t="s">
        <v>15</v>
      </c>
      <c r="E534" s="25" t="s">
        <v>1621</v>
      </c>
      <c r="F534" s="25" t="s">
        <v>1622</v>
      </c>
      <c r="G534" s="17">
        <f t="shared" si="44"/>
        <v>48.13</v>
      </c>
      <c r="H534" s="20">
        <f t="shared" si="40"/>
        <v>2668.37</v>
      </c>
      <c r="I534" s="20">
        <f t="shared" si="41"/>
        <v>2982.95</v>
      </c>
      <c r="J534" s="20">
        <f t="shared" si="42"/>
        <v>3497.82</v>
      </c>
      <c r="K534" s="20">
        <f t="shared" si="43"/>
        <v>4640.94</v>
      </c>
    </row>
    <row r="535" spans="1:11" s="11" customFormat="1" ht="14.25" customHeight="1">
      <c r="A535" s="25" t="s">
        <v>1558</v>
      </c>
      <c r="B535" s="25">
        <v>22</v>
      </c>
      <c r="C535" s="25" t="s">
        <v>1623</v>
      </c>
      <c r="D535" s="25" t="s">
        <v>15</v>
      </c>
      <c r="E535" s="25" t="s">
        <v>1624</v>
      </c>
      <c r="F535" s="25" t="s">
        <v>1625</v>
      </c>
      <c r="G535" s="17">
        <f t="shared" si="44"/>
        <v>44.41</v>
      </c>
      <c r="H535" s="20">
        <f t="shared" si="40"/>
        <v>2541.79</v>
      </c>
      <c r="I535" s="20">
        <f t="shared" si="41"/>
        <v>2856.37</v>
      </c>
      <c r="J535" s="20">
        <f t="shared" si="42"/>
        <v>3371.24</v>
      </c>
      <c r="K535" s="20">
        <f t="shared" si="43"/>
        <v>4514.36</v>
      </c>
    </row>
    <row r="536" spans="1:11" s="11" customFormat="1" ht="14.25" customHeight="1">
      <c r="A536" s="25" t="s">
        <v>1558</v>
      </c>
      <c r="B536" s="25">
        <v>23</v>
      </c>
      <c r="C536" s="25" t="s">
        <v>1626</v>
      </c>
      <c r="D536" s="25" t="s">
        <v>15</v>
      </c>
      <c r="E536" s="25" t="s">
        <v>1627</v>
      </c>
      <c r="F536" s="25" t="s">
        <v>1628</v>
      </c>
      <c r="G536" s="17">
        <f t="shared" si="44"/>
        <v>43.58</v>
      </c>
      <c r="H536" s="20">
        <f t="shared" si="40"/>
        <v>2513.6499999999996</v>
      </c>
      <c r="I536" s="20">
        <f t="shared" si="41"/>
        <v>2828.2299999999996</v>
      </c>
      <c r="J536" s="20">
        <f t="shared" si="42"/>
        <v>3343.1</v>
      </c>
      <c r="K536" s="20">
        <f t="shared" si="43"/>
        <v>4486.219999999999</v>
      </c>
    </row>
    <row r="537" spans="1:11" s="11" customFormat="1" ht="14.25" customHeight="1">
      <c r="A537" s="25" t="s">
        <v>1629</v>
      </c>
      <c r="B537" s="25">
        <v>0</v>
      </c>
      <c r="C537" s="25" t="s">
        <v>1630</v>
      </c>
      <c r="D537" s="25" t="s">
        <v>15</v>
      </c>
      <c r="E537" s="25" t="s">
        <v>1631</v>
      </c>
      <c r="F537" s="25" t="s">
        <v>369</v>
      </c>
      <c r="G537" s="17">
        <f t="shared" si="44"/>
        <v>32.36</v>
      </c>
      <c r="H537" s="20">
        <f t="shared" si="40"/>
        <v>2131.93</v>
      </c>
      <c r="I537" s="20">
        <f t="shared" si="41"/>
        <v>2446.5099999999998</v>
      </c>
      <c r="J537" s="20">
        <f t="shared" si="42"/>
        <v>2961.38</v>
      </c>
      <c r="K537" s="20">
        <f t="shared" si="43"/>
        <v>4104.5</v>
      </c>
    </row>
    <row r="538" spans="1:11" s="11" customFormat="1" ht="14.25" customHeight="1">
      <c r="A538" s="25" t="s">
        <v>1629</v>
      </c>
      <c r="B538" s="25">
        <v>1</v>
      </c>
      <c r="C538" s="25" t="s">
        <v>1632</v>
      </c>
      <c r="D538" s="25" t="s">
        <v>15</v>
      </c>
      <c r="E538" s="25" t="s">
        <v>1633</v>
      </c>
      <c r="F538" s="25" t="s">
        <v>1634</v>
      </c>
      <c r="G538" s="17">
        <f t="shared" si="44"/>
        <v>28.57</v>
      </c>
      <c r="H538" s="20">
        <f t="shared" si="40"/>
        <v>2003.22</v>
      </c>
      <c r="I538" s="20">
        <f t="shared" si="41"/>
        <v>2317.8</v>
      </c>
      <c r="J538" s="20">
        <f t="shared" si="42"/>
        <v>2832.6700000000005</v>
      </c>
      <c r="K538" s="20">
        <f t="shared" si="43"/>
        <v>3975.7900000000004</v>
      </c>
    </row>
    <row r="539" spans="1:11" s="11" customFormat="1" ht="14.25" customHeight="1">
      <c r="A539" s="25" t="s">
        <v>1629</v>
      </c>
      <c r="B539" s="25">
        <v>2</v>
      </c>
      <c r="C539" s="25" t="s">
        <v>1635</v>
      </c>
      <c r="D539" s="25" t="s">
        <v>15</v>
      </c>
      <c r="E539" s="25" t="s">
        <v>1636</v>
      </c>
      <c r="F539" s="25" t="s">
        <v>1637</v>
      </c>
      <c r="G539" s="17">
        <f t="shared" si="44"/>
        <v>28.39</v>
      </c>
      <c r="H539" s="20">
        <f t="shared" si="40"/>
        <v>1996.93</v>
      </c>
      <c r="I539" s="20">
        <f t="shared" si="41"/>
        <v>2311.5099999999998</v>
      </c>
      <c r="J539" s="20">
        <f t="shared" si="42"/>
        <v>2826.38</v>
      </c>
      <c r="K539" s="20">
        <f t="shared" si="43"/>
        <v>3969.5</v>
      </c>
    </row>
    <row r="540" spans="1:11" s="11" customFormat="1" ht="14.25" customHeight="1">
      <c r="A540" s="25" t="s">
        <v>1629</v>
      </c>
      <c r="B540" s="25">
        <v>3</v>
      </c>
      <c r="C540" s="25" t="s">
        <v>1638</v>
      </c>
      <c r="D540" s="25" t="s">
        <v>15</v>
      </c>
      <c r="E540" s="25" t="s">
        <v>1639</v>
      </c>
      <c r="F540" s="25" t="s">
        <v>1640</v>
      </c>
      <c r="G540" s="17">
        <f t="shared" si="44"/>
        <v>28.06</v>
      </c>
      <c r="H540" s="20">
        <f t="shared" si="40"/>
        <v>1985.78</v>
      </c>
      <c r="I540" s="20">
        <f t="shared" si="41"/>
        <v>2300.36</v>
      </c>
      <c r="J540" s="20">
        <f t="shared" si="42"/>
        <v>2815.23</v>
      </c>
      <c r="K540" s="20">
        <f t="shared" si="43"/>
        <v>3958.35</v>
      </c>
    </row>
    <row r="541" spans="1:11" s="11" customFormat="1" ht="14.25" customHeight="1">
      <c r="A541" s="25" t="s">
        <v>1629</v>
      </c>
      <c r="B541" s="25">
        <v>4</v>
      </c>
      <c r="C541" s="25" t="s">
        <v>1641</v>
      </c>
      <c r="D541" s="25" t="s">
        <v>1642</v>
      </c>
      <c r="E541" s="25" t="s">
        <v>15</v>
      </c>
      <c r="F541" s="25" t="s">
        <v>1643</v>
      </c>
      <c r="G541" s="17">
        <f t="shared" si="44"/>
        <v>28.43</v>
      </c>
      <c r="H541" s="20">
        <f t="shared" si="40"/>
        <v>1998.5400000000002</v>
      </c>
      <c r="I541" s="20">
        <f t="shared" si="41"/>
        <v>2313.12</v>
      </c>
      <c r="J541" s="20">
        <f t="shared" si="42"/>
        <v>2827.99</v>
      </c>
      <c r="K541" s="20">
        <f t="shared" si="43"/>
        <v>3971.1099999999997</v>
      </c>
    </row>
    <row r="542" spans="1:11" s="11" customFormat="1" ht="14.25" customHeight="1">
      <c r="A542" s="25" t="s">
        <v>1629</v>
      </c>
      <c r="B542" s="25">
        <v>5</v>
      </c>
      <c r="C542" s="25" t="s">
        <v>1644</v>
      </c>
      <c r="D542" s="25" t="s">
        <v>1645</v>
      </c>
      <c r="E542" s="25" t="s">
        <v>15</v>
      </c>
      <c r="F542" s="25" t="s">
        <v>1646</v>
      </c>
      <c r="G542" s="17">
        <f t="shared" si="44"/>
        <v>29.3</v>
      </c>
      <c r="H542" s="20">
        <f t="shared" si="40"/>
        <v>2028.11</v>
      </c>
      <c r="I542" s="20">
        <f t="shared" si="41"/>
        <v>2342.69</v>
      </c>
      <c r="J542" s="20">
        <f t="shared" si="42"/>
        <v>2857.5600000000004</v>
      </c>
      <c r="K542" s="20">
        <f t="shared" si="43"/>
        <v>4000.6800000000003</v>
      </c>
    </row>
    <row r="543" spans="1:11" s="11" customFormat="1" ht="14.25" customHeight="1">
      <c r="A543" s="25" t="s">
        <v>1629</v>
      </c>
      <c r="B543" s="25">
        <v>6</v>
      </c>
      <c r="C543" s="25" t="s">
        <v>1647</v>
      </c>
      <c r="D543" s="25" t="s">
        <v>1648</v>
      </c>
      <c r="E543" s="25" t="s">
        <v>15</v>
      </c>
      <c r="F543" s="25" t="s">
        <v>1649</v>
      </c>
      <c r="G543" s="17">
        <f t="shared" si="44"/>
        <v>32.31</v>
      </c>
      <c r="H543" s="20">
        <f t="shared" si="40"/>
        <v>2130.2999999999997</v>
      </c>
      <c r="I543" s="20">
        <f t="shared" si="41"/>
        <v>2444.8799999999997</v>
      </c>
      <c r="J543" s="20">
        <f t="shared" si="42"/>
        <v>2959.75</v>
      </c>
      <c r="K543" s="20">
        <f t="shared" si="43"/>
        <v>4102.87</v>
      </c>
    </row>
    <row r="544" spans="1:11" s="11" customFormat="1" ht="14.25" customHeight="1">
      <c r="A544" s="25" t="s">
        <v>1629</v>
      </c>
      <c r="B544" s="25">
        <v>7</v>
      </c>
      <c r="C544" s="25" t="s">
        <v>1650</v>
      </c>
      <c r="D544" s="25" t="s">
        <v>1651</v>
      </c>
      <c r="E544" s="25" t="s">
        <v>15</v>
      </c>
      <c r="F544" s="25" t="s">
        <v>1652</v>
      </c>
      <c r="G544" s="17">
        <f t="shared" si="44"/>
        <v>38.34</v>
      </c>
      <c r="H544" s="20">
        <f t="shared" si="40"/>
        <v>2335.2400000000002</v>
      </c>
      <c r="I544" s="20">
        <f t="shared" si="41"/>
        <v>2649.82</v>
      </c>
      <c r="J544" s="20">
        <f t="shared" si="42"/>
        <v>3164.6900000000005</v>
      </c>
      <c r="K544" s="20">
        <f t="shared" si="43"/>
        <v>4307.81</v>
      </c>
    </row>
    <row r="545" spans="1:11" s="11" customFormat="1" ht="14.25" customHeight="1">
      <c r="A545" s="25" t="s">
        <v>1629</v>
      </c>
      <c r="B545" s="25">
        <v>8</v>
      </c>
      <c r="C545" s="25" t="s">
        <v>1653</v>
      </c>
      <c r="D545" s="25" t="s">
        <v>1654</v>
      </c>
      <c r="E545" s="25" t="s">
        <v>15</v>
      </c>
      <c r="F545" s="25" t="s">
        <v>1655</v>
      </c>
      <c r="G545" s="17">
        <f t="shared" si="44"/>
        <v>43.52</v>
      </c>
      <c r="H545" s="20">
        <f t="shared" si="40"/>
        <v>2511.4900000000002</v>
      </c>
      <c r="I545" s="20">
        <f t="shared" si="41"/>
        <v>2826.07</v>
      </c>
      <c r="J545" s="20">
        <f t="shared" si="42"/>
        <v>3340.94</v>
      </c>
      <c r="K545" s="20">
        <f t="shared" si="43"/>
        <v>4484.06</v>
      </c>
    </row>
    <row r="546" spans="1:11" s="11" customFormat="1" ht="14.25" customHeight="1">
      <c r="A546" s="25" t="s">
        <v>1629</v>
      </c>
      <c r="B546" s="25">
        <v>9</v>
      </c>
      <c r="C546" s="25" t="s">
        <v>1656</v>
      </c>
      <c r="D546" s="25" t="s">
        <v>1657</v>
      </c>
      <c r="E546" s="25" t="s">
        <v>15</v>
      </c>
      <c r="F546" s="25" t="s">
        <v>1658</v>
      </c>
      <c r="G546" s="17">
        <f t="shared" si="44"/>
        <v>48.04</v>
      </c>
      <c r="H546" s="20">
        <f t="shared" si="40"/>
        <v>2665.12</v>
      </c>
      <c r="I546" s="20">
        <f t="shared" si="41"/>
        <v>2979.7</v>
      </c>
      <c r="J546" s="20">
        <f t="shared" si="42"/>
        <v>3494.57</v>
      </c>
      <c r="K546" s="20">
        <f t="shared" si="43"/>
        <v>4637.69</v>
      </c>
    </row>
    <row r="547" spans="1:11" s="11" customFormat="1" ht="14.25" customHeight="1">
      <c r="A547" s="25" t="s">
        <v>1629</v>
      </c>
      <c r="B547" s="25">
        <v>10</v>
      </c>
      <c r="C547" s="25" t="s">
        <v>1659</v>
      </c>
      <c r="D547" s="25" t="s">
        <v>1660</v>
      </c>
      <c r="E547" s="25" t="s">
        <v>15</v>
      </c>
      <c r="F547" s="25" t="s">
        <v>1661</v>
      </c>
      <c r="G547" s="17">
        <f t="shared" si="44"/>
        <v>48.41</v>
      </c>
      <c r="H547" s="20">
        <f t="shared" si="40"/>
        <v>2677.8999999999996</v>
      </c>
      <c r="I547" s="20">
        <f t="shared" si="41"/>
        <v>2992.4799999999996</v>
      </c>
      <c r="J547" s="20">
        <f t="shared" si="42"/>
        <v>3507.35</v>
      </c>
      <c r="K547" s="20">
        <f t="shared" si="43"/>
        <v>4650.469999999999</v>
      </c>
    </row>
    <row r="548" spans="1:11" s="11" customFormat="1" ht="14.25" customHeight="1">
      <c r="A548" s="25" t="s">
        <v>1629</v>
      </c>
      <c r="B548" s="25">
        <v>11</v>
      </c>
      <c r="C548" s="25" t="s">
        <v>1662</v>
      </c>
      <c r="D548" s="25" t="s">
        <v>15</v>
      </c>
      <c r="E548" s="25" t="s">
        <v>1663</v>
      </c>
      <c r="F548" s="25" t="s">
        <v>1664</v>
      </c>
      <c r="G548" s="17">
        <f t="shared" si="44"/>
        <v>48.32</v>
      </c>
      <c r="H548" s="20">
        <f t="shared" si="40"/>
        <v>2674.64</v>
      </c>
      <c r="I548" s="20">
        <f t="shared" si="41"/>
        <v>2989.22</v>
      </c>
      <c r="J548" s="20">
        <f t="shared" si="42"/>
        <v>3504.09</v>
      </c>
      <c r="K548" s="20">
        <f t="shared" si="43"/>
        <v>4647.209999999999</v>
      </c>
    </row>
    <row r="549" spans="1:11" s="11" customFormat="1" ht="14.25" customHeight="1">
      <c r="A549" s="25" t="s">
        <v>1629</v>
      </c>
      <c r="B549" s="25">
        <v>12</v>
      </c>
      <c r="C549" s="25" t="s">
        <v>1665</v>
      </c>
      <c r="D549" s="25" t="s">
        <v>15</v>
      </c>
      <c r="E549" s="25" t="s">
        <v>1666</v>
      </c>
      <c r="F549" s="25" t="s">
        <v>1667</v>
      </c>
      <c r="G549" s="17">
        <f t="shared" si="44"/>
        <v>47.83</v>
      </c>
      <c r="H549" s="20">
        <f t="shared" si="40"/>
        <v>2658.16</v>
      </c>
      <c r="I549" s="20">
        <f t="shared" si="41"/>
        <v>2972.74</v>
      </c>
      <c r="J549" s="20">
        <f t="shared" si="42"/>
        <v>3487.61</v>
      </c>
      <c r="K549" s="20">
        <f t="shared" si="43"/>
        <v>4630.73</v>
      </c>
    </row>
    <row r="550" spans="1:11" s="11" customFormat="1" ht="14.25" customHeight="1">
      <c r="A550" s="25" t="s">
        <v>1629</v>
      </c>
      <c r="B550" s="25">
        <v>13</v>
      </c>
      <c r="C550" s="25" t="s">
        <v>1668</v>
      </c>
      <c r="D550" s="25" t="s">
        <v>15</v>
      </c>
      <c r="E550" s="25" t="s">
        <v>1669</v>
      </c>
      <c r="F550" s="25" t="s">
        <v>58</v>
      </c>
      <c r="G550" s="17">
        <f t="shared" si="44"/>
        <v>47.89</v>
      </c>
      <c r="H550" s="20">
        <f t="shared" si="40"/>
        <v>2659.97</v>
      </c>
      <c r="I550" s="20">
        <f t="shared" si="41"/>
        <v>2974.5499999999997</v>
      </c>
      <c r="J550" s="20">
        <f t="shared" si="42"/>
        <v>3489.42</v>
      </c>
      <c r="K550" s="20">
        <f t="shared" si="43"/>
        <v>4632.54</v>
      </c>
    </row>
    <row r="551" spans="1:11" s="11" customFormat="1" ht="14.25" customHeight="1">
      <c r="A551" s="25" t="s">
        <v>1629</v>
      </c>
      <c r="B551" s="25">
        <v>14</v>
      </c>
      <c r="C551" s="25" t="s">
        <v>1670</v>
      </c>
      <c r="D551" s="25" t="s">
        <v>15</v>
      </c>
      <c r="E551" s="25" t="s">
        <v>1671</v>
      </c>
      <c r="F551" s="25" t="s">
        <v>1672</v>
      </c>
      <c r="G551" s="17">
        <f t="shared" si="44"/>
        <v>47.91</v>
      </c>
      <c r="H551" s="20">
        <f t="shared" si="40"/>
        <v>2660.72</v>
      </c>
      <c r="I551" s="20">
        <f t="shared" si="41"/>
        <v>2975.2999999999997</v>
      </c>
      <c r="J551" s="20">
        <f t="shared" si="42"/>
        <v>3490.17</v>
      </c>
      <c r="K551" s="20">
        <f t="shared" si="43"/>
        <v>4633.29</v>
      </c>
    </row>
    <row r="552" spans="1:11" s="11" customFormat="1" ht="14.25" customHeight="1">
      <c r="A552" s="25" t="s">
        <v>1629</v>
      </c>
      <c r="B552" s="25">
        <v>15</v>
      </c>
      <c r="C552" s="25" t="s">
        <v>1673</v>
      </c>
      <c r="D552" s="25" t="s">
        <v>15</v>
      </c>
      <c r="E552" s="25" t="s">
        <v>1674</v>
      </c>
      <c r="F552" s="25" t="s">
        <v>1675</v>
      </c>
      <c r="G552" s="17">
        <f t="shared" si="44"/>
        <v>47.71</v>
      </c>
      <c r="H552" s="20">
        <f t="shared" si="40"/>
        <v>2654.0600000000004</v>
      </c>
      <c r="I552" s="20">
        <f t="shared" si="41"/>
        <v>2968.6400000000003</v>
      </c>
      <c r="J552" s="20">
        <f t="shared" si="42"/>
        <v>3483.51</v>
      </c>
      <c r="K552" s="20">
        <f t="shared" si="43"/>
        <v>4626.63</v>
      </c>
    </row>
    <row r="553" spans="1:11" s="11" customFormat="1" ht="14.25" customHeight="1">
      <c r="A553" s="25" t="s">
        <v>1629</v>
      </c>
      <c r="B553" s="25">
        <v>16</v>
      </c>
      <c r="C553" s="25" t="s">
        <v>1676</v>
      </c>
      <c r="D553" s="25" t="s">
        <v>15</v>
      </c>
      <c r="E553" s="25" t="s">
        <v>1677</v>
      </c>
      <c r="F553" s="25" t="s">
        <v>1678</v>
      </c>
      <c r="G553" s="17">
        <f t="shared" si="44"/>
        <v>46.63</v>
      </c>
      <c r="H553" s="20">
        <f t="shared" si="40"/>
        <v>2617.28</v>
      </c>
      <c r="I553" s="20">
        <f t="shared" si="41"/>
        <v>2931.86</v>
      </c>
      <c r="J553" s="20">
        <f t="shared" si="42"/>
        <v>3446.7300000000005</v>
      </c>
      <c r="K553" s="20">
        <f t="shared" si="43"/>
        <v>4589.85</v>
      </c>
    </row>
    <row r="554" spans="1:11" s="11" customFormat="1" ht="14.25" customHeight="1">
      <c r="A554" s="25" t="s">
        <v>1629</v>
      </c>
      <c r="B554" s="25">
        <v>17</v>
      </c>
      <c r="C554" s="25" t="s">
        <v>1679</v>
      </c>
      <c r="D554" s="25" t="s">
        <v>15</v>
      </c>
      <c r="E554" s="25" t="s">
        <v>1680</v>
      </c>
      <c r="F554" s="25" t="s">
        <v>1681</v>
      </c>
      <c r="G554" s="17">
        <f t="shared" si="44"/>
        <v>45.37</v>
      </c>
      <c r="H554" s="20">
        <f t="shared" si="40"/>
        <v>2574.3199999999997</v>
      </c>
      <c r="I554" s="20">
        <f t="shared" si="41"/>
        <v>2888.8999999999996</v>
      </c>
      <c r="J554" s="20">
        <f t="shared" si="42"/>
        <v>3403.77</v>
      </c>
      <c r="K554" s="20">
        <f t="shared" si="43"/>
        <v>4546.89</v>
      </c>
    </row>
    <row r="555" spans="1:11" s="11" customFormat="1" ht="14.25" customHeight="1">
      <c r="A555" s="25" t="s">
        <v>1629</v>
      </c>
      <c r="B555" s="25">
        <v>18</v>
      </c>
      <c r="C555" s="25" t="s">
        <v>1682</v>
      </c>
      <c r="D555" s="25" t="s">
        <v>15</v>
      </c>
      <c r="E555" s="25" t="s">
        <v>54</v>
      </c>
      <c r="F555" s="25" t="s">
        <v>1683</v>
      </c>
      <c r="G555" s="17">
        <f t="shared" si="44"/>
        <v>47.16</v>
      </c>
      <c r="H555" s="20">
        <f t="shared" si="40"/>
        <v>2635.35</v>
      </c>
      <c r="I555" s="20">
        <f t="shared" si="41"/>
        <v>2949.93</v>
      </c>
      <c r="J555" s="20">
        <f t="shared" si="42"/>
        <v>3464.8</v>
      </c>
      <c r="K555" s="20">
        <f t="shared" si="43"/>
        <v>4607.92</v>
      </c>
    </row>
    <row r="556" spans="1:11" s="11" customFormat="1" ht="14.25" customHeight="1">
      <c r="A556" s="25" t="s">
        <v>1629</v>
      </c>
      <c r="B556" s="25">
        <v>19</v>
      </c>
      <c r="C556" s="25" t="s">
        <v>1684</v>
      </c>
      <c r="D556" s="25" t="s">
        <v>15</v>
      </c>
      <c r="E556" s="25" t="s">
        <v>1685</v>
      </c>
      <c r="F556" s="25" t="s">
        <v>1686</v>
      </c>
      <c r="G556" s="17">
        <f t="shared" si="44"/>
        <v>48</v>
      </c>
      <c r="H556" s="20">
        <f t="shared" si="40"/>
        <v>2663.8199999999997</v>
      </c>
      <c r="I556" s="20">
        <f t="shared" si="41"/>
        <v>2978.3999999999996</v>
      </c>
      <c r="J556" s="20">
        <f t="shared" si="42"/>
        <v>3493.27</v>
      </c>
      <c r="K556" s="20">
        <f t="shared" si="43"/>
        <v>4636.389999999999</v>
      </c>
    </row>
    <row r="557" spans="1:11" s="11" customFormat="1" ht="14.25" customHeight="1">
      <c r="A557" s="25" t="s">
        <v>1629</v>
      </c>
      <c r="B557" s="25">
        <v>20</v>
      </c>
      <c r="C557" s="25" t="s">
        <v>1687</v>
      </c>
      <c r="D557" s="25" t="s">
        <v>15</v>
      </c>
      <c r="E557" s="25" t="s">
        <v>1688</v>
      </c>
      <c r="F557" s="25" t="s">
        <v>1689</v>
      </c>
      <c r="G557" s="17">
        <f t="shared" si="44"/>
        <v>51.55</v>
      </c>
      <c r="H557" s="20">
        <f t="shared" si="40"/>
        <v>2784.42</v>
      </c>
      <c r="I557" s="20">
        <f t="shared" si="41"/>
        <v>3099</v>
      </c>
      <c r="J557" s="20">
        <f t="shared" si="42"/>
        <v>3613.8700000000003</v>
      </c>
      <c r="K557" s="20">
        <f t="shared" si="43"/>
        <v>4756.990000000001</v>
      </c>
    </row>
    <row r="558" spans="1:11" s="11" customFormat="1" ht="14.25" customHeight="1">
      <c r="A558" s="25" t="s">
        <v>1629</v>
      </c>
      <c r="B558" s="25">
        <v>21</v>
      </c>
      <c r="C558" s="25" t="s">
        <v>1690</v>
      </c>
      <c r="D558" s="25" t="s">
        <v>15</v>
      </c>
      <c r="E558" s="25" t="s">
        <v>1691</v>
      </c>
      <c r="F558" s="25" t="s">
        <v>1692</v>
      </c>
      <c r="G558" s="17">
        <f t="shared" si="44"/>
        <v>51.08</v>
      </c>
      <c r="H558" s="20">
        <f t="shared" si="40"/>
        <v>2768.73</v>
      </c>
      <c r="I558" s="20">
        <f t="shared" si="41"/>
        <v>3083.31</v>
      </c>
      <c r="J558" s="20">
        <f t="shared" si="42"/>
        <v>3598.1800000000003</v>
      </c>
      <c r="K558" s="20">
        <f t="shared" si="43"/>
        <v>4741.3</v>
      </c>
    </row>
    <row r="559" spans="1:11" s="11" customFormat="1" ht="14.25" customHeight="1">
      <c r="A559" s="25" t="s">
        <v>1629</v>
      </c>
      <c r="B559" s="25">
        <v>22</v>
      </c>
      <c r="C559" s="25" t="s">
        <v>1693</v>
      </c>
      <c r="D559" s="25" t="s">
        <v>15</v>
      </c>
      <c r="E559" s="25" t="s">
        <v>1694</v>
      </c>
      <c r="F559" s="25" t="s">
        <v>672</v>
      </c>
      <c r="G559" s="17">
        <f t="shared" si="44"/>
        <v>48.37</v>
      </c>
      <c r="H559" s="20">
        <f t="shared" si="40"/>
        <v>2676.4700000000003</v>
      </c>
      <c r="I559" s="20">
        <f t="shared" si="41"/>
        <v>2991.05</v>
      </c>
      <c r="J559" s="20">
        <f t="shared" si="42"/>
        <v>3505.92</v>
      </c>
      <c r="K559" s="20">
        <f t="shared" si="43"/>
        <v>4649.04</v>
      </c>
    </row>
    <row r="560" spans="1:11" s="11" customFormat="1" ht="14.25" customHeight="1">
      <c r="A560" s="25" t="s">
        <v>1629</v>
      </c>
      <c r="B560" s="25">
        <v>23</v>
      </c>
      <c r="C560" s="25" t="s">
        <v>1695</v>
      </c>
      <c r="D560" s="25" t="s">
        <v>15</v>
      </c>
      <c r="E560" s="25" t="s">
        <v>1696</v>
      </c>
      <c r="F560" s="25" t="s">
        <v>1697</v>
      </c>
      <c r="G560" s="17">
        <f t="shared" si="44"/>
        <v>45.16</v>
      </c>
      <c r="H560" s="20">
        <f t="shared" si="40"/>
        <v>2567.17</v>
      </c>
      <c r="I560" s="20">
        <f t="shared" si="41"/>
        <v>2881.75</v>
      </c>
      <c r="J560" s="20">
        <f t="shared" si="42"/>
        <v>3396.62</v>
      </c>
      <c r="K560" s="20">
        <f t="shared" si="43"/>
        <v>4539.74</v>
      </c>
    </row>
    <row r="561" spans="1:11" s="11" customFormat="1" ht="14.25" customHeight="1">
      <c r="A561" s="25" t="s">
        <v>1698</v>
      </c>
      <c r="B561" s="25">
        <v>0</v>
      </c>
      <c r="C561" s="25" t="s">
        <v>1699</v>
      </c>
      <c r="D561" s="25" t="s">
        <v>15</v>
      </c>
      <c r="E561" s="25" t="s">
        <v>1700</v>
      </c>
      <c r="F561" s="25" t="s">
        <v>1701</v>
      </c>
      <c r="G561" s="17">
        <f t="shared" si="44"/>
        <v>32.19</v>
      </c>
      <c r="H561" s="20">
        <f t="shared" si="40"/>
        <v>2126.39</v>
      </c>
      <c r="I561" s="20">
        <f t="shared" si="41"/>
        <v>2440.97</v>
      </c>
      <c r="J561" s="20">
        <f t="shared" si="42"/>
        <v>2955.84</v>
      </c>
      <c r="K561" s="20">
        <f t="shared" si="43"/>
        <v>4098.96</v>
      </c>
    </row>
    <row r="562" spans="1:11" s="11" customFormat="1" ht="14.25" customHeight="1">
      <c r="A562" s="25" t="s">
        <v>1698</v>
      </c>
      <c r="B562" s="25">
        <v>1</v>
      </c>
      <c r="C562" s="25" t="s">
        <v>1702</v>
      </c>
      <c r="D562" s="25" t="s">
        <v>15</v>
      </c>
      <c r="E562" s="25" t="s">
        <v>1703</v>
      </c>
      <c r="F562" s="25" t="s">
        <v>1704</v>
      </c>
      <c r="G562" s="17">
        <f t="shared" si="44"/>
        <v>29.65</v>
      </c>
      <c r="H562" s="20">
        <f t="shared" si="40"/>
        <v>2040.0500000000002</v>
      </c>
      <c r="I562" s="20">
        <f t="shared" si="41"/>
        <v>2354.63</v>
      </c>
      <c r="J562" s="20">
        <f t="shared" si="42"/>
        <v>2869.5000000000005</v>
      </c>
      <c r="K562" s="20">
        <f t="shared" si="43"/>
        <v>4012.6200000000003</v>
      </c>
    </row>
    <row r="563" spans="1:11" s="11" customFormat="1" ht="14.25" customHeight="1">
      <c r="A563" s="25" t="s">
        <v>1698</v>
      </c>
      <c r="B563" s="25">
        <v>2</v>
      </c>
      <c r="C563" s="25" t="s">
        <v>1705</v>
      </c>
      <c r="D563" s="25" t="s">
        <v>15</v>
      </c>
      <c r="E563" s="25" t="s">
        <v>1706</v>
      </c>
      <c r="F563" s="25" t="s">
        <v>1707</v>
      </c>
      <c r="G563" s="17">
        <f t="shared" si="44"/>
        <v>29.42</v>
      </c>
      <c r="H563" s="20">
        <f t="shared" si="40"/>
        <v>2032.0500000000002</v>
      </c>
      <c r="I563" s="20">
        <f t="shared" si="41"/>
        <v>2346.63</v>
      </c>
      <c r="J563" s="20">
        <f t="shared" si="42"/>
        <v>2861.5</v>
      </c>
      <c r="K563" s="20">
        <f t="shared" si="43"/>
        <v>4004.62</v>
      </c>
    </row>
    <row r="564" spans="1:11" s="11" customFormat="1" ht="14.25" customHeight="1">
      <c r="A564" s="25" t="s">
        <v>1698</v>
      </c>
      <c r="B564" s="25">
        <v>3</v>
      </c>
      <c r="C564" s="25" t="s">
        <v>1708</v>
      </c>
      <c r="D564" s="25" t="s">
        <v>15</v>
      </c>
      <c r="E564" s="25" t="s">
        <v>1709</v>
      </c>
      <c r="F564" s="25" t="s">
        <v>1710</v>
      </c>
      <c r="G564" s="17">
        <f t="shared" si="44"/>
        <v>29.34</v>
      </c>
      <c r="H564" s="20">
        <f t="shared" si="40"/>
        <v>2029.4599999999998</v>
      </c>
      <c r="I564" s="20">
        <f t="shared" si="41"/>
        <v>2344.04</v>
      </c>
      <c r="J564" s="20">
        <f t="shared" si="42"/>
        <v>2858.9100000000003</v>
      </c>
      <c r="K564" s="20">
        <f t="shared" si="43"/>
        <v>4002.03</v>
      </c>
    </row>
    <row r="565" spans="1:11" s="11" customFormat="1" ht="14.25" customHeight="1">
      <c r="A565" s="25" t="s">
        <v>1698</v>
      </c>
      <c r="B565" s="25">
        <v>4</v>
      </c>
      <c r="C565" s="25" t="s">
        <v>1711</v>
      </c>
      <c r="D565" s="25" t="s">
        <v>15</v>
      </c>
      <c r="E565" s="25" t="s">
        <v>1712</v>
      </c>
      <c r="F565" s="25" t="s">
        <v>1713</v>
      </c>
      <c r="G565" s="17">
        <f t="shared" si="44"/>
        <v>29.49</v>
      </c>
      <c r="H565" s="20">
        <f t="shared" si="40"/>
        <v>2034.42</v>
      </c>
      <c r="I565" s="20">
        <f t="shared" si="41"/>
        <v>2349</v>
      </c>
      <c r="J565" s="20">
        <f t="shared" si="42"/>
        <v>2863.87</v>
      </c>
      <c r="K565" s="20">
        <f t="shared" si="43"/>
        <v>4006.99</v>
      </c>
    </row>
    <row r="566" spans="1:11" s="11" customFormat="1" ht="14.25" customHeight="1">
      <c r="A566" s="25" t="s">
        <v>1698</v>
      </c>
      <c r="B566" s="25">
        <v>5</v>
      </c>
      <c r="C566" s="25" t="s">
        <v>1714</v>
      </c>
      <c r="D566" s="25" t="s">
        <v>1715</v>
      </c>
      <c r="E566" s="25" t="s">
        <v>15</v>
      </c>
      <c r="F566" s="25" t="s">
        <v>1716</v>
      </c>
      <c r="G566" s="17">
        <f t="shared" si="44"/>
        <v>31.83</v>
      </c>
      <c r="H566" s="20">
        <f t="shared" si="40"/>
        <v>2113.99</v>
      </c>
      <c r="I566" s="20">
        <f t="shared" si="41"/>
        <v>2428.5699999999997</v>
      </c>
      <c r="J566" s="20">
        <f t="shared" si="42"/>
        <v>2943.44</v>
      </c>
      <c r="K566" s="20">
        <f t="shared" si="43"/>
        <v>4086.56</v>
      </c>
    </row>
    <row r="567" spans="1:11" s="11" customFormat="1" ht="14.25" customHeight="1">
      <c r="A567" s="25" t="s">
        <v>1698</v>
      </c>
      <c r="B567" s="25">
        <v>6</v>
      </c>
      <c r="C567" s="25" t="s">
        <v>1717</v>
      </c>
      <c r="D567" s="25" t="s">
        <v>1718</v>
      </c>
      <c r="E567" s="25" t="s">
        <v>1719</v>
      </c>
      <c r="F567" s="25" t="s">
        <v>1720</v>
      </c>
      <c r="G567" s="17">
        <f t="shared" si="44"/>
        <v>34.81</v>
      </c>
      <c r="H567" s="20">
        <f t="shared" si="40"/>
        <v>2215.43</v>
      </c>
      <c r="I567" s="20">
        <f t="shared" si="41"/>
        <v>2530.0099999999998</v>
      </c>
      <c r="J567" s="20">
        <f t="shared" si="42"/>
        <v>3044.88</v>
      </c>
      <c r="K567" s="20">
        <f t="shared" si="43"/>
        <v>4188.000000000001</v>
      </c>
    </row>
    <row r="568" spans="1:11" s="11" customFormat="1" ht="14.25" customHeight="1">
      <c r="A568" s="25" t="s">
        <v>1698</v>
      </c>
      <c r="B568" s="25">
        <v>7</v>
      </c>
      <c r="C568" s="25" t="s">
        <v>1721</v>
      </c>
      <c r="D568" s="25" t="s">
        <v>1722</v>
      </c>
      <c r="E568" s="25" t="s">
        <v>15</v>
      </c>
      <c r="F568" s="25" t="s">
        <v>1723</v>
      </c>
      <c r="G568" s="17">
        <f t="shared" si="44"/>
        <v>42.03</v>
      </c>
      <c r="H568" s="20">
        <f t="shared" si="40"/>
        <v>2460.98</v>
      </c>
      <c r="I568" s="20">
        <f t="shared" si="41"/>
        <v>2775.56</v>
      </c>
      <c r="J568" s="20">
        <f t="shared" si="42"/>
        <v>3290.4300000000003</v>
      </c>
      <c r="K568" s="20">
        <f t="shared" si="43"/>
        <v>4433.55</v>
      </c>
    </row>
    <row r="569" spans="1:11" s="11" customFormat="1" ht="14.25" customHeight="1">
      <c r="A569" s="25" t="s">
        <v>1698</v>
      </c>
      <c r="B569" s="25">
        <v>8</v>
      </c>
      <c r="C569" s="25" t="s">
        <v>1724</v>
      </c>
      <c r="D569" s="25" t="s">
        <v>15</v>
      </c>
      <c r="E569" s="25" t="s">
        <v>1725</v>
      </c>
      <c r="F569" s="25" t="s">
        <v>1726</v>
      </c>
      <c r="G569" s="17">
        <f t="shared" si="44"/>
        <v>49.65</v>
      </c>
      <c r="H569" s="20">
        <f t="shared" si="40"/>
        <v>2720.01</v>
      </c>
      <c r="I569" s="20">
        <f t="shared" si="41"/>
        <v>3034.59</v>
      </c>
      <c r="J569" s="20">
        <f t="shared" si="42"/>
        <v>3549.4600000000005</v>
      </c>
      <c r="K569" s="20">
        <f t="shared" si="43"/>
        <v>4692.58</v>
      </c>
    </row>
    <row r="570" spans="1:11" s="11" customFormat="1" ht="14.25" customHeight="1">
      <c r="A570" s="25" t="s">
        <v>1698</v>
      </c>
      <c r="B570" s="25">
        <v>9</v>
      </c>
      <c r="C570" s="25" t="s">
        <v>1727</v>
      </c>
      <c r="D570" s="25" t="s">
        <v>15</v>
      </c>
      <c r="E570" s="25" t="s">
        <v>1728</v>
      </c>
      <c r="F570" s="25" t="s">
        <v>1729</v>
      </c>
      <c r="G570" s="17">
        <f t="shared" si="44"/>
        <v>54.07</v>
      </c>
      <c r="H570" s="20">
        <f t="shared" si="40"/>
        <v>2870.39</v>
      </c>
      <c r="I570" s="20">
        <f t="shared" si="41"/>
        <v>3184.97</v>
      </c>
      <c r="J570" s="20">
        <f t="shared" si="42"/>
        <v>3699.84</v>
      </c>
      <c r="K570" s="20">
        <f t="shared" si="43"/>
        <v>4842.959999999999</v>
      </c>
    </row>
    <row r="571" spans="1:11" s="11" customFormat="1" ht="14.25" customHeight="1">
      <c r="A571" s="25" t="s">
        <v>1698</v>
      </c>
      <c r="B571" s="25">
        <v>10</v>
      </c>
      <c r="C571" s="25" t="s">
        <v>1730</v>
      </c>
      <c r="D571" s="25" t="s">
        <v>15</v>
      </c>
      <c r="E571" s="25" t="s">
        <v>1731</v>
      </c>
      <c r="F571" s="25" t="s">
        <v>1732</v>
      </c>
      <c r="G571" s="17">
        <f t="shared" si="44"/>
        <v>54.76</v>
      </c>
      <c r="H571" s="20">
        <f t="shared" si="40"/>
        <v>2893.58</v>
      </c>
      <c r="I571" s="20">
        <f t="shared" si="41"/>
        <v>3208.16</v>
      </c>
      <c r="J571" s="20">
        <f t="shared" si="42"/>
        <v>3723.03</v>
      </c>
      <c r="K571" s="20">
        <f t="shared" si="43"/>
        <v>4866.15</v>
      </c>
    </row>
    <row r="572" spans="1:11" s="11" customFormat="1" ht="14.25" customHeight="1">
      <c r="A572" s="25" t="s">
        <v>1698</v>
      </c>
      <c r="B572" s="25">
        <v>11</v>
      </c>
      <c r="C572" s="25" t="s">
        <v>1733</v>
      </c>
      <c r="D572" s="25" t="s">
        <v>15</v>
      </c>
      <c r="E572" s="25" t="s">
        <v>1734</v>
      </c>
      <c r="F572" s="25" t="s">
        <v>1735</v>
      </c>
      <c r="G572" s="17">
        <f t="shared" si="44"/>
        <v>54.48</v>
      </c>
      <c r="H572" s="20">
        <f t="shared" si="40"/>
        <v>2884.21</v>
      </c>
      <c r="I572" s="20">
        <f t="shared" si="41"/>
        <v>3198.79</v>
      </c>
      <c r="J572" s="20">
        <f t="shared" si="42"/>
        <v>3713.6600000000003</v>
      </c>
      <c r="K572" s="20">
        <f t="shared" si="43"/>
        <v>4856.78</v>
      </c>
    </row>
    <row r="573" spans="1:11" s="11" customFormat="1" ht="14.25" customHeight="1">
      <c r="A573" s="25" t="s">
        <v>1698</v>
      </c>
      <c r="B573" s="25">
        <v>12</v>
      </c>
      <c r="C573" s="25" t="s">
        <v>1736</v>
      </c>
      <c r="D573" s="25" t="s">
        <v>15</v>
      </c>
      <c r="E573" s="25" t="s">
        <v>1737</v>
      </c>
      <c r="F573" s="25" t="s">
        <v>1738</v>
      </c>
      <c r="G573" s="17">
        <f t="shared" si="44"/>
        <v>52.3</v>
      </c>
      <c r="H573" s="20">
        <f t="shared" si="40"/>
        <v>2810.17</v>
      </c>
      <c r="I573" s="20">
        <f t="shared" si="41"/>
        <v>3124.75</v>
      </c>
      <c r="J573" s="20">
        <f t="shared" si="42"/>
        <v>3639.6200000000003</v>
      </c>
      <c r="K573" s="20">
        <f t="shared" si="43"/>
        <v>4782.740000000001</v>
      </c>
    </row>
    <row r="574" spans="1:11" s="11" customFormat="1" ht="14.25" customHeight="1">
      <c r="A574" s="25" t="s">
        <v>1698</v>
      </c>
      <c r="B574" s="25">
        <v>13</v>
      </c>
      <c r="C574" s="25" t="s">
        <v>1739</v>
      </c>
      <c r="D574" s="25" t="s">
        <v>15</v>
      </c>
      <c r="E574" s="25" t="s">
        <v>1740</v>
      </c>
      <c r="F574" s="25" t="s">
        <v>1741</v>
      </c>
      <c r="G574" s="17">
        <f t="shared" si="44"/>
        <v>52.76</v>
      </c>
      <c r="H574" s="20">
        <f t="shared" si="40"/>
        <v>2825.8700000000003</v>
      </c>
      <c r="I574" s="20">
        <f t="shared" si="41"/>
        <v>3140.4500000000003</v>
      </c>
      <c r="J574" s="20">
        <f t="shared" si="42"/>
        <v>3655.3200000000006</v>
      </c>
      <c r="K574" s="20">
        <f t="shared" si="43"/>
        <v>4798.4400000000005</v>
      </c>
    </row>
    <row r="575" spans="1:11" s="11" customFormat="1" ht="14.25" customHeight="1">
      <c r="A575" s="25" t="s">
        <v>1698</v>
      </c>
      <c r="B575" s="25">
        <v>14</v>
      </c>
      <c r="C575" s="25" t="s">
        <v>1742</v>
      </c>
      <c r="D575" s="25" t="s">
        <v>15</v>
      </c>
      <c r="E575" s="25" t="s">
        <v>1743</v>
      </c>
      <c r="F575" s="25" t="s">
        <v>1744</v>
      </c>
      <c r="G575" s="17">
        <f t="shared" si="44"/>
        <v>53.25</v>
      </c>
      <c r="H575" s="20">
        <f t="shared" si="40"/>
        <v>2842.3199999999997</v>
      </c>
      <c r="I575" s="20">
        <f t="shared" si="41"/>
        <v>3156.8999999999996</v>
      </c>
      <c r="J575" s="20">
        <f t="shared" si="42"/>
        <v>3671.77</v>
      </c>
      <c r="K575" s="20">
        <f t="shared" si="43"/>
        <v>4814.889999999999</v>
      </c>
    </row>
    <row r="576" spans="1:11" s="11" customFormat="1" ht="14.25" customHeight="1">
      <c r="A576" s="25" t="s">
        <v>1698</v>
      </c>
      <c r="B576" s="25">
        <v>15</v>
      </c>
      <c r="C576" s="25" t="s">
        <v>1745</v>
      </c>
      <c r="D576" s="25" t="s">
        <v>15</v>
      </c>
      <c r="E576" s="25" t="s">
        <v>1746</v>
      </c>
      <c r="F576" s="25" t="s">
        <v>1747</v>
      </c>
      <c r="G576" s="17">
        <f t="shared" si="44"/>
        <v>53</v>
      </c>
      <c r="H576" s="20">
        <f t="shared" si="40"/>
        <v>2833.9</v>
      </c>
      <c r="I576" s="20">
        <f t="shared" si="41"/>
        <v>3148.48</v>
      </c>
      <c r="J576" s="20">
        <f t="shared" si="42"/>
        <v>3663.3500000000004</v>
      </c>
      <c r="K576" s="20">
        <f t="shared" si="43"/>
        <v>4806.47</v>
      </c>
    </row>
    <row r="577" spans="1:11" s="11" customFormat="1" ht="14.25" customHeight="1">
      <c r="A577" s="25" t="s">
        <v>1698</v>
      </c>
      <c r="B577" s="25">
        <v>16</v>
      </c>
      <c r="C577" s="25" t="s">
        <v>1748</v>
      </c>
      <c r="D577" s="25" t="s">
        <v>15</v>
      </c>
      <c r="E577" s="25" t="s">
        <v>1749</v>
      </c>
      <c r="F577" s="25" t="s">
        <v>1750</v>
      </c>
      <c r="G577" s="17">
        <f t="shared" si="44"/>
        <v>52.09</v>
      </c>
      <c r="H577" s="20">
        <f t="shared" si="40"/>
        <v>2802.91</v>
      </c>
      <c r="I577" s="20">
        <f t="shared" si="41"/>
        <v>3117.49</v>
      </c>
      <c r="J577" s="20">
        <f t="shared" si="42"/>
        <v>3632.36</v>
      </c>
      <c r="K577" s="20">
        <f t="shared" si="43"/>
        <v>4775.48</v>
      </c>
    </row>
    <row r="578" spans="1:11" s="11" customFormat="1" ht="14.25" customHeight="1">
      <c r="A578" s="25" t="s">
        <v>1698</v>
      </c>
      <c r="B578" s="25">
        <v>17</v>
      </c>
      <c r="C578" s="25" t="s">
        <v>1751</v>
      </c>
      <c r="D578" s="25" t="s">
        <v>15</v>
      </c>
      <c r="E578" s="25" t="s">
        <v>1752</v>
      </c>
      <c r="F578" s="25" t="s">
        <v>1753</v>
      </c>
      <c r="G578" s="17">
        <f t="shared" si="44"/>
        <v>50.54</v>
      </c>
      <c r="H578" s="20">
        <f t="shared" si="40"/>
        <v>2750.2200000000003</v>
      </c>
      <c r="I578" s="20">
        <f t="shared" si="41"/>
        <v>3064.8</v>
      </c>
      <c r="J578" s="20">
        <f t="shared" si="42"/>
        <v>3579.67</v>
      </c>
      <c r="K578" s="20">
        <f t="shared" si="43"/>
        <v>4722.79</v>
      </c>
    </row>
    <row r="579" spans="1:11" s="11" customFormat="1" ht="14.25" customHeight="1">
      <c r="A579" s="25" t="s">
        <v>1698</v>
      </c>
      <c r="B579" s="25">
        <v>18</v>
      </c>
      <c r="C579" s="25" t="s">
        <v>1754</v>
      </c>
      <c r="D579" s="25" t="s">
        <v>15</v>
      </c>
      <c r="E579" s="25" t="s">
        <v>1755</v>
      </c>
      <c r="F579" s="25" t="s">
        <v>1756</v>
      </c>
      <c r="G579" s="17">
        <f t="shared" si="44"/>
        <v>52.01</v>
      </c>
      <c r="H579" s="20">
        <f t="shared" si="40"/>
        <v>2800.3500000000004</v>
      </c>
      <c r="I579" s="20">
        <f t="shared" si="41"/>
        <v>3114.9300000000003</v>
      </c>
      <c r="J579" s="20">
        <f t="shared" si="42"/>
        <v>3629.8</v>
      </c>
      <c r="K579" s="20">
        <f t="shared" si="43"/>
        <v>4772.92</v>
      </c>
    </row>
    <row r="580" spans="1:11" s="11" customFormat="1" ht="14.25" customHeight="1">
      <c r="A580" s="25" t="s">
        <v>1698</v>
      </c>
      <c r="B580" s="25">
        <v>19</v>
      </c>
      <c r="C580" s="25" t="s">
        <v>271</v>
      </c>
      <c r="D580" s="25" t="s">
        <v>15</v>
      </c>
      <c r="E580" s="25" t="s">
        <v>1757</v>
      </c>
      <c r="F580" s="25" t="s">
        <v>273</v>
      </c>
      <c r="G580" s="17">
        <f t="shared" si="44"/>
        <v>49.76</v>
      </c>
      <c r="H580" s="20">
        <f t="shared" si="40"/>
        <v>2723.6100000000006</v>
      </c>
      <c r="I580" s="20">
        <f t="shared" si="41"/>
        <v>3038.1900000000005</v>
      </c>
      <c r="J580" s="20">
        <f t="shared" si="42"/>
        <v>3553.0600000000004</v>
      </c>
      <c r="K580" s="20">
        <f t="shared" si="43"/>
        <v>4696.18</v>
      </c>
    </row>
    <row r="581" spans="1:11" s="11" customFormat="1" ht="14.25" customHeight="1">
      <c r="A581" s="25" t="s">
        <v>1698</v>
      </c>
      <c r="B581" s="25">
        <v>20</v>
      </c>
      <c r="C581" s="25" t="s">
        <v>1758</v>
      </c>
      <c r="D581" s="25" t="s">
        <v>15</v>
      </c>
      <c r="E581" s="25" t="s">
        <v>1759</v>
      </c>
      <c r="F581" s="25" t="s">
        <v>1760</v>
      </c>
      <c r="G581" s="17">
        <f t="shared" si="44"/>
        <v>52.16</v>
      </c>
      <c r="H581" s="20">
        <f t="shared" si="40"/>
        <v>2805.41</v>
      </c>
      <c r="I581" s="20">
        <f t="shared" si="41"/>
        <v>3119.99</v>
      </c>
      <c r="J581" s="20">
        <f t="shared" si="42"/>
        <v>3634.8599999999997</v>
      </c>
      <c r="K581" s="20">
        <f t="shared" si="43"/>
        <v>4777.98</v>
      </c>
    </row>
    <row r="582" spans="1:11" s="11" customFormat="1" ht="14.25" customHeight="1">
      <c r="A582" s="25" t="s">
        <v>1698</v>
      </c>
      <c r="B582" s="25">
        <v>21</v>
      </c>
      <c r="C582" s="25" t="s">
        <v>1761</v>
      </c>
      <c r="D582" s="25" t="s">
        <v>15</v>
      </c>
      <c r="E582" s="25" t="s">
        <v>1762</v>
      </c>
      <c r="F582" s="25" t="s">
        <v>1763</v>
      </c>
      <c r="G582" s="17">
        <f t="shared" si="44"/>
        <v>52.89</v>
      </c>
      <c r="H582" s="20">
        <f t="shared" si="40"/>
        <v>2830.22</v>
      </c>
      <c r="I582" s="20">
        <f t="shared" si="41"/>
        <v>3144.7999999999997</v>
      </c>
      <c r="J582" s="20">
        <f t="shared" si="42"/>
        <v>3659.67</v>
      </c>
      <c r="K582" s="20">
        <f t="shared" si="43"/>
        <v>4802.79</v>
      </c>
    </row>
    <row r="583" spans="1:11" s="11" customFormat="1" ht="14.25" customHeight="1">
      <c r="A583" s="25" t="s">
        <v>1698</v>
      </c>
      <c r="B583" s="25">
        <v>22</v>
      </c>
      <c r="C583" s="25" t="s">
        <v>1764</v>
      </c>
      <c r="D583" s="25" t="s">
        <v>15</v>
      </c>
      <c r="E583" s="25" t="s">
        <v>1765</v>
      </c>
      <c r="F583" s="25" t="s">
        <v>1766</v>
      </c>
      <c r="G583" s="17">
        <f t="shared" si="44"/>
        <v>48.77</v>
      </c>
      <c r="H583" s="20">
        <f t="shared" si="40"/>
        <v>2689.9500000000003</v>
      </c>
      <c r="I583" s="20">
        <f t="shared" si="41"/>
        <v>3004.53</v>
      </c>
      <c r="J583" s="20">
        <f t="shared" si="42"/>
        <v>3519.4</v>
      </c>
      <c r="K583" s="20">
        <f t="shared" si="43"/>
        <v>4662.52</v>
      </c>
    </row>
    <row r="584" spans="1:11" s="11" customFormat="1" ht="14.25" customHeight="1">
      <c r="A584" s="25" t="s">
        <v>1698</v>
      </c>
      <c r="B584" s="25">
        <v>23</v>
      </c>
      <c r="C584" s="25" t="s">
        <v>1767</v>
      </c>
      <c r="D584" s="25" t="s">
        <v>15</v>
      </c>
      <c r="E584" s="25" t="s">
        <v>1768</v>
      </c>
      <c r="F584" s="25" t="s">
        <v>1769</v>
      </c>
      <c r="G584" s="17">
        <f t="shared" si="44"/>
        <v>46.71</v>
      </c>
      <c r="H584" s="20">
        <f t="shared" si="40"/>
        <v>2619.8900000000003</v>
      </c>
      <c r="I584" s="20">
        <f t="shared" si="41"/>
        <v>2934.4700000000003</v>
      </c>
      <c r="J584" s="20">
        <f t="shared" si="42"/>
        <v>3449.34</v>
      </c>
      <c r="K584" s="20">
        <f t="shared" si="43"/>
        <v>4592.46</v>
      </c>
    </row>
    <row r="585" spans="1:11" s="11" customFormat="1" ht="14.25" customHeight="1">
      <c r="A585" s="25" t="s">
        <v>1770</v>
      </c>
      <c r="B585" s="25">
        <v>0</v>
      </c>
      <c r="C585" s="25" t="s">
        <v>1771</v>
      </c>
      <c r="D585" s="25" t="s">
        <v>15</v>
      </c>
      <c r="E585" s="25" t="s">
        <v>1772</v>
      </c>
      <c r="F585" s="25" t="s">
        <v>1773</v>
      </c>
      <c r="G585" s="17">
        <f t="shared" si="44"/>
        <v>34.67</v>
      </c>
      <c r="H585" s="20">
        <f t="shared" si="40"/>
        <v>2210.5200000000004</v>
      </c>
      <c r="I585" s="20">
        <f t="shared" si="41"/>
        <v>2525.1000000000004</v>
      </c>
      <c r="J585" s="20">
        <f t="shared" si="42"/>
        <v>3039.9700000000003</v>
      </c>
      <c r="K585" s="20">
        <f t="shared" si="43"/>
        <v>4183.09</v>
      </c>
    </row>
    <row r="586" spans="1:11" s="11" customFormat="1" ht="14.25" customHeight="1">
      <c r="A586" s="25" t="s">
        <v>1770</v>
      </c>
      <c r="B586" s="25">
        <v>1</v>
      </c>
      <c r="C586" s="25" t="s">
        <v>1774</v>
      </c>
      <c r="D586" s="25" t="s">
        <v>15</v>
      </c>
      <c r="E586" s="25" t="s">
        <v>1775</v>
      </c>
      <c r="F586" s="25" t="s">
        <v>1776</v>
      </c>
      <c r="G586" s="17">
        <f t="shared" si="44"/>
        <v>32.36</v>
      </c>
      <c r="H586" s="20">
        <f aca="true" t="shared" si="45" ref="H586:H649">F586+$M$3+G586</f>
        <v>2132.09</v>
      </c>
      <c r="I586" s="20">
        <f aca="true" t="shared" si="46" ref="I586:I649">F586+$N$3+G586</f>
        <v>2446.67</v>
      </c>
      <c r="J586" s="20">
        <f aca="true" t="shared" si="47" ref="J586:J649">F586+$O$3+G586</f>
        <v>2961.5400000000004</v>
      </c>
      <c r="K586" s="20">
        <f aca="true" t="shared" si="48" ref="K586:K649">F586+$P$3+G586</f>
        <v>4104.66</v>
      </c>
    </row>
    <row r="587" spans="1:11" s="11" customFormat="1" ht="14.25" customHeight="1">
      <c r="A587" s="25" t="s">
        <v>1770</v>
      </c>
      <c r="B587" s="25">
        <v>2</v>
      </c>
      <c r="C587" s="25" t="s">
        <v>1777</v>
      </c>
      <c r="D587" s="25" t="s">
        <v>15</v>
      </c>
      <c r="E587" s="25" t="s">
        <v>1778</v>
      </c>
      <c r="F587" s="25" t="s">
        <v>1779</v>
      </c>
      <c r="G587" s="17">
        <f aca="true" t="shared" si="49" ref="G587:G650">ROUND((F587*0.0303),2)</f>
        <v>30.18</v>
      </c>
      <c r="H587" s="20">
        <f t="shared" si="45"/>
        <v>2057.89</v>
      </c>
      <c r="I587" s="20">
        <f t="shared" si="46"/>
        <v>2372.47</v>
      </c>
      <c r="J587" s="20">
        <f t="shared" si="47"/>
        <v>2887.3399999999997</v>
      </c>
      <c r="K587" s="20">
        <f t="shared" si="48"/>
        <v>4030.4599999999996</v>
      </c>
    </row>
    <row r="588" spans="1:11" s="11" customFormat="1" ht="14.25" customHeight="1">
      <c r="A588" s="25" t="s">
        <v>1770</v>
      </c>
      <c r="B588" s="25">
        <v>3</v>
      </c>
      <c r="C588" s="25" t="s">
        <v>1780</v>
      </c>
      <c r="D588" s="25" t="s">
        <v>15</v>
      </c>
      <c r="E588" s="25" t="s">
        <v>1781</v>
      </c>
      <c r="F588" s="25" t="s">
        <v>1782</v>
      </c>
      <c r="G588" s="17">
        <f t="shared" si="49"/>
        <v>29.86</v>
      </c>
      <c r="H588" s="20">
        <f t="shared" si="45"/>
        <v>2046.95</v>
      </c>
      <c r="I588" s="20">
        <f t="shared" si="46"/>
        <v>2361.53</v>
      </c>
      <c r="J588" s="20">
        <f t="shared" si="47"/>
        <v>2876.4</v>
      </c>
      <c r="K588" s="20">
        <f t="shared" si="48"/>
        <v>4019.52</v>
      </c>
    </row>
    <row r="589" spans="1:11" s="11" customFormat="1" ht="14.25" customHeight="1">
      <c r="A589" s="25" t="s">
        <v>1770</v>
      </c>
      <c r="B589" s="25">
        <v>4</v>
      </c>
      <c r="C589" s="25" t="s">
        <v>1783</v>
      </c>
      <c r="D589" s="25" t="s">
        <v>15</v>
      </c>
      <c r="E589" s="25" t="s">
        <v>1784</v>
      </c>
      <c r="F589" s="25" t="s">
        <v>1785</v>
      </c>
      <c r="G589" s="17">
        <f t="shared" si="49"/>
        <v>30.46</v>
      </c>
      <c r="H589" s="20">
        <f t="shared" si="45"/>
        <v>2067.38</v>
      </c>
      <c r="I589" s="20">
        <f t="shared" si="46"/>
        <v>2381.96</v>
      </c>
      <c r="J589" s="20">
        <f t="shared" si="47"/>
        <v>2896.83</v>
      </c>
      <c r="K589" s="20">
        <f t="shared" si="48"/>
        <v>4039.95</v>
      </c>
    </row>
    <row r="590" spans="1:11" s="11" customFormat="1" ht="14.25" customHeight="1">
      <c r="A590" s="25" t="s">
        <v>1770</v>
      </c>
      <c r="B590" s="25">
        <v>5</v>
      </c>
      <c r="C590" s="25" t="s">
        <v>1786</v>
      </c>
      <c r="D590" s="25" t="s">
        <v>1787</v>
      </c>
      <c r="E590" s="25" t="s">
        <v>15</v>
      </c>
      <c r="F590" s="25" t="s">
        <v>1788</v>
      </c>
      <c r="G590" s="17">
        <f t="shared" si="49"/>
        <v>33.03</v>
      </c>
      <c r="H590" s="20">
        <f t="shared" si="45"/>
        <v>2154.76</v>
      </c>
      <c r="I590" s="20">
        <f t="shared" si="46"/>
        <v>2469.34</v>
      </c>
      <c r="J590" s="20">
        <f t="shared" si="47"/>
        <v>2984.2100000000005</v>
      </c>
      <c r="K590" s="20">
        <f t="shared" si="48"/>
        <v>4127.33</v>
      </c>
    </row>
    <row r="591" spans="1:11" s="11" customFormat="1" ht="14.25" customHeight="1">
      <c r="A591" s="25" t="s">
        <v>1770</v>
      </c>
      <c r="B591" s="25">
        <v>6</v>
      </c>
      <c r="C591" s="25" t="s">
        <v>1789</v>
      </c>
      <c r="D591" s="25" t="s">
        <v>1790</v>
      </c>
      <c r="E591" s="25" t="s">
        <v>15</v>
      </c>
      <c r="F591" s="25" t="s">
        <v>1791</v>
      </c>
      <c r="G591" s="17">
        <f t="shared" si="49"/>
        <v>33.88</v>
      </c>
      <c r="H591" s="20">
        <f t="shared" si="45"/>
        <v>2183.7400000000002</v>
      </c>
      <c r="I591" s="20">
        <f t="shared" si="46"/>
        <v>2498.32</v>
      </c>
      <c r="J591" s="20">
        <f t="shared" si="47"/>
        <v>3013.1900000000005</v>
      </c>
      <c r="K591" s="20">
        <f t="shared" si="48"/>
        <v>4156.31</v>
      </c>
    </row>
    <row r="592" spans="1:11" s="11" customFormat="1" ht="14.25" customHeight="1">
      <c r="A592" s="25" t="s">
        <v>1770</v>
      </c>
      <c r="B592" s="25">
        <v>7</v>
      </c>
      <c r="C592" s="25" t="s">
        <v>1792</v>
      </c>
      <c r="D592" s="25" t="s">
        <v>15</v>
      </c>
      <c r="E592" s="25" t="s">
        <v>1793</v>
      </c>
      <c r="F592" s="25" t="s">
        <v>1794</v>
      </c>
      <c r="G592" s="17">
        <f t="shared" si="49"/>
        <v>43.15</v>
      </c>
      <c r="H592" s="20">
        <f t="shared" si="45"/>
        <v>2498.82</v>
      </c>
      <c r="I592" s="20">
        <f t="shared" si="46"/>
        <v>2813.4</v>
      </c>
      <c r="J592" s="20">
        <f t="shared" si="47"/>
        <v>3328.27</v>
      </c>
      <c r="K592" s="20">
        <f t="shared" si="48"/>
        <v>4471.389999999999</v>
      </c>
    </row>
    <row r="593" spans="1:11" s="11" customFormat="1" ht="14.25" customHeight="1">
      <c r="A593" s="25" t="s">
        <v>1770</v>
      </c>
      <c r="B593" s="25">
        <v>8</v>
      </c>
      <c r="C593" s="25" t="s">
        <v>1795</v>
      </c>
      <c r="D593" s="25" t="s">
        <v>15</v>
      </c>
      <c r="E593" s="25" t="s">
        <v>1796</v>
      </c>
      <c r="F593" s="25" t="s">
        <v>1797</v>
      </c>
      <c r="G593" s="17">
        <f t="shared" si="49"/>
        <v>52.34</v>
      </c>
      <c r="H593" s="20">
        <f t="shared" si="45"/>
        <v>2811.4700000000003</v>
      </c>
      <c r="I593" s="20">
        <f t="shared" si="46"/>
        <v>3126.05</v>
      </c>
      <c r="J593" s="20">
        <f t="shared" si="47"/>
        <v>3640.92</v>
      </c>
      <c r="K593" s="20">
        <f t="shared" si="48"/>
        <v>4784.04</v>
      </c>
    </row>
    <row r="594" spans="1:11" s="11" customFormat="1" ht="14.25" customHeight="1">
      <c r="A594" s="25" t="s">
        <v>1770</v>
      </c>
      <c r="B594" s="25">
        <v>9</v>
      </c>
      <c r="C594" s="25" t="s">
        <v>1798</v>
      </c>
      <c r="D594" s="25" t="s">
        <v>15</v>
      </c>
      <c r="E594" s="25" t="s">
        <v>1799</v>
      </c>
      <c r="F594" s="25" t="s">
        <v>1800</v>
      </c>
      <c r="G594" s="17">
        <f t="shared" si="49"/>
        <v>55.3</v>
      </c>
      <c r="H594" s="20">
        <f t="shared" si="45"/>
        <v>2912.2300000000005</v>
      </c>
      <c r="I594" s="20">
        <f t="shared" si="46"/>
        <v>3226.8100000000004</v>
      </c>
      <c r="J594" s="20">
        <f t="shared" si="47"/>
        <v>3741.6800000000003</v>
      </c>
      <c r="K594" s="20">
        <f t="shared" si="48"/>
        <v>4884.8</v>
      </c>
    </row>
    <row r="595" spans="1:11" s="11" customFormat="1" ht="14.25" customHeight="1">
      <c r="A595" s="25" t="s">
        <v>1770</v>
      </c>
      <c r="B595" s="25">
        <v>10</v>
      </c>
      <c r="C595" s="25" t="s">
        <v>1801</v>
      </c>
      <c r="D595" s="25" t="s">
        <v>15</v>
      </c>
      <c r="E595" s="25" t="s">
        <v>1802</v>
      </c>
      <c r="F595" s="25" t="s">
        <v>1803</v>
      </c>
      <c r="G595" s="17">
        <f t="shared" si="49"/>
        <v>56.16</v>
      </c>
      <c r="H595" s="20">
        <f t="shared" si="45"/>
        <v>2941.17</v>
      </c>
      <c r="I595" s="20">
        <f t="shared" si="46"/>
        <v>3255.75</v>
      </c>
      <c r="J595" s="20">
        <f t="shared" si="47"/>
        <v>3770.62</v>
      </c>
      <c r="K595" s="20">
        <f t="shared" si="48"/>
        <v>4913.74</v>
      </c>
    </row>
    <row r="596" spans="1:11" s="11" customFormat="1" ht="14.25" customHeight="1">
      <c r="A596" s="25" t="s">
        <v>1770</v>
      </c>
      <c r="B596" s="25">
        <v>11</v>
      </c>
      <c r="C596" s="25" t="s">
        <v>1804</v>
      </c>
      <c r="D596" s="25" t="s">
        <v>15</v>
      </c>
      <c r="E596" s="25" t="s">
        <v>1805</v>
      </c>
      <c r="F596" s="25" t="s">
        <v>1806</v>
      </c>
      <c r="G596" s="17">
        <f t="shared" si="49"/>
        <v>55.9</v>
      </c>
      <c r="H596" s="20">
        <f t="shared" si="45"/>
        <v>2932.51</v>
      </c>
      <c r="I596" s="20">
        <f t="shared" si="46"/>
        <v>3247.09</v>
      </c>
      <c r="J596" s="20">
        <f t="shared" si="47"/>
        <v>3761.9600000000005</v>
      </c>
      <c r="K596" s="20">
        <f t="shared" si="48"/>
        <v>4905.08</v>
      </c>
    </row>
    <row r="597" spans="1:11" s="11" customFormat="1" ht="14.25" customHeight="1">
      <c r="A597" s="25" t="s">
        <v>1770</v>
      </c>
      <c r="B597" s="25">
        <v>12</v>
      </c>
      <c r="C597" s="25" t="s">
        <v>1807</v>
      </c>
      <c r="D597" s="25" t="s">
        <v>15</v>
      </c>
      <c r="E597" s="25" t="s">
        <v>1808</v>
      </c>
      <c r="F597" s="25" t="s">
        <v>1809</v>
      </c>
      <c r="G597" s="17">
        <f t="shared" si="49"/>
        <v>54.58</v>
      </c>
      <c r="H597" s="20">
        <f t="shared" si="45"/>
        <v>2887.5699999999997</v>
      </c>
      <c r="I597" s="20">
        <f t="shared" si="46"/>
        <v>3202.1499999999996</v>
      </c>
      <c r="J597" s="20">
        <f t="shared" si="47"/>
        <v>3717.02</v>
      </c>
      <c r="K597" s="20">
        <f t="shared" si="48"/>
        <v>4860.139999999999</v>
      </c>
    </row>
    <row r="598" spans="1:11" s="11" customFormat="1" ht="14.25" customHeight="1">
      <c r="A598" s="25" t="s">
        <v>1770</v>
      </c>
      <c r="B598" s="25">
        <v>13</v>
      </c>
      <c r="C598" s="25" t="s">
        <v>1810</v>
      </c>
      <c r="D598" s="25" t="s">
        <v>15</v>
      </c>
      <c r="E598" s="25" t="s">
        <v>1811</v>
      </c>
      <c r="F598" s="25" t="s">
        <v>1812</v>
      </c>
      <c r="G598" s="17">
        <f t="shared" si="49"/>
        <v>54.62</v>
      </c>
      <c r="H598" s="20">
        <f t="shared" si="45"/>
        <v>2889.01</v>
      </c>
      <c r="I598" s="20">
        <f t="shared" si="46"/>
        <v>3203.59</v>
      </c>
      <c r="J598" s="20">
        <f t="shared" si="47"/>
        <v>3718.46</v>
      </c>
      <c r="K598" s="20">
        <f t="shared" si="48"/>
        <v>4861.58</v>
      </c>
    </row>
    <row r="599" spans="1:11" s="11" customFormat="1" ht="14.25" customHeight="1">
      <c r="A599" s="25" t="s">
        <v>1770</v>
      </c>
      <c r="B599" s="25">
        <v>14</v>
      </c>
      <c r="C599" s="25" t="s">
        <v>1813</v>
      </c>
      <c r="D599" s="25" t="s">
        <v>15</v>
      </c>
      <c r="E599" s="25" t="s">
        <v>1814</v>
      </c>
      <c r="F599" s="25" t="s">
        <v>1815</v>
      </c>
      <c r="G599" s="17">
        <f t="shared" si="49"/>
        <v>54.98</v>
      </c>
      <c r="H599" s="20">
        <f t="shared" si="45"/>
        <v>2901.11</v>
      </c>
      <c r="I599" s="20">
        <f t="shared" si="46"/>
        <v>3215.69</v>
      </c>
      <c r="J599" s="20">
        <f t="shared" si="47"/>
        <v>3730.56</v>
      </c>
      <c r="K599" s="20">
        <f t="shared" si="48"/>
        <v>4873.679999999999</v>
      </c>
    </row>
    <row r="600" spans="1:11" s="11" customFormat="1" ht="14.25" customHeight="1">
      <c r="A600" s="25" t="s">
        <v>1770</v>
      </c>
      <c r="B600" s="25">
        <v>15</v>
      </c>
      <c r="C600" s="25" t="s">
        <v>1816</v>
      </c>
      <c r="D600" s="25" t="s">
        <v>15</v>
      </c>
      <c r="E600" s="25" t="s">
        <v>1817</v>
      </c>
      <c r="F600" s="25" t="s">
        <v>1818</v>
      </c>
      <c r="G600" s="17">
        <f t="shared" si="49"/>
        <v>54.58</v>
      </c>
      <c r="H600" s="20">
        <f t="shared" si="45"/>
        <v>2887.5299999999997</v>
      </c>
      <c r="I600" s="20">
        <f t="shared" si="46"/>
        <v>3202.1099999999997</v>
      </c>
      <c r="J600" s="20">
        <f t="shared" si="47"/>
        <v>3716.98</v>
      </c>
      <c r="K600" s="20">
        <f t="shared" si="48"/>
        <v>4860.1</v>
      </c>
    </row>
    <row r="601" spans="1:11" s="11" customFormat="1" ht="14.25" customHeight="1">
      <c r="A601" s="25" t="s">
        <v>1770</v>
      </c>
      <c r="B601" s="25">
        <v>16</v>
      </c>
      <c r="C601" s="25" t="s">
        <v>1819</v>
      </c>
      <c r="D601" s="25" t="s">
        <v>15</v>
      </c>
      <c r="E601" s="25" t="s">
        <v>1820</v>
      </c>
      <c r="F601" s="25" t="s">
        <v>1821</v>
      </c>
      <c r="G601" s="17">
        <f t="shared" si="49"/>
        <v>54.19</v>
      </c>
      <c r="H601" s="20">
        <f t="shared" si="45"/>
        <v>2874.43</v>
      </c>
      <c r="I601" s="20">
        <f t="shared" si="46"/>
        <v>3189.0099999999998</v>
      </c>
      <c r="J601" s="20">
        <f t="shared" si="47"/>
        <v>3703.88</v>
      </c>
      <c r="K601" s="20">
        <f t="shared" si="48"/>
        <v>4846.999999999999</v>
      </c>
    </row>
    <row r="602" spans="1:11" s="11" customFormat="1" ht="14.25" customHeight="1">
      <c r="A602" s="25" t="s">
        <v>1770</v>
      </c>
      <c r="B602" s="25">
        <v>17</v>
      </c>
      <c r="C602" s="25" t="s">
        <v>1822</v>
      </c>
      <c r="D602" s="25" t="s">
        <v>15</v>
      </c>
      <c r="E602" s="25" t="s">
        <v>1823</v>
      </c>
      <c r="F602" s="25" t="s">
        <v>1824</v>
      </c>
      <c r="G602" s="17">
        <f t="shared" si="49"/>
        <v>50.74</v>
      </c>
      <c r="H602" s="20">
        <f t="shared" si="45"/>
        <v>2756.97</v>
      </c>
      <c r="I602" s="20">
        <f t="shared" si="46"/>
        <v>3071.5499999999997</v>
      </c>
      <c r="J602" s="20">
        <f t="shared" si="47"/>
        <v>3586.42</v>
      </c>
      <c r="K602" s="20">
        <f t="shared" si="48"/>
        <v>4729.54</v>
      </c>
    </row>
    <row r="603" spans="1:11" s="11" customFormat="1" ht="14.25" customHeight="1">
      <c r="A603" s="25" t="s">
        <v>1770</v>
      </c>
      <c r="B603" s="25">
        <v>18</v>
      </c>
      <c r="C603" s="25" t="s">
        <v>1825</v>
      </c>
      <c r="D603" s="25" t="s">
        <v>462</v>
      </c>
      <c r="E603" s="25" t="s">
        <v>1826</v>
      </c>
      <c r="F603" s="25" t="s">
        <v>1827</v>
      </c>
      <c r="G603" s="17">
        <f t="shared" si="49"/>
        <v>51.17</v>
      </c>
      <c r="H603" s="20">
        <f t="shared" si="45"/>
        <v>2771.7700000000004</v>
      </c>
      <c r="I603" s="20">
        <f t="shared" si="46"/>
        <v>3086.3500000000004</v>
      </c>
      <c r="J603" s="20">
        <f t="shared" si="47"/>
        <v>3601.2200000000003</v>
      </c>
      <c r="K603" s="20">
        <f t="shared" si="48"/>
        <v>4744.34</v>
      </c>
    </row>
    <row r="604" spans="1:11" s="11" customFormat="1" ht="14.25" customHeight="1">
      <c r="A604" s="25" t="s">
        <v>1770</v>
      </c>
      <c r="B604" s="25">
        <v>19</v>
      </c>
      <c r="C604" s="25" t="s">
        <v>1828</v>
      </c>
      <c r="D604" s="25" t="s">
        <v>1829</v>
      </c>
      <c r="E604" s="25" t="s">
        <v>15</v>
      </c>
      <c r="F604" s="25" t="s">
        <v>1830</v>
      </c>
      <c r="G604" s="17">
        <f t="shared" si="49"/>
        <v>47.77</v>
      </c>
      <c r="H604" s="20">
        <f t="shared" si="45"/>
        <v>2656.13</v>
      </c>
      <c r="I604" s="20">
        <f t="shared" si="46"/>
        <v>2970.71</v>
      </c>
      <c r="J604" s="20">
        <f t="shared" si="47"/>
        <v>3485.5800000000004</v>
      </c>
      <c r="K604" s="20">
        <f t="shared" si="48"/>
        <v>4628.700000000001</v>
      </c>
    </row>
    <row r="605" spans="1:11" s="11" customFormat="1" ht="14.25" customHeight="1">
      <c r="A605" s="25" t="s">
        <v>1770</v>
      </c>
      <c r="B605" s="25">
        <v>20</v>
      </c>
      <c r="C605" s="25" t="s">
        <v>1831</v>
      </c>
      <c r="D605" s="25" t="s">
        <v>1832</v>
      </c>
      <c r="E605" s="25" t="s">
        <v>15</v>
      </c>
      <c r="F605" s="25" t="s">
        <v>1833</v>
      </c>
      <c r="G605" s="17">
        <f t="shared" si="49"/>
        <v>50.45</v>
      </c>
      <c r="H605" s="20">
        <f t="shared" si="45"/>
        <v>2747.1499999999996</v>
      </c>
      <c r="I605" s="20">
        <f t="shared" si="46"/>
        <v>3061.7299999999996</v>
      </c>
      <c r="J605" s="20">
        <f t="shared" si="47"/>
        <v>3576.6</v>
      </c>
      <c r="K605" s="20">
        <f t="shared" si="48"/>
        <v>4719.72</v>
      </c>
    </row>
    <row r="606" spans="1:11" s="11" customFormat="1" ht="14.25" customHeight="1">
      <c r="A606" s="25" t="s">
        <v>1770</v>
      </c>
      <c r="B606" s="25">
        <v>21</v>
      </c>
      <c r="C606" s="25" t="s">
        <v>1834</v>
      </c>
      <c r="D606" s="25" t="s">
        <v>1835</v>
      </c>
      <c r="E606" s="25" t="s">
        <v>15</v>
      </c>
      <c r="F606" s="25" t="s">
        <v>1836</v>
      </c>
      <c r="G606" s="17">
        <f t="shared" si="49"/>
        <v>50.23</v>
      </c>
      <c r="H606" s="20">
        <f t="shared" si="45"/>
        <v>2739.8300000000004</v>
      </c>
      <c r="I606" s="20">
        <f t="shared" si="46"/>
        <v>3054.4100000000003</v>
      </c>
      <c r="J606" s="20">
        <f t="shared" si="47"/>
        <v>3569.28</v>
      </c>
      <c r="K606" s="20">
        <f t="shared" si="48"/>
        <v>4712.4</v>
      </c>
    </row>
    <row r="607" spans="1:11" s="11" customFormat="1" ht="14.25" customHeight="1">
      <c r="A607" s="25" t="s">
        <v>1770</v>
      </c>
      <c r="B607" s="25">
        <v>22</v>
      </c>
      <c r="C607" s="25" t="s">
        <v>1837</v>
      </c>
      <c r="D607" s="25" t="s">
        <v>1838</v>
      </c>
      <c r="E607" s="25" t="s">
        <v>15</v>
      </c>
      <c r="F607" s="25" t="s">
        <v>1839</v>
      </c>
      <c r="G607" s="17">
        <f t="shared" si="49"/>
        <v>46.7</v>
      </c>
      <c r="H607" s="20">
        <f t="shared" si="45"/>
        <v>2619.5199999999995</v>
      </c>
      <c r="I607" s="20">
        <f t="shared" si="46"/>
        <v>2934.0999999999995</v>
      </c>
      <c r="J607" s="20">
        <f t="shared" si="47"/>
        <v>3448.97</v>
      </c>
      <c r="K607" s="20">
        <f t="shared" si="48"/>
        <v>4592.089999999999</v>
      </c>
    </row>
    <row r="608" spans="1:11" s="11" customFormat="1" ht="14.25" customHeight="1">
      <c r="A608" s="25" t="s">
        <v>1770</v>
      </c>
      <c r="B608" s="25">
        <v>23</v>
      </c>
      <c r="C608" s="25" t="s">
        <v>1840</v>
      </c>
      <c r="D608" s="25" t="s">
        <v>1841</v>
      </c>
      <c r="E608" s="25" t="s">
        <v>15</v>
      </c>
      <c r="F608" s="25" t="s">
        <v>1842</v>
      </c>
      <c r="G608" s="17">
        <f t="shared" si="49"/>
        <v>44.72</v>
      </c>
      <c r="H608" s="20">
        <f t="shared" si="45"/>
        <v>2552.2099999999996</v>
      </c>
      <c r="I608" s="20">
        <f t="shared" si="46"/>
        <v>2866.7899999999995</v>
      </c>
      <c r="J608" s="20">
        <f t="shared" si="47"/>
        <v>3381.66</v>
      </c>
      <c r="K608" s="20">
        <f t="shared" si="48"/>
        <v>4524.78</v>
      </c>
    </row>
    <row r="609" spans="1:11" s="11" customFormat="1" ht="14.25" customHeight="1">
      <c r="A609" s="25" t="s">
        <v>1843</v>
      </c>
      <c r="B609" s="25">
        <v>0</v>
      </c>
      <c r="C609" s="25" t="s">
        <v>1844</v>
      </c>
      <c r="D609" s="25" t="s">
        <v>1845</v>
      </c>
      <c r="E609" s="25" t="s">
        <v>1846</v>
      </c>
      <c r="F609" s="25" t="s">
        <v>1847</v>
      </c>
      <c r="G609" s="17">
        <f t="shared" si="49"/>
        <v>34.35</v>
      </c>
      <c r="H609" s="20">
        <f t="shared" si="45"/>
        <v>2199.69</v>
      </c>
      <c r="I609" s="20">
        <f t="shared" si="46"/>
        <v>2514.27</v>
      </c>
      <c r="J609" s="20">
        <f t="shared" si="47"/>
        <v>3029.14</v>
      </c>
      <c r="K609" s="20">
        <f t="shared" si="48"/>
        <v>4172.26</v>
      </c>
    </row>
    <row r="610" spans="1:11" s="11" customFormat="1" ht="14.25" customHeight="1">
      <c r="A610" s="25" t="s">
        <v>1843</v>
      </c>
      <c r="B610" s="25">
        <v>1</v>
      </c>
      <c r="C610" s="25" t="s">
        <v>1848</v>
      </c>
      <c r="D610" s="25" t="s">
        <v>1849</v>
      </c>
      <c r="E610" s="25" t="s">
        <v>15</v>
      </c>
      <c r="F610" s="25" t="s">
        <v>1850</v>
      </c>
      <c r="G610" s="17">
        <f t="shared" si="49"/>
        <v>31.78</v>
      </c>
      <c r="H610" s="20">
        <f t="shared" si="45"/>
        <v>2112.36</v>
      </c>
      <c r="I610" s="20">
        <f t="shared" si="46"/>
        <v>2426.94</v>
      </c>
      <c r="J610" s="20">
        <f t="shared" si="47"/>
        <v>2941.8100000000004</v>
      </c>
      <c r="K610" s="20">
        <f t="shared" si="48"/>
        <v>4084.9300000000003</v>
      </c>
    </row>
    <row r="611" spans="1:11" s="11" customFormat="1" ht="14.25" customHeight="1">
      <c r="A611" s="25" t="s">
        <v>1843</v>
      </c>
      <c r="B611" s="25">
        <v>2</v>
      </c>
      <c r="C611" s="25" t="s">
        <v>1851</v>
      </c>
      <c r="D611" s="25" t="s">
        <v>1852</v>
      </c>
      <c r="E611" s="25" t="s">
        <v>15</v>
      </c>
      <c r="F611" s="25" t="s">
        <v>1853</v>
      </c>
      <c r="G611" s="17">
        <f t="shared" si="49"/>
        <v>31.14</v>
      </c>
      <c r="H611" s="20">
        <f t="shared" si="45"/>
        <v>2090.56</v>
      </c>
      <c r="I611" s="20">
        <f t="shared" si="46"/>
        <v>2405.14</v>
      </c>
      <c r="J611" s="20">
        <f t="shared" si="47"/>
        <v>2920.0099999999998</v>
      </c>
      <c r="K611" s="20">
        <f t="shared" si="48"/>
        <v>4063.1299999999997</v>
      </c>
    </row>
    <row r="612" spans="1:11" s="11" customFormat="1" ht="14.25" customHeight="1">
      <c r="A612" s="25" t="s">
        <v>1843</v>
      </c>
      <c r="B612" s="25">
        <v>3</v>
      </c>
      <c r="C612" s="25" t="s">
        <v>1854</v>
      </c>
      <c r="D612" s="25" t="s">
        <v>1855</v>
      </c>
      <c r="E612" s="25" t="s">
        <v>15</v>
      </c>
      <c r="F612" s="25" t="s">
        <v>1856</v>
      </c>
      <c r="G612" s="17">
        <f t="shared" si="49"/>
        <v>30.28</v>
      </c>
      <c r="H612" s="20">
        <f t="shared" si="45"/>
        <v>2061.34</v>
      </c>
      <c r="I612" s="20">
        <f t="shared" si="46"/>
        <v>2375.92</v>
      </c>
      <c r="J612" s="20">
        <f t="shared" si="47"/>
        <v>2890.7900000000004</v>
      </c>
      <c r="K612" s="20">
        <f t="shared" si="48"/>
        <v>4033.9100000000003</v>
      </c>
    </row>
    <row r="613" spans="1:11" s="11" customFormat="1" ht="14.25" customHeight="1">
      <c r="A613" s="25" t="s">
        <v>1843</v>
      </c>
      <c r="B613" s="25">
        <v>4</v>
      </c>
      <c r="C613" s="25" t="s">
        <v>1857</v>
      </c>
      <c r="D613" s="25" t="s">
        <v>1858</v>
      </c>
      <c r="E613" s="25" t="s">
        <v>15</v>
      </c>
      <c r="F613" s="25" t="s">
        <v>1859</v>
      </c>
      <c r="G613" s="17">
        <f t="shared" si="49"/>
        <v>31.44</v>
      </c>
      <c r="H613" s="20">
        <f t="shared" si="45"/>
        <v>2100.63</v>
      </c>
      <c r="I613" s="20">
        <f t="shared" si="46"/>
        <v>2415.21</v>
      </c>
      <c r="J613" s="20">
        <f t="shared" si="47"/>
        <v>2930.0800000000004</v>
      </c>
      <c r="K613" s="20">
        <f t="shared" si="48"/>
        <v>4073.2000000000003</v>
      </c>
    </row>
    <row r="614" spans="1:11" s="11" customFormat="1" ht="14.25" customHeight="1">
      <c r="A614" s="25" t="s">
        <v>1843</v>
      </c>
      <c r="B614" s="25">
        <v>5</v>
      </c>
      <c r="C614" s="25" t="s">
        <v>1860</v>
      </c>
      <c r="D614" s="25" t="s">
        <v>1861</v>
      </c>
      <c r="E614" s="25" t="s">
        <v>15</v>
      </c>
      <c r="F614" s="25" t="s">
        <v>1862</v>
      </c>
      <c r="G614" s="17">
        <f t="shared" si="49"/>
        <v>32.68</v>
      </c>
      <c r="H614" s="20">
        <f t="shared" si="45"/>
        <v>2142.77</v>
      </c>
      <c r="I614" s="20">
        <f t="shared" si="46"/>
        <v>2457.35</v>
      </c>
      <c r="J614" s="20">
        <f t="shared" si="47"/>
        <v>2972.22</v>
      </c>
      <c r="K614" s="20">
        <f t="shared" si="48"/>
        <v>4115.34</v>
      </c>
    </row>
    <row r="615" spans="1:11" s="11" customFormat="1" ht="14.25" customHeight="1">
      <c r="A615" s="25" t="s">
        <v>1843</v>
      </c>
      <c r="B615" s="25">
        <v>6</v>
      </c>
      <c r="C615" s="25" t="s">
        <v>1863</v>
      </c>
      <c r="D615" s="25" t="s">
        <v>1864</v>
      </c>
      <c r="E615" s="25" t="s">
        <v>15</v>
      </c>
      <c r="F615" s="25" t="s">
        <v>1865</v>
      </c>
      <c r="G615" s="17">
        <f t="shared" si="49"/>
        <v>37.69</v>
      </c>
      <c r="H615" s="20">
        <f t="shared" si="45"/>
        <v>2313.2900000000004</v>
      </c>
      <c r="I615" s="20">
        <f t="shared" si="46"/>
        <v>2627.8700000000003</v>
      </c>
      <c r="J615" s="20">
        <f t="shared" si="47"/>
        <v>3142.7400000000002</v>
      </c>
      <c r="K615" s="20">
        <f t="shared" si="48"/>
        <v>4285.86</v>
      </c>
    </row>
    <row r="616" spans="1:11" s="11" customFormat="1" ht="14.25" customHeight="1">
      <c r="A616" s="25" t="s">
        <v>1843</v>
      </c>
      <c r="B616" s="25">
        <v>7</v>
      </c>
      <c r="C616" s="25" t="s">
        <v>1866</v>
      </c>
      <c r="D616" s="25" t="s">
        <v>1867</v>
      </c>
      <c r="E616" s="25" t="s">
        <v>15</v>
      </c>
      <c r="F616" s="25" t="s">
        <v>1868</v>
      </c>
      <c r="G616" s="17">
        <f t="shared" si="49"/>
        <v>42.18</v>
      </c>
      <c r="H616" s="20">
        <f t="shared" si="45"/>
        <v>2465.93</v>
      </c>
      <c r="I616" s="20">
        <f t="shared" si="46"/>
        <v>2780.5099999999998</v>
      </c>
      <c r="J616" s="20">
        <f t="shared" si="47"/>
        <v>3295.3799999999997</v>
      </c>
      <c r="K616" s="20">
        <f t="shared" si="48"/>
        <v>4438.5</v>
      </c>
    </row>
    <row r="617" spans="1:11" s="11" customFormat="1" ht="14.25" customHeight="1">
      <c r="A617" s="25" t="s">
        <v>1843</v>
      </c>
      <c r="B617" s="25">
        <v>8</v>
      </c>
      <c r="C617" s="25" t="s">
        <v>1869</v>
      </c>
      <c r="D617" s="25" t="s">
        <v>1870</v>
      </c>
      <c r="E617" s="25" t="s">
        <v>15</v>
      </c>
      <c r="F617" s="25" t="s">
        <v>1871</v>
      </c>
      <c r="G617" s="17">
        <f t="shared" si="49"/>
        <v>46.43</v>
      </c>
      <c r="H617" s="20">
        <f t="shared" si="45"/>
        <v>2610.32</v>
      </c>
      <c r="I617" s="20">
        <f t="shared" si="46"/>
        <v>2924.9</v>
      </c>
      <c r="J617" s="20">
        <f t="shared" si="47"/>
        <v>3439.77</v>
      </c>
      <c r="K617" s="20">
        <f t="shared" si="48"/>
        <v>4582.89</v>
      </c>
    </row>
    <row r="618" spans="1:11" s="11" customFormat="1" ht="14.25" customHeight="1">
      <c r="A618" s="25" t="s">
        <v>1843</v>
      </c>
      <c r="B618" s="25">
        <v>9</v>
      </c>
      <c r="C618" s="25" t="s">
        <v>1872</v>
      </c>
      <c r="D618" s="25" t="s">
        <v>1873</v>
      </c>
      <c r="E618" s="25" t="s">
        <v>15</v>
      </c>
      <c r="F618" s="25" t="s">
        <v>1874</v>
      </c>
      <c r="G618" s="17">
        <f t="shared" si="49"/>
        <v>47.17</v>
      </c>
      <c r="H618" s="20">
        <f t="shared" si="45"/>
        <v>2635.62</v>
      </c>
      <c r="I618" s="20">
        <f t="shared" si="46"/>
        <v>2950.2</v>
      </c>
      <c r="J618" s="20">
        <f t="shared" si="47"/>
        <v>3465.07</v>
      </c>
      <c r="K618" s="20">
        <f t="shared" si="48"/>
        <v>4608.1900000000005</v>
      </c>
    </row>
    <row r="619" spans="1:11" s="11" customFormat="1" ht="14.25" customHeight="1">
      <c r="A619" s="25" t="s">
        <v>1843</v>
      </c>
      <c r="B619" s="25">
        <v>10</v>
      </c>
      <c r="C619" s="25" t="s">
        <v>1875</v>
      </c>
      <c r="D619" s="25" t="s">
        <v>1876</v>
      </c>
      <c r="E619" s="25" t="s">
        <v>15</v>
      </c>
      <c r="F619" s="25" t="s">
        <v>1877</v>
      </c>
      <c r="G619" s="17">
        <f t="shared" si="49"/>
        <v>47.79</v>
      </c>
      <c r="H619" s="20">
        <f t="shared" si="45"/>
        <v>2656.8</v>
      </c>
      <c r="I619" s="20">
        <f t="shared" si="46"/>
        <v>2971.38</v>
      </c>
      <c r="J619" s="20">
        <f t="shared" si="47"/>
        <v>3486.25</v>
      </c>
      <c r="K619" s="20">
        <f t="shared" si="48"/>
        <v>4629.37</v>
      </c>
    </row>
    <row r="620" spans="1:11" s="11" customFormat="1" ht="14.25" customHeight="1">
      <c r="A620" s="25" t="s">
        <v>1843</v>
      </c>
      <c r="B620" s="25">
        <v>11</v>
      </c>
      <c r="C620" s="25" t="s">
        <v>1878</v>
      </c>
      <c r="D620" s="25" t="s">
        <v>1879</v>
      </c>
      <c r="E620" s="25" t="s">
        <v>15</v>
      </c>
      <c r="F620" s="25" t="s">
        <v>1880</v>
      </c>
      <c r="G620" s="17">
        <f t="shared" si="49"/>
        <v>47.59</v>
      </c>
      <c r="H620" s="20">
        <f t="shared" si="45"/>
        <v>2649.8900000000003</v>
      </c>
      <c r="I620" s="20">
        <f t="shared" si="46"/>
        <v>2964.4700000000003</v>
      </c>
      <c r="J620" s="20">
        <f t="shared" si="47"/>
        <v>3479.34</v>
      </c>
      <c r="K620" s="20">
        <f t="shared" si="48"/>
        <v>4622.46</v>
      </c>
    </row>
    <row r="621" spans="1:11" s="11" customFormat="1" ht="14.25" customHeight="1">
      <c r="A621" s="25" t="s">
        <v>1843</v>
      </c>
      <c r="B621" s="25">
        <v>12</v>
      </c>
      <c r="C621" s="25" t="s">
        <v>1881</v>
      </c>
      <c r="D621" s="25" t="s">
        <v>1882</v>
      </c>
      <c r="E621" s="25" t="s">
        <v>15</v>
      </c>
      <c r="F621" s="25" t="s">
        <v>1883</v>
      </c>
      <c r="G621" s="17">
        <f t="shared" si="49"/>
        <v>46.33</v>
      </c>
      <c r="H621" s="20">
        <f t="shared" si="45"/>
        <v>2607.1499999999996</v>
      </c>
      <c r="I621" s="20">
        <f t="shared" si="46"/>
        <v>2921.7299999999996</v>
      </c>
      <c r="J621" s="20">
        <f t="shared" si="47"/>
        <v>3436.6</v>
      </c>
      <c r="K621" s="20">
        <f t="shared" si="48"/>
        <v>4579.719999999999</v>
      </c>
    </row>
    <row r="622" spans="1:11" s="11" customFormat="1" ht="14.25" customHeight="1">
      <c r="A622" s="25" t="s">
        <v>1843</v>
      </c>
      <c r="B622" s="25">
        <v>13</v>
      </c>
      <c r="C622" s="25" t="s">
        <v>1884</v>
      </c>
      <c r="D622" s="25" t="s">
        <v>1885</v>
      </c>
      <c r="E622" s="25" t="s">
        <v>15</v>
      </c>
      <c r="F622" s="25" t="s">
        <v>67</v>
      </c>
      <c r="G622" s="17">
        <f t="shared" si="49"/>
        <v>46.29</v>
      </c>
      <c r="H622" s="20">
        <f t="shared" si="45"/>
        <v>2605.7</v>
      </c>
      <c r="I622" s="20">
        <f t="shared" si="46"/>
        <v>2920.2799999999997</v>
      </c>
      <c r="J622" s="20">
        <f t="shared" si="47"/>
        <v>3435.15</v>
      </c>
      <c r="K622" s="20">
        <f t="shared" si="48"/>
        <v>4578.2699999999995</v>
      </c>
    </row>
    <row r="623" spans="1:11" s="11" customFormat="1" ht="14.25" customHeight="1">
      <c r="A623" s="25" t="s">
        <v>1843</v>
      </c>
      <c r="B623" s="25">
        <v>14</v>
      </c>
      <c r="C623" s="25" t="s">
        <v>1886</v>
      </c>
      <c r="D623" s="25" t="s">
        <v>1887</v>
      </c>
      <c r="E623" s="25" t="s">
        <v>15</v>
      </c>
      <c r="F623" s="25" t="s">
        <v>1888</v>
      </c>
      <c r="G623" s="17">
        <f t="shared" si="49"/>
        <v>46.15</v>
      </c>
      <c r="H623" s="20">
        <f t="shared" si="45"/>
        <v>2601.11</v>
      </c>
      <c r="I623" s="20">
        <f t="shared" si="46"/>
        <v>2915.69</v>
      </c>
      <c r="J623" s="20">
        <f t="shared" si="47"/>
        <v>3430.56</v>
      </c>
      <c r="K623" s="20">
        <f t="shared" si="48"/>
        <v>4573.679999999999</v>
      </c>
    </row>
    <row r="624" spans="1:11" s="11" customFormat="1" ht="14.25" customHeight="1">
      <c r="A624" s="25" t="s">
        <v>1843</v>
      </c>
      <c r="B624" s="25">
        <v>15</v>
      </c>
      <c r="C624" s="25" t="s">
        <v>1889</v>
      </c>
      <c r="D624" s="25" t="s">
        <v>1890</v>
      </c>
      <c r="E624" s="25" t="s">
        <v>15</v>
      </c>
      <c r="F624" s="25" t="s">
        <v>1891</v>
      </c>
      <c r="G624" s="17">
        <f t="shared" si="49"/>
        <v>46.05</v>
      </c>
      <c r="H624" s="20">
        <f t="shared" si="45"/>
        <v>2597.4700000000003</v>
      </c>
      <c r="I624" s="20">
        <f t="shared" si="46"/>
        <v>2912.05</v>
      </c>
      <c r="J624" s="20">
        <f t="shared" si="47"/>
        <v>3426.92</v>
      </c>
      <c r="K624" s="20">
        <f t="shared" si="48"/>
        <v>4570.04</v>
      </c>
    </row>
    <row r="625" spans="1:11" s="11" customFormat="1" ht="14.25" customHeight="1">
      <c r="A625" s="25" t="s">
        <v>1843</v>
      </c>
      <c r="B625" s="25">
        <v>16</v>
      </c>
      <c r="C625" s="25" t="s">
        <v>1892</v>
      </c>
      <c r="D625" s="25" t="s">
        <v>1893</v>
      </c>
      <c r="E625" s="25" t="s">
        <v>15</v>
      </c>
      <c r="F625" s="25" t="s">
        <v>1894</v>
      </c>
      <c r="G625" s="17">
        <f t="shared" si="49"/>
        <v>45.92</v>
      </c>
      <c r="H625" s="20">
        <f t="shared" si="45"/>
        <v>2593.08</v>
      </c>
      <c r="I625" s="20">
        <f t="shared" si="46"/>
        <v>2907.66</v>
      </c>
      <c r="J625" s="20">
        <f t="shared" si="47"/>
        <v>3422.53</v>
      </c>
      <c r="K625" s="20">
        <f t="shared" si="48"/>
        <v>4565.65</v>
      </c>
    </row>
    <row r="626" spans="1:11" s="11" customFormat="1" ht="14.25" customHeight="1">
      <c r="A626" s="25" t="s">
        <v>1843</v>
      </c>
      <c r="B626" s="25">
        <v>17</v>
      </c>
      <c r="C626" s="25" t="s">
        <v>1895</v>
      </c>
      <c r="D626" s="25" t="s">
        <v>1896</v>
      </c>
      <c r="E626" s="25" t="s">
        <v>15</v>
      </c>
      <c r="F626" s="25" t="s">
        <v>1897</v>
      </c>
      <c r="G626" s="17">
        <f t="shared" si="49"/>
        <v>46.28</v>
      </c>
      <c r="H626" s="20">
        <f t="shared" si="45"/>
        <v>2605.44</v>
      </c>
      <c r="I626" s="20">
        <f t="shared" si="46"/>
        <v>2920.02</v>
      </c>
      <c r="J626" s="20">
        <f t="shared" si="47"/>
        <v>3434.8900000000003</v>
      </c>
      <c r="K626" s="20">
        <f t="shared" si="48"/>
        <v>4578.009999999999</v>
      </c>
    </row>
    <row r="627" spans="1:11" s="11" customFormat="1" ht="14.25" customHeight="1">
      <c r="A627" s="25" t="s">
        <v>1843</v>
      </c>
      <c r="B627" s="25">
        <v>18</v>
      </c>
      <c r="C627" s="25" t="s">
        <v>1898</v>
      </c>
      <c r="D627" s="25" t="s">
        <v>1899</v>
      </c>
      <c r="E627" s="25" t="s">
        <v>15</v>
      </c>
      <c r="F627" s="25" t="s">
        <v>1900</v>
      </c>
      <c r="G627" s="17">
        <f t="shared" si="49"/>
        <v>46.07</v>
      </c>
      <c r="H627" s="20">
        <f t="shared" si="45"/>
        <v>2598.31</v>
      </c>
      <c r="I627" s="20">
        <f t="shared" si="46"/>
        <v>2912.89</v>
      </c>
      <c r="J627" s="20">
        <f t="shared" si="47"/>
        <v>3427.76</v>
      </c>
      <c r="K627" s="20">
        <f t="shared" si="48"/>
        <v>4570.879999999999</v>
      </c>
    </row>
    <row r="628" spans="1:11" s="11" customFormat="1" ht="14.25" customHeight="1">
      <c r="A628" s="25" t="s">
        <v>1843</v>
      </c>
      <c r="B628" s="25">
        <v>19</v>
      </c>
      <c r="C628" s="25" t="s">
        <v>1901</v>
      </c>
      <c r="D628" s="25" t="s">
        <v>1902</v>
      </c>
      <c r="E628" s="25" t="s">
        <v>15</v>
      </c>
      <c r="F628" s="25" t="s">
        <v>1903</v>
      </c>
      <c r="G628" s="17">
        <f t="shared" si="49"/>
        <v>45.99</v>
      </c>
      <c r="H628" s="20">
        <f t="shared" si="45"/>
        <v>2595.54</v>
      </c>
      <c r="I628" s="20">
        <f t="shared" si="46"/>
        <v>2910.12</v>
      </c>
      <c r="J628" s="20">
        <f t="shared" si="47"/>
        <v>3424.99</v>
      </c>
      <c r="K628" s="20">
        <f t="shared" si="48"/>
        <v>4568.11</v>
      </c>
    </row>
    <row r="629" spans="1:11" s="11" customFormat="1" ht="14.25" customHeight="1">
      <c r="A629" s="25" t="s">
        <v>1843</v>
      </c>
      <c r="B629" s="25">
        <v>20</v>
      </c>
      <c r="C629" s="25" t="s">
        <v>1904</v>
      </c>
      <c r="D629" s="25" t="s">
        <v>15</v>
      </c>
      <c r="E629" s="25" t="s">
        <v>1905</v>
      </c>
      <c r="F629" s="25" t="s">
        <v>1906</v>
      </c>
      <c r="G629" s="17">
        <f t="shared" si="49"/>
        <v>48.77</v>
      </c>
      <c r="H629" s="20">
        <f t="shared" si="45"/>
        <v>2690.1600000000003</v>
      </c>
      <c r="I629" s="20">
        <f t="shared" si="46"/>
        <v>3004.7400000000002</v>
      </c>
      <c r="J629" s="20">
        <f t="shared" si="47"/>
        <v>3519.61</v>
      </c>
      <c r="K629" s="20">
        <f t="shared" si="48"/>
        <v>4662.7300000000005</v>
      </c>
    </row>
    <row r="630" spans="1:11" s="11" customFormat="1" ht="14.25" customHeight="1">
      <c r="A630" s="25" t="s">
        <v>1843</v>
      </c>
      <c r="B630" s="25">
        <v>21</v>
      </c>
      <c r="C630" s="25" t="s">
        <v>1907</v>
      </c>
      <c r="D630" s="25" t="s">
        <v>15</v>
      </c>
      <c r="E630" s="25" t="s">
        <v>1908</v>
      </c>
      <c r="F630" s="25" t="s">
        <v>1909</v>
      </c>
      <c r="G630" s="17">
        <f t="shared" si="49"/>
        <v>48.58</v>
      </c>
      <c r="H630" s="20">
        <f t="shared" si="45"/>
        <v>2683.52</v>
      </c>
      <c r="I630" s="20">
        <f t="shared" si="46"/>
        <v>2998.1</v>
      </c>
      <c r="J630" s="20">
        <f t="shared" si="47"/>
        <v>3512.9700000000003</v>
      </c>
      <c r="K630" s="20">
        <f t="shared" si="48"/>
        <v>4656.09</v>
      </c>
    </row>
    <row r="631" spans="1:11" s="11" customFormat="1" ht="14.25" customHeight="1">
      <c r="A631" s="25" t="s">
        <v>1843</v>
      </c>
      <c r="B631" s="25">
        <v>22</v>
      </c>
      <c r="C631" s="25" t="s">
        <v>1910</v>
      </c>
      <c r="D631" s="25" t="s">
        <v>15</v>
      </c>
      <c r="E631" s="25" t="s">
        <v>1911</v>
      </c>
      <c r="F631" s="25" t="s">
        <v>1912</v>
      </c>
      <c r="G631" s="17">
        <f t="shared" si="49"/>
        <v>45.49</v>
      </c>
      <c r="H631" s="20">
        <f t="shared" si="45"/>
        <v>2578.4799999999996</v>
      </c>
      <c r="I631" s="20">
        <f t="shared" si="46"/>
        <v>2893.0599999999995</v>
      </c>
      <c r="J631" s="20">
        <f t="shared" si="47"/>
        <v>3407.93</v>
      </c>
      <c r="K631" s="20">
        <f t="shared" si="48"/>
        <v>4551.049999999999</v>
      </c>
    </row>
    <row r="632" spans="1:11" s="11" customFormat="1" ht="14.25" customHeight="1">
      <c r="A632" s="25" t="s">
        <v>1843</v>
      </c>
      <c r="B632" s="25">
        <v>23</v>
      </c>
      <c r="C632" s="25" t="s">
        <v>1913</v>
      </c>
      <c r="D632" s="25" t="s">
        <v>15</v>
      </c>
      <c r="E632" s="25" t="s">
        <v>1914</v>
      </c>
      <c r="F632" s="25" t="s">
        <v>1915</v>
      </c>
      <c r="G632" s="17">
        <f t="shared" si="49"/>
        <v>44.4</v>
      </c>
      <c r="H632" s="20">
        <f t="shared" si="45"/>
        <v>2541.47</v>
      </c>
      <c r="I632" s="20">
        <f t="shared" si="46"/>
        <v>2856.0499999999997</v>
      </c>
      <c r="J632" s="20">
        <f t="shared" si="47"/>
        <v>3370.92</v>
      </c>
      <c r="K632" s="20">
        <f t="shared" si="48"/>
        <v>4514.039999999999</v>
      </c>
    </row>
    <row r="633" spans="1:11" s="11" customFormat="1" ht="14.25" customHeight="1">
      <c r="A633" s="25" t="s">
        <v>1916</v>
      </c>
      <c r="B633" s="25">
        <v>0</v>
      </c>
      <c r="C633" s="25" t="s">
        <v>1917</v>
      </c>
      <c r="D633" s="25" t="s">
        <v>15</v>
      </c>
      <c r="E633" s="25" t="s">
        <v>1918</v>
      </c>
      <c r="F633" s="25" t="s">
        <v>1919</v>
      </c>
      <c r="G633" s="17">
        <f t="shared" si="49"/>
        <v>45.48</v>
      </c>
      <c r="H633" s="20">
        <f t="shared" si="45"/>
        <v>2578.31</v>
      </c>
      <c r="I633" s="20">
        <f t="shared" si="46"/>
        <v>2892.89</v>
      </c>
      <c r="J633" s="20">
        <f t="shared" si="47"/>
        <v>3407.76</v>
      </c>
      <c r="K633" s="20">
        <f t="shared" si="48"/>
        <v>4550.879999999999</v>
      </c>
    </row>
    <row r="634" spans="1:11" s="11" customFormat="1" ht="14.25" customHeight="1">
      <c r="A634" s="25" t="s">
        <v>1916</v>
      </c>
      <c r="B634" s="25">
        <v>1</v>
      </c>
      <c r="C634" s="25" t="s">
        <v>1920</v>
      </c>
      <c r="D634" s="25" t="s">
        <v>1921</v>
      </c>
      <c r="E634" s="25" t="s">
        <v>15</v>
      </c>
      <c r="F634" s="25" t="s">
        <v>1922</v>
      </c>
      <c r="G634" s="17">
        <f t="shared" si="49"/>
        <v>33.91</v>
      </c>
      <c r="H634" s="20">
        <f t="shared" si="45"/>
        <v>2184.8599999999997</v>
      </c>
      <c r="I634" s="20">
        <f t="shared" si="46"/>
        <v>2499.4399999999996</v>
      </c>
      <c r="J634" s="20">
        <f t="shared" si="47"/>
        <v>3014.31</v>
      </c>
      <c r="K634" s="20">
        <f t="shared" si="48"/>
        <v>4157.43</v>
      </c>
    </row>
    <row r="635" spans="1:11" s="11" customFormat="1" ht="14.25" customHeight="1">
      <c r="A635" s="25" t="s">
        <v>1916</v>
      </c>
      <c r="B635" s="25">
        <v>2</v>
      </c>
      <c r="C635" s="25" t="s">
        <v>1923</v>
      </c>
      <c r="D635" s="25" t="s">
        <v>1924</v>
      </c>
      <c r="E635" s="25" t="s">
        <v>15</v>
      </c>
      <c r="F635" s="25" t="s">
        <v>1925</v>
      </c>
      <c r="G635" s="17">
        <f t="shared" si="49"/>
        <v>33.08</v>
      </c>
      <c r="H635" s="20">
        <f t="shared" si="45"/>
        <v>2156.6</v>
      </c>
      <c r="I635" s="20">
        <f t="shared" si="46"/>
        <v>2471.18</v>
      </c>
      <c r="J635" s="20">
        <f t="shared" si="47"/>
        <v>2986.05</v>
      </c>
      <c r="K635" s="20">
        <f t="shared" si="48"/>
        <v>4129.17</v>
      </c>
    </row>
    <row r="636" spans="1:11" s="11" customFormat="1" ht="14.25" customHeight="1">
      <c r="A636" s="25" t="s">
        <v>1916</v>
      </c>
      <c r="B636" s="25">
        <v>3</v>
      </c>
      <c r="C636" s="25" t="s">
        <v>1926</v>
      </c>
      <c r="D636" s="25" t="s">
        <v>1927</v>
      </c>
      <c r="E636" s="25" t="s">
        <v>15</v>
      </c>
      <c r="F636" s="25" t="s">
        <v>1928</v>
      </c>
      <c r="G636" s="17">
        <f t="shared" si="49"/>
        <v>32.19</v>
      </c>
      <c r="H636" s="20">
        <f t="shared" si="45"/>
        <v>2126.4</v>
      </c>
      <c r="I636" s="20">
        <f t="shared" si="46"/>
        <v>2440.98</v>
      </c>
      <c r="J636" s="20">
        <f t="shared" si="47"/>
        <v>2955.85</v>
      </c>
      <c r="K636" s="20">
        <f t="shared" si="48"/>
        <v>4098.969999999999</v>
      </c>
    </row>
    <row r="637" spans="1:11" s="11" customFormat="1" ht="14.25" customHeight="1">
      <c r="A637" s="25" t="s">
        <v>1916</v>
      </c>
      <c r="B637" s="25">
        <v>4</v>
      </c>
      <c r="C637" s="25" t="s">
        <v>1929</v>
      </c>
      <c r="D637" s="25" t="s">
        <v>1930</v>
      </c>
      <c r="E637" s="25" t="s">
        <v>15</v>
      </c>
      <c r="F637" s="25" t="s">
        <v>1931</v>
      </c>
      <c r="G637" s="17">
        <f t="shared" si="49"/>
        <v>32.25</v>
      </c>
      <c r="H637" s="20">
        <f t="shared" si="45"/>
        <v>2128.27</v>
      </c>
      <c r="I637" s="20">
        <f t="shared" si="46"/>
        <v>2442.85</v>
      </c>
      <c r="J637" s="20">
        <f t="shared" si="47"/>
        <v>2957.7200000000003</v>
      </c>
      <c r="K637" s="20">
        <f t="shared" si="48"/>
        <v>4100.84</v>
      </c>
    </row>
    <row r="638" spans="1:11" s="11" customFormat="1" ht="14.25" customHeight="1">
      <c r="A638" s="25" t="s">
        <v>1916</v>
      </c>
      <c r="B638" s="25">
        <v>5</v>
      </c>
      <c r="C638" s="25" t="s">
        <v>1932</v>
      </c>
      <c r="D638" s="25" t="s">
        <v>1933</v>
      </c>
      <c r="E638" s="25" t="s">
        <v>15</v>
      </c>
      <c r="F638" s="25" t="s">
        <v>1934</v>
      </c>
      <c r="G638" s="17">
        <f t="shared" si="49"/>
        <v>31.68</v>
      </c>
      <c r="H638" s="20">
        <f t="shared" si="45"/>
        <v>2108.7999999999997</v>
      </c>
      <c r="I638" s="20">
        <f t="shared" si="46"/>
        <v>2423.3799999999997</v>
      </c>
      <c r="J638" s="20">
        <f t="shared" si="47"/>
        <v>2938.25</v>
      </c>
      <c r="K638" s="20">
        <f t="shared" si="48"/>
        <v>4081.37</v>
      </c>
    </row>
    <row r="639" spans="1:11" s="11" customFormat="1" ht="14.25" customHeight="1">
      <c r="A639" s="25" t="s">
        <v>1916</v>
      </c>
      <c r="B639" s="25">
        <v>6</v>
      </c>
      <c r="C639" s="25" t="s">
        <v>1935</v>
      </c>
      <c r="D639" s="25" t="s">
        <v>1936</v>
      </c>
      <c r="E639" s="25" t="s">
        <v>15</v>
      </c>
      <c r="F639" s="25" t="s">
        <v>1937</v>
      </c>
      <c r="G639" s="17">
        <f t="shared" si="49"/>
        <v>32.26</v>
      </c>
      <c r="H639" s="20">
        <f t="shared" si="45"/>
        <v>2128.51</v>
      </c>
      <c r="I639" s="20">
        <f t="shared" si="46"/>
        <v>2443.09</v>
      </c>
      <c r="J639" s="20">
        <f t="shared" si="47"/>
        <v>2957.96</v>
      </c>
      <c r="K639" s="20">
        <f t="shared" si="48"/>
        <v>4101.08</v>
      </c>
    </row>
    <row r="640" spans="1:11" s="11" customFormat="1" ht="14.25" customHeight="1">
      <c r="A640" s="25" t="s">
        <v>1916</v>
      </c>
      <c r="B640" s="25">
        <v>7</v>
      </c>
      <c r="C640" s="25" t="s">
        <v>1938</v>
      </c>
      <c r="D640" s="25" t="s">
        <v>1939</v>
      </c>
      <c r="E640" s="25" t="s">
        <v>15</v>
      </c>
      <c r="F640" s="25" t="s">
        <v>1940</v>
      </c>
      <c r="G640" s="17">
        <f t="shared" si="49"/>
        <v>35.46</v>
      </c>
      <c r="H640" s="20">
        <f t="shared" si="45"/>
        <v>2237.62</v>
      </c>
      <c r="I640" s="20">
        <f t="shared" si="46"/>
        <v>2552.2</v>
      </c>
      <c r="J640" s="20">
        <f t="shared" si="47"/>
        <v>3067.07</v>
      </c>
      <c r="K640" s="20">
        <f t="shared" si="48"/>
        <v>4210.19</v>
      </c>
    </row>
    <row r="641" spans="1:11" s="11" customFormat="1" ht="14.25" customHeight="1">
      <c r="A641" s="25" t="s">
        <v>1916</v>
      </c>
      <c r="B641" s="25">
        <v>8</v>
      </c>
      <c r="C641" s="25" t="s">
        <v>1941</v>
      </c>
      <c r="D641" s="25" t="s">
        <v>41</v>
      </c>
      <c r="E641" s="25" t="s">
        <v>15</v>
      </c>
      <c r="F641" s="25" t="s">
        <v>1942</v>
      </c>
      <c r="G641" s="17">
        <f t="shared" si="49"/>
        <v>41.18</v>
      </c>
      <c r="H641" s="20">
        <f t="shared" si="45"/>
        <v>2432.0899999999997</v>
      </c>
      <c r="I641" s="20">
        <f t="shared" si="46"/>
        <v>2746.6699999999996</v>
      </c>
      <c r="J641" s="20">
        <f t="shared" si="47"/>
        <v>3261.54</v>
      </c>
      <c r="K641" s="20">
        <f t="shared" si="48"/>
        <v>4404.66</v>
      </c>
    </row>
    <row r="642" spans="1:11" s="11" customFormat="1" ht="14.25" customHeight="1">
      <c r="A642" s="25" t="s">
        <v>1916</v>
      </c>
      <c r="B642" s="25">
        <v>9</v>
      </c>
      <c r="C642" s="25" t="s">
        <v>1943</v>
      </c>
      <c r="D642" s="25" t="s">
        <v>1944</v>
      </c>
      <c r="E642" s="25" t="s">
        <v>15</v>
      </c>
      <c r="F642" s="25" t="s">
        <v>1945</v>
      </c>
      <c r="G642" s="17">
        <f t="shared" si="49"/>
        <v>45.53</v>
      </c>
      <c r="H642" s="20">
        <f t="shared" si="45"/>
        <v>2579.77</v>
      </c>
      <c r="I642" s="20">
        <f t="shared" si="46"/>
        <v>2894.35</v>
      </c>
      <c r="J642" s="20">
        <f t="shared" si="47"/>
        <v>3409.2200000000003</v>
      </c>
      <c r="K642" s="20">
        <f t="shared" si="48"/>
        <v>4552.339999999999</v>
      </c>
    </row>
    <row r="643" spans="1:11" s="11" customFormat="1" ht="14.25" customHeight="1">
      <c r="A643" s="25" t="s">
        <v>1916</v>
      </c>
      <c r="B643" s="25">
        <v>10</v>
      </c>
      <c r="C643" s="25" t="s">
        <v>1946</v>
      </c>
      <c r="D643" s="25" t="s">
        <v>1947</v>
      </c>
      <c r="E643" s="25" t="s">
        <v>15</v>
      </c>
      <c r="F643" s="25" t="s">
        <v>1948</v>
      </c>
      <c r="G643" s="17">
        <f t="shared" si="49"/>
        <v>46.58</v>
      </c>
      <c r="H643" s="20">
        <f t="shared" si="45"/>
        <v>2615.69</v>
      </c>
      <c r="I643" s="20">
        <f t="shared" si="46"/>
        <v>2930.27</v>
      </c>
      <c r="J643" s="20">
        <f t="shared" si="47"/>
        <v>3445.1400000000003</v>
      </c>
      <c r="K643" s="20">
        <f t="shared" si="48"/>
        <v>4588.26</v>
      </c>
    </row>
    <row r="644" spans="1:11" s="11" customFormat="1" ht="14.25" customHeight="1">
      <c r="A644" s="25" t="s">
        <v>1916</v>
      </c>
      <c r="B644" s="25">
        <v>11</v>
      </c>
      <c r="C644" s="25" t="s">
        <v>1949</v>
      </c>
      <c r="D644" s="25" t="s">
        <v>1950</v>
      </c>
      <c r="E644" s="25" t="s">
        <v>15</v>
      </c>
      <c r="F644" s="25" t="s">
        <v>1951</v>
      </c>
      <c r="G644" s="17">
        <f t="shared" si="49"/>
        <v>46.69</v>
      </c>
      <c r="H644" s="20">
        <f t="shared" si="45"/>
        <v>2619.34</v>
      </c>
      <c r="I644" s="20">
        <f t="shared" si="46"/>
        <v>2933.92</v>
      </c>
      <c r="J644" s="20">
        <f t="shared" si="47"/>
        <v>3448.7900000000004</v>
      </c>
      <c r="K644" s="20">
        <f t="shared" si="48"/>
        <v>4591.91</v>
      </c>
    </row>
    <row r="645" spans="1:11" s="11" customFormat="1" ht="14.25" customHeight="1">
      <c r="A645" s="25" t="s">
        <v>1916</v>
      </c>
      <c r="B645" s="25">
        <v>12</v>
      </c>
      <c r="C645" s="25" t="s">
        <v>1952</v>
      </c>
      <c r="D645" s="25" t="s">
        <v>1953</v>
      </c>
      <c r="E645" s="25" t="s">
        <v>15</v>
      </c>
      <c r="F645" s="25" t="s">
        <v>1954</v>
      </c>
      <c r="G645" s="17">
        <f t="shared" si="49"/>
        <v>46.31</v>
      </c>
      <c r="H645" s="20">
        <f t="shared" si="45"/>
        <v>2606.2400000000002</v>
      </c>
      <c r="I645" s="20">
        <f t="shared" si="46"/>
        <v>2920.82</v>
      </c>
      <c r="J645" s="20">
        <f t="shared" si="47"/>
        <v>3435.69</v>
      </c>
      <c r="K645" s="20">
        <f t="shared" si="48"/>
        <v>4578.81</v>
      </c>
    </row>
    <row r="646" spans="1:11" s="11" customFormat="1" ht="14.25" customHeight="1">
      <c r="A646" s="25" t="s">
        <v>1916</v>
      </c>
      <c r="B646" s="25">
        <v>13</v>
      </c>
      <c r="C646" s="25" t="s">
        <v>1955</v>
      </c>
      <c r="D646" s="25" t="s">
        <v>1956</v>
      </c>
      <c r="E646" s="25" t="s">
        <v>15</v>
      </c>
      <c r="F646" s="25" t="s">
        <v>1957</v>
      </c>
      <c r="G646" s="17">
        <f t="shared" si="49"/>
        <v>45.95</v>
      </c>
      <c r="H646" s="20">
        <f t="shared" si="45"/>
        <v>2594.29</v>
      </c>
      <c r="I646" s="20">
        <f t="shared" si="46"/>
        <v>2908.87</v>
      </c>
      <c r="J646" s="20">
        <f t="shared" si="47"/>
        <v>3423.74</v>
      </c>
      <c r="K646" s="20">
        <f t="shared" si="48"/>
        <v>4566.86</v>
      </c>
    </row>
    <row r="647" spans="1:11" s="11" customFormat="1" ht="14.25" customHeight="1">
      <c r="A647" s="25" t="s">
        <v>1916</v>
      </c>
      <c r="B647" s="25">
        <v>14</v>
      </c>
      <c r="C647" s="25" t="s">
        <v>1958</v>
      </c>
      <c r="D647" s="25" t="s">
        <v>15</v>
      </c>
      <c r="E647" s="25" t="s">
        <v>1959</v>
      </c>
      <c r="F647" s="25" t="s">
        <v>1960</v>
      </c>
      <c r="G647" s="17">
        <f t="shared" si="49"/>
        <v>45.33</v>
      </c>
      <c r="H647" s="20">
        <f t="shared" si="45"/>
        <v>2572.98</v>
      </c>
      <c r="I647" s="20">
        <f t="shared" si="46"/>
        <v>2887.56</v>
      </c>
      <c r="J647" s="20">
        <f t="shared" si="47"/>
        <v>3402.4300000000003</v>
      </c>
      <c r="K647" s="20">
        <f t="shared" si="48"/>
        <v>4545.55</v>
      </c>
    </row>
    <row r="648" spans="1:11" s="11" customFormat="1" ht="14.25" customHeight="1">
      <c r="A648" s="25" t="s">
        <v>1916</v>
      </c>
      <c r="B648" s="25">
        <v>15</v>
      </c>
      <c r="C648" s="25" t="s">
        <v>1961</v>
      </c>
      <c r="D648" s="25" t="s">
        <v>15</v>
      </c>
      <c r="E648" s="25" t="s">
        <v>1962</v>
      </c>
      <c r="F648" s="25" t="s">
        <v>1963</v>
      </c>
      <c r="G648" s="17">
        <f t="shared" si="49"/>
        <v>45.28</v>
      </c>
      <c r="H648" s="20">
        <f t="shared" si="45"/>
        <v>2571.4900000000002</v>
      </c>
      <c r="I648" s="20">
        <f t="shared" si="46"/>
        <v>2886.07</v>
      </c>
      <c r="J648" s="20">
        <f t="shared" si="47"/>
        <v>3400.94</v>
      </c>
      <c r="K648" s="20">
        <f t="shared" si="48"/>
        <v>4544.0599999999995</v>
      </c>
    </row>
    <row r="649" spans="1:11" s="11" customFormat="1" ht="14.25" customHeight="1">
      <c r="A649" s="25" t="s">
        <v>1916</v>
      </c>
      <c r="B649" s="25">
        <v>16</v>
      </c>
      <c r="C649" s="25" t="s">
        <v>1964</v>
      </c>
      <c r="D649" s="25" t="s">
        <v>15</v>
      </c>
      <c r="E649" s="25" t="s">
        <v>1965</v>
      </c>
      <c r="F649" s="25" t="s">
        <v>1966</v>
      </c>
      <c r="G649" s="17">
        <f t="shared" si="49"/>
        <v>45.45</v>
      </c>
      <c r="H649" s="20">
        <f t="shared" si="45"/>
        <v>2577.31</v>
      </c>
      <c r="I649" s="20">
        <f t="shared" si="46"/>
        <v>2891.89</v>
      </c>
      <c r="J649" s="20">
        <f t="shared" si="47"/>
        <v>3406.76</v>
      </c>
      <c r="K649" s="20">
        <f t="shared" si="48"/>
        <v>4549.88</v>
      </c>
    </row>
    <row r="650" spans="1:11" s="11" customFormat="1" ht="14.25" customHeight="1">
      <c r="A650" s="25" t="s">
        <v>1916</v>
      </c>
      <c r="B650" s="25">
        <v>17</v>
      </c>
      <c r="C650" s="25" t="s">
        <v>1967</v>
      </c>
      <c r="D650" s="25" t="s">
        <v>15</v>
      </c>
      <c r="E650" s="25" t="s">
        <v>55</v>
      </c>
      <c r="F650" s="25" t="s">
        <v>1968</v>
      </c>
      <c r="G650" s="17">
        <f t="shared" si="49"/>
        <v>45.71</v>
      </c>
      <c r="H650" s="20">
        <f aca="true" t="shared" si="50" ref="H650:H656">F650+$M$3+G650</f>
        <v>2586.12</v>
      </c>
      <c r="I650" s="20">
        <f aca="true" t="shared" si="51" ref="I650:I656">F650+$N$3+G650</f>
        <v>2900.7</v>
      </c>
      <c r="J650" s="20">
        <f aca="true" t="shared" si="52" ref="J650:J656">F650+$O$3+G650</f>
        <v>3415.57</v>
      </c>
      <c r="K650" s="20">
        <f aca="true" t="shared" si="53" ref="K650:K656">F650+$P$3+G650</f>
        <v>4558.69</v>
      </c>
    </row>
    <row r="651" spans="1:11" s="11" customFormat="1" ht="14.25" customHeight="1">
      <c r="A651" s="25" t="s">
        <v>1916</v>
      </c>
      <c r="B651" s="25">
        <v>18</v>
      </c>
      <c r="C651" s="25" t="s">
        <v>1969</v>
      </c>
      <c r="D651" s="25" t="s">
        <v>1970</v>
      </c>
      <c r="E651" s="25" t="s">
        <v>15</v>
      </c>
      <c r="F651" s="25" t="s">
        <v>61</v>
      </c>
      <c r="G651" s="17">
        <f aca="true" t="shared" si="54" ref="G651:G714">ROUND((F651*0.0303),2)</f>
        <v>45.78</v>
      </c>
      <c r="H651" s="20">
        <f t="shared" si="50"/>
        <v>2588.2400000000002</v>
      </c>
      <c r="I651" s="20">
        <f t="shared" si="51"/>
        <v>2902.82</v>
      </c>
      <c r="J651" s="20">
        <f t="shared" si="52"/>
        <v>3417.69</v>
      </c>
      <c r="K651" s="20">
        <f t="shared" si="53"/>
        <v>4560.8099999999995</v>
      </c>
    </row>
    <row r="652" spans="1:11" s="11" customFormat="1" ht="14.25" customHeight="1">
      <c r="A652" s="25" t="s">
        <v>1916</v>
      </c>
      <c r="B652" s="25">
        <v>19</v>
      </c>
      <c r="C652" s="25" t="s">
        <v>53</v>
      </c>
      <c r="D652" s="25" t="s">
        <v>1971</v>
      </c>
      <c r="E652" s="25" t="s">
        <v>15</v>
      </c>
      <c r="F652" s="25" t="s">
        <v>1972</v>
      </c>
      <c r="G652" s="17">
        <f t="shared" si="54"/>
        <v>48.1</v>
      </c>
      <c r="H652" s="20">
        <f t="shared" si="50"/>
        <v>2667.29</v>
      </c>
      <c r="I652" s="20">
        <f t="shared" si="51"/>
        <v>2981.87</v>
      </c>
      <c r="J652" s="20">
        <f t="shared" si="52"/>
        <v>3496.7400000000002</v>
      </c>
      <c r="K652" s="20">
        <f t="shared" si="53"/>
        <v>4639.860000000001</v>
      </c>
    </row>
    <row r="653" spans="1:11" s="11" customFormat="1" ht="14.25" customHeight="1">
      <c r="A653" s="25" t="s">
        <v>1916</v>
      </c>
      <c r="B653" s="25">
        <v>20</v>
      </c>
      <c r="C653" s="25" t="s">
        <v>1973</v>
      </c>
      <c r="D653" s="25" t="s">
        <v>15</v>
      </c>
      <c r="E653" s="25" t="s">
        <v>1974</v>
      </c>
      <c r="F653" s="25" t="s">
        <v>1975</v>
      </c>
      <c r="G653" s="17">
        <f t="shared" si="54"/>
        <v>51.32</v>
      </c>
      <c r="H653" s="20">
        <f t="shared" si="50"/>
        <v>2776.88</v>
      </c>
      <c r="I653" s="20">
        <f t="shared" si="51"/>
        <v>3091.46</v>
      </c>
      <c r="J653" s="20">
        <f t="shared" si="52"/>
        <v>3606.3300000000004</v>
      </c>
      <c r="K653" s="20">
        <f t="shared" si="53"/>
        <v>4749.45</v>
      </c>
    </row>
    <row r="654" spans="1:11" s="11" customFormat="1" ht="14.25" customHeight="1">
      <c r="A654" s="25" t="s">
        <v>1916</v>
      </c>
      <c r="B654" s="25">
        <v>21</v>
      </c>
      <c r="C654" s="25" t="s">
        <v>1976</v>
      </c>
      <c r="D654" s="25" t="s">
        <v>15</v>
      </c>
      <c r="E654" s="25" t="s">
        <v>1977</v>
      </c>
      <c r="F654" s="25" t="s">
        <v>1978</v>
      </c>
      <c r="G654" s="17">
        <f t="shared" si="54"/>
        <v>48.96</v>
      </c>
      <c r="H654" s="20">
        <f t="shared" si="50"/>
        <v>2696.41</v>
      </c>
      <c r="I654" s="20">
        <f t="shared" si="51"/>
        <v>3010.99</v>
      </c>
      <c r="J654" s="20">
        <f t="shared" si="52"/>
        <v>3525.86</v>
      </c>
      <c r="K654" s="20">
        <f t="shared" si="53"/>
        <v>4668.9800000000005</v>
      </c>
    </row>
    <row r="655" spans="1:11" s="11" customFormat="1" ht="14.25" customHeight="1">
      <c r="A655" s="25" t="s">
        <v>1916</v>
      </c>
      <c r="B655" s="25">
        <v>22</v>
      </c>
      <c r="C655" s="25" t="s">
        <v>1979</v>
      </c>
      <c r="D655" s="25" t="s">
        <v>15</v>
      </c>
      <c r="E655" s="25" t="s">
        <v>1980</v>
      </c>
      <c r="F655" s="25" t="s">
        <v>1981</v>
      </c>
      <c r="G655" s="17">
        <f t="shared" si="54"/>
        <v>47.19</v>
      </c>
      <c r="H655" s="20">
        <f t="shared" si="50"/>
        <v>2636.23</v>
      </c>
      <c r="I655" s="20">
        <f t="shared" si="51"/>
        <v>2950.81</v>
      </c>
      <c r="J655" s="20">
        <f t="shared" si="52"/>
        <v>3465.68</v>
      </c>
      <c r="K655" s="20">
        <f t="shared" si="53"/>
        <v>4608.799999999999</v>
      </c>
    </row>
    <row r="656" spans="1:11" s="11" customFormat="1" ht="14.25" customHeight="1">
      <c r="A656" s="25" t="s">
        <v>1916</v>
      </c>
      <c r="B656" s="25">
        <v>23</v>
      </c>
      <c r="C656" s="25" t="s">
        <v>1982</v>
      </c>
      <c r="D656" s="25" t="s">
        <v>15</v>
      </c>
      <c r="E656" s="25" t="s">
        <v>1983</v>
      </c>
      <c r="F656" s="25" t="s">
        <v>1984</v>
      </c>
      <c r="G656" s="17">
        <f t="shared" si="54"/>
        <v>42.75</v>
      </c>
      <c r="H656" s="20">
        <f t="shared" si="50"/>
        <v>2485.31</v>
      </c>
      <c r="I656" s="20">
        <f t="shared" si="51"/>
        <v>2799.89</v>
      </c>
      <c r="J656" s="20">
        <f t="shared" si="52"/>
        <v>3314.76</v>
      </c>
      <c r="K656" s="20">
        <f t="shared" si="53"/>
        <v>4457.88</v>
      </c>
    </row>
    <row r="657" spans="1:11" s="11" customFormat="1" ht="14.25" customHeight="1">
      <c r="A657" s="25" t="s">
        <v>1985</v>
      </c>
      <c r="B657" s="25">
        <v>0</v>
      </c>
      <c r="C657" s="25" t="s">
        <v>1986</v>
      </c>
      <c r="D657" s="25" t="s">
        <v>15</v>
      </c>
      <c r="E657" s="25" t="s">
        <v>1987</v>
      </c>
      <c r="F657" s="25" t="s">
        <v>1988</v>
      </c>
      <c r="G657" s="17">
        <f t="shared" si="54"/>
        <v>36.51</v>
      </c>
      <c r="H657" s="20">
        <f aca="true" t="shared" si="55" ref="H657:H704">F657+$M$3+G657</f>
        <v>2273.09</v>
      </c>
      <c r="I657" s="20">
        <f aca="true" t="shared" si="56" ref="I657:I704">F657+$N$3+G657</f>
        <v>2587.67</v>
      </c>
      <c r="J657" s="20">
        <f aca="true" t="shared" si="57" ref="J657:J704">F657+$O$3+G657</f>
        <v>3102.5400000000004</v>
      </c>
      <c r="K657" s="20">
        <f aca="true" t="shared" si="58" ref="K657:K704">F657+$P$3+G657</f>
        <v>4245.66</v>
      </c>
    </row>
    <row r="658" spans="1:11" s="11" customFormat="1" ht="14.25" customHeight="1">
      <c r="A658" s="25" t="s">
        <v>1985</v>
      </c>
      <c r="B658" s="25">
        <v>1</v>
      </c>
      <c r="C658" s="25" t="s">
        <v>1989</v>
      </c>
      <c r="D658" s="25" t="s">
        <v>1990</v>
      </c>
      <c r="E658" s="25" t="s">
        <v>15</v>
      </c>
      <c r="F658" s="25" t="s">
        <v>1991</v>
      </c>
      <c r="G658" s="17">
        <f t="shared" si="54"/>
        <v>32.57</v>
      </c>
      <c r="H658" s="20">
        <f t="shared" si="55"/>
        <v>2139.09</v>
      </c>
      <c r="I658" s="20">
        <f t="shared" si="56"/>
        <v>2453.67</v>
      </c>
      <c r="J658" s="20">
        <f t="shared" si="57"/>
        <v>2968.5400000000004</v>
      </c>
      <c r="K658" s="20">
        <f t="shared" si="58"/>
        <v>4111.66</v>
      </c>
    </row>
    <row r="659" spans="1:11" s="11" customFormat="1" ht="14.25" customHeight="1">
      <c r="A659" s="25" t="s">
        <v>1985</v>
      </c>
      <c r="B659" s="25">
        <v>2</v>
      </c>
      <c r="C659" s="25" t="s">
        <v>1992</v>
      </c>
      <c r="D659" s="25" t="s">
        <v>1993</v>
      </c>
      <c r="E659" s="25" t="s">
        <v>15</v>
      </c>
      <c r="F659" s="25" t="s">
        <v>1994</v>
      </c>
      <c r="G659" s="17">
        <f t="shared" si="54"/>
        <v>32.44</v>
      </c>
      <c r="H659" s="20">
        <f t="shared" si="55"/>
        <v>2134.9100000000003</v>
      </c>
      <c r="I659" s="20">
        <f t="shared" si="56"/>
        <v>2449.4900000000002</v>
      </c>
      <c r="J659" s="20">
        <f t="shared" si="57"/>
        <v>2964.36</v>
      </c>
      <c r="K659" s="20">
        <f t="shared" si="58"/>
        <v>4107.48</v>
      </c>
    </row>
    <row r="660" spans="1:11" s="11" customFormat="1" ht="14.25" customHeight="1">
      <c r="A660" s="25" t="s">
        <v>1985</v>
      </c>
      <c r="B660" s="25">
        <v>3</v>
      </c>
      <c r="C660" s="25" t="s">
        <v>1995</v>
      </c>
      <c r="D660" s="25" t="s">
        <v>1996</v>
      </c>
      <c r="E660" s="25" t="s">
        <v>15</v>
      </c>
      <c r="F660" s="25" t="s">
        <v>1997</v>
      </c>
      <c r="G660" s="17">
        <f t="shared" si="54"/>
        <v>30.81</v>
      </c>
      <c r="H660" s="20">
        <f t="shared" si="55"/>
        <v>2079.38</v>
      </c>
      <c r="I660" s="20">
        <f t="shared" si="56"/>
        <v>2393.96</v>
      </c>
      <c r="J660" s="20">
        <f t="shared" si="57"/>
        <v>2908.83</v>
      </c>
      <c r="K660" s="20">
        <f t="shared" si="58"/>
        <v>4051.95</v>
      </c>
    </row>
    <row r="661" spans="1:11" s="11" customFormat="1" ht="14.25" customHeight="1">
      <c r="A661" s="25" t="s">
        <v>1985</v>
      </c>
      <c r="B661" s="25">
        <v>4</v>
      </c>
      <c r="C661" s="25" t="s">
        <v>1998</v>
      </c>
      <c r="D661" s="25" t="s">
        <v>42</v>
      </c>
      <c r="E661" s="25" t="s">
        <v>15</v>
      </c>
      <c r="F661" s="25" t="s">
        <v>1999</v>
      </c>
      <c r="G661" s="17">
        <f t="shared" si="54"/>
        <v>30.99</v>
      </c>
      <c r="H661" s="20">
        <f t="shared" si="55"/>
        <v>2085.6</v>
      </c>
      <c r="I661" s="20">
        <f t="shared" si="56"/>
        <v>2400.18</v>
      </c>
      <c r="J661" s="20">
        <f t="shared" si="57"/>
        <v>2915.0499999999997</v>
      </c>
      <c r="K661" s="20">
        <f t="shared" si="58"/>
        <v>4058.1699999999996</v>
      </c>
    </row>
    <row r="662" spans="1:11" s="11" customFormat="1" ht="14.25" customHeight="1">
      <c r="A662" s="25" t="s">
        <v>1985</v>
      </c>
      <c r="B662" s="25">
        <v>5</v>
      </c>
      <c r="C662" s="25" t="s">
        <v>2000</v>
      </c>
      <c r="D662" s="25" t="s">
        <v>2001</v>
      </c>
      <c r="E662" s="25" t="s">
        <v>15</v>
      </c>
      <c r="F662" s="25" t="s">
        <v>2002</v>
      </c>
      <c r="G662" s="17">
        <f t="shared" si="54"/>
        <v>30.93</v>
      </c>
      <c r="H662" s="20">
        <f t="shared" si="55"/>
        <v>2083.39</v>
      </c>
      <c r="I662" s="20">
        <f t="shared" si="56"/>
        <v>2397.97</v>
      </c>
      <c r="J662" s="20">
        <f t="shared" si="57"/>
        <v>2912.8399999999997</v>
      </c>
      <c r="K662" s="20">
        <f t="shared" si="58"/>
        <v>4055.9599999999996</v>
      </c>
    </row>
    <row r="663" spans="1:11" s="11" customFormat="1" ht="14.25" customHeight="1">
      <c r="A663" s="25" t="s">
        <v>1985</v>
      </c>
      <c r="B663" s="25">
        <v>6</v>
      </c>
      <c r="C663" s="25" t="s">
        <v>2003</v>
      </c>
      <c r="D663" s="25" t="s">
        <v>2004</v>
      </c>
      <c r="E663" s="25" t="s">
        <v>15</v>
      </c>
      <c r="F663" s="25" t="s">
        <v>2005</v>
      </c>
      <c r="G663" s="17">
        <f t="shared" si="54"/>
        <v>29.1</v>
      </c>
      <c r="H663" s="20">
        <f t="shared" si="55"/>
        <v>2021.35</v>
      </c>
      <c r="I663" s="20">
        <f t="shared" si="56"/>
        <v>2335.93</v>
      </c>
      <c r="J663" s="20">
        <f t="shared" si="57"/>
        <v>2850.7999999999997</v>
      </c>
      <c r="K663" s="20">
        <f t="shared" si="58"/>
        <v>3993.9199999999996</v>
      </c>
    </row>
    <row r="664" spans="1:11" s="11" customFormat="1" ht="14.25" customHeight="1">
      <c r="A664" s="25" t="s">
        <v>1985</v>
      </c>
      <c r="B664" s="25">
        <v>7</v>
      </c>
      <c r="C664" s="25" t="s">
        <v>2006</v>
      </c>
      <c r="D664" s="25" t="s">
        <v>2007</v>
      </c>
      <c r="E664" s="25" t="s">
        <v>15</v>
      </c>
      <c r="F664" s="25" t="s">
        <v>2008</v>
      </c>
      <c r="G664" s="17">
        <f t="shared" si="54"/>
        <v>29.13</v>
      </c>
      <c r="H664" s="20">
        <f t="shared" si="55"/>
        <v>2022.0700000000002</v>
      </c>
      <c r="I664" s="20">
        <f t="shared" si="56"/>
        <v>2336.65</v>
      </c>
      <c r="J664" s="20">
        <f t="shared" si="57"/>
        <v>2851.5200000000004</v>
      </c>
      <c r="K664" s="20">
        <f t="shared" si="58"/>
        <v>3994.6400000000003</v>
      </c>
    </row>
    <row r="665" spans="1:11" s="11" customFormat="1" ht="14.25" customHeight="1">
      <c r="A665" s="25" t="s">
        <v>1985</v>
      </c>
      <c r="B665" s="25">
        <v>8</v>
      </c>
      <c r="C665" s="25" t="s">
        <v>2009</v>
      </c>
      <c r="D665" s="25" t="s">
        <v>2010</v>
      </c>
      <c r="E665" s="25" t="s">
        <v>15</v>
      </c>
      <c r="F665" s="25" t="s">
        <v>2011</v>
      </c>
      <c r="G665" s="17">
        <f t="shared" si="54"/>
        <v>32.29</v>
      </c>
      <c r="H665" s="20">
        <f t="shared" si="55"/>
        <v>2129.6099999999997</v>
      </c>
      <c r="I665" s="20">
        <f t="shared" si="56"/>
        <v>2444.1899999999996</v>
      </c>
      <c r="J665" s="20">
        <f t="shared" si="57"/>
        <v>2959.06</v>
      </c>
      <c r="K665" s="20">
        <f t="shared" si="58"/>
        <v>4102.18</v>
      </c>
    </row>
    <row r="666" spans="1:11" s="11" customFormat="1" ht="14.25" customHeight="1">
      <c r="A666" s="25" t="s">
        <v>1985</v>
      </c>
      <c r="B666" s="25">
        <v>9</v>
      </c>
      <c r="C666" s="25" t="s">
        <v>2012</v>
      </c>
      <c r="D666" s="25" t="s">
        <v>2013</v>
      </c>
      <c r="E666" s="25" t="s">
        <v>15</v>
      </c>
      <c r="F666" s="25" t="s">
        <v>2014</v>
      </c>
      <c r="G666" s="17">
        <f t="shared" si="54"/>
        <v>40.21</v>
      </c>
      <c r="H666" s="20">
        <f t="shared" si="55"/>
        <v>2399.1000000000004</v>
      </c>
      <c r="I666" s="20">
        <f t="shared" si="56"/>
        <v>2713.6800000000003</v>
      </c>
      <c r="J666" s="20">
        <f t="shared" si="57"/>
        <v>3228.55</v>
      </c>
      <c r="K666" s="20">
        <f t="shared" si="58"/>
        <v>4371.67</v>
      </c>
    </row>
    <row r="667" spans="1:11" s="11" customFormat="1" ht="14.25" customHeight="1">
      <c r="A667" s="25" t="s">
        <v>1985</v>
      </c>
      <c r="B667" s="25">
        <v>10</v>
      </c>
      <c r="C667" s="25" t="s">
        <v>2015</v>
      </c>
      <c r="D667" s="25" t="s">
        <v>15</v>
      </c>
      <c r="E667" s="25" t="s">
        <v>2016</v>
      </c>
      <c r="F667" s="25" t="s">
        <v>2017</v>
      </c>
      <c r="G667" s="17">
        <f t="shared" si="54"/>
        <v>42.59</v>
      </c>
      <c r="H667" s="20">
        <f t="shared" si="55"/>
        <v>2480.01</v>
      </c>
      <c r="I667" s="20">
        <f t="shared" si="56"/>
        <v>2794.59</v>
      </c>
      <c r="J667" s="20">
        <f t="shared" si="57"/>
        <v>3309.46</v>
      </c>
      <c r="K667" s="20">
        <f t="shared" si="58"/>
        <v>4452.58</v>
      </c>
    </row>
    <row r="668" spans="1:11" s="11" customFormat="1" ht="14.25" customHeight="1">
      <c r="A668" s="25" t="s">
        <v>1985</v>
      </c>
      <c r="B668" s="25">
        <v>11</v>
      </c>
      <c r="C668" s="25" t="s">
        <v>2018</v>
      </c>
      <c r="D668" s="25" t="s">
        <v>15</v>
      </c>
      <c r="E668" s="25" t="s">
        <v>2019</v>
      </c>
      <c r="F668" s="25" t="s">
        <v>2020</v>
      </c>
      <c r="G668" s="17">
        <f t="shared" si="54"/>
        <v>43.05</v>
      </c>
      <c r="H668" s="20">
        <f t="shared" si="55"/>
        <v>2495.46</v>
      </c>
      <c r="I668" s="20">
        <f t="shared" si="56"/>
        <v>2810.04</v>
      </c>
      <c r="J668" s="20">
        <f t="shared" si="57"/>
        <v>3324.9100000000003</v>
      </c>
      <c r="K668" s="20">
        <f t="shared" si="58"/>
        <v>4468.03</v>
      </c>
    </row>
    <row r="669" spans="1:11" s="11" customFormat="1" ht="14.25" customHeight="1">
      <c r="A669" s="25" t="s">
        <v>1985</v>
      </c>
      <c r="B669" s="25">
        <v>12</v>
      </c>
      <c r="C669" s="25" t="s">
        <v>2021</v>
      </c>
      <c r="D669" s="25" t="s">
        <v>15</v>
      </c>
      <c r="E669" s="25" t="s">
        <v>2022</v>
      </c>
      <c r="F669" s="25" t="s">
        <v>2023</v>
      </c>
      <c r="G669" s="17">
        <f t="shared" si="54"/>
        <v>42.86</v>
      </c>
      <c r="H669" s="20">
        <f t="shared" si="55"/>
        <v>2489.2200000000003</v>
      </c>
      <c r="I669" s="20">
        <f t="shared" si="56"/>
        <v>2803.8</v>
      </c>
      <c r="J669" s="20">
        <f t="shared" si="57"/>
        <v>3318.6700000000005</v>
      </c>
      <c r="K669" s="20">
        <f t="shared" si="58"/>
        <v>4461.79</v>
      </c>
    </row>
    <row r="670" spans="1:11" s="11" customFormat="1" ht="14.25" customHeight="1">
      <c r="A670" s="25" t="s">
        <v>1985</v>
      </c>
      <c r="B670" s="25">
        <v>13</v>
      </c>
      <c r="C670" s="25" t="s">
        <v>2024</v>
      </c>
      <c r="D670" s="25" t="s">
        <v>15</v>
      </c>
      <c r="E670" s="25" t="s">
        <v>2025</v>
      </c>
      <c r="F670" s="25" t="s">
        <v>2026</v>
      </c>
      <c r="G670" s="17">
        <f t="shared" si="54"/>
        <v>42.81</v>
      </c>
      <c r="H670" s="20">
        <f t="shared" si="55"/>
        <v>2487.4900000000002</v>
      </c>
      <c r="I670" s="20">
        <f t="shared" si="56"/>
        <v>2802.07</v>
      </c>
      <c r="J670" s="20">
        <f t="shared" si="57"/>
        <v>3316.94</v>
      </c>
      <c r="K670" s="20">
        <f t="shared" si="58"/>
        <v>4460.06</v>
      </c>
    </row>
    <row r="671" spans="1:11" s="11" customFormat="1" ht="14.25" customHeight="1">
      <c r="A671" s="25" t="s">
        <v>1985</v>
      </c>
      <c r="B671" s="25">
        <v>14</v>
      </c>
      <c r="C671" s="25" t="s">
        <v>2027</v>
      </c>
      <c r="D671" s="25" t="s">
        <v>15</v>
      </c>
      <c r="E671" s="25" t="s">
        <v>2028</v>
      </c>
      <c r="F671" s="25" t="s">
        <v>2029</v>
      </c>
      <c r="G671" s="17">
        <f t="shared" si="54"/>
        <v>42.22</v>
      </c>
      <c r="H671" s="20">
        <f t="shared" si="55"/>
        <v>2467.4199999999996</v>
      </c>
      <c r="I671" s="20">
        <f t="shared" si="56"/>
        <v>2781.9999999999995</v>
      </c>
      <c r="J671" s="20">
        <f t="shared" si="57"/>
        <v>3296.87</v>
      </c>
      <c r="K671" s="20">
        <f t="shared" si="58"/>
        <v>4439.990000000001</v>
      </c>
    </row>
    <row r="672" spans="1:11" s="11" customFormat="1" ht="14.25" customHeight="1">
      <c r="A672" s="25" t="s">
        <v>1985</v>
      </c>
      <c r="B672" s="25">
        <v>15</v>
      </c>
      <c r="C672" s="25" t="s">
        <v>2030</v>
      </c>
      <c r="D672" s="25" t="s">
        <v>15</v>
      </c>
      <c r="E672" s="25" t="s">
        <v>37</v>
      </c>
      <c r="F672" s="25" t="s">
        <v>2031</v>
      </c>
      <c r="G672" s="17">
        <f t="shared" si="54"/>
        <v>42.13</v>
      </c>
      <c r="H672" s="20">
        <f t="shared" si="55"/>
        <v>2464.12</v>
      </c>
      <c r="I672" s="20">
        <f t="shared" si="56"/>
        <v>2778.7</v>
      </c>
      <c r="J672" s="20">
        <f t="shared" si="57"/>
        <v>3293.57</v>
      </c>
      <c r="K672" s="20">
        <f t="shared" si="58"/>
        <v>4436.69</v>
      </c>
    </row>
    <row r="673" spans="1:11" s="11" customFormat="1" ht="14.25" customHeight="1">
      <c r="A673" s="25" t="s">
        <v>1985</v>
      </c>
      <c r="B673" s="25">
        <v>16</v>
      </c>
      <c r="C673" s="25" t="s">
        <v>2032</v>
      </c>
      <c r="D673" s="25" t="s">
        <v>15</v>
      </c>
      <c r="E673" s="25" t="s">
        <v>2033</v>
      </c>
      <c r="F673" s="25" t="s">
        <v>2034</v>
      </c>
      <c r="G673" s="17">
        <f t="shared" si="54"/>
        <v>46.54</v>
      </c>
      <c r="H673" s="20">
        <f t="shared" si="55"/>
        <v>2614.3</v>
      </c>
      <c r="I673" s="20">
        <f t="shared" si="56"/>
        <v>2928.88</v>
      </c>
      <c r="J673" s="20">
        <f t="shared" si="57"/>
        <v>3443.75</v>
      </c>
      <c r="K673" s="20">
        <f t="shared" si="58"/>
        <v>4586.87</v>
      </c>
    </row>
    <row r="674" spans="1:11" s="11" customFormat="1" ht="14.25" customHeight="1">
      <c r="A674" s="25" t="s">
        <v>1985</v>
      </c>
      <c r="B674" s="25">
        <v>17</v>
      </c>
      <c r="C674" s="25" t="s">
        <v>2035</v>
      </c>
      <c r="D674" s="25" t="s">
        <v>15</v>
      </c>
      <c r="E674" s="25" t="s">
        <v>2036</v>
      </c>
      <c r="F674" s="25" t="s">
        <v>2037</v>
      </c>
      <c r="G674" s="17">
        <f t="shared" si="54"/>
        <v>46.73</v>
      </c>
      <c r="H674" s="20">
        <f t="shared" si="55"/>
        <v>2620.7999999999997</v>
      </c>
      <c r="I674" s="20">
        <f t="shared" si="56"/>
        <v>2935.3799999999997</v>
      </c>
      <c r="J674" s="20">
        <f t="shared" si="57"/>
        <v>3450.25</v>
      </c>
      <c r="K674" s="20">
        <f t="shared" si="58"/>
        <v>4593.369999999999</v>
      </c>
    </row>
    <row r="675" spans="1:11" s="11" customFormat="1" ht="14.25" customHeight="1">
      <c r="A675" s="25" t="s">
        <v>1985</v>
      </c>
      <c r="B675" s="25">
        <v>18</v>
      </c>
      <c r="C675" s="25" t="s">
        <v>2038</v>
      </c>
      <c r="D675" s="25" t="s">
        <v>1330</v>
      </c>
      <c r="E675" s="25" t="s">
        <v>15</v>
      </c>
      <c r="F675" s="25" t="s">
        <v>2039</v>
      </c>
      <c r="G675" s="17">
        <f t="shared" si="54"/>
        <v>45.88</v>
      </c>
      <c r="H675" s="20">
        <f t="shared" si="55"/>
        <v>2591.8</v>
      </c>
      <c r="I675" s="20">
        <f t="shared" si="56"/>
        <v>2906.38</v>
      </c>
      <c r="J675" s="20">
        <f t="shared" si="57"/>
        <v>3421.25</v>
      </c>
      <c r="K675" s="20">
        <f t="shared" si="58"/>
        <v>4564.37</v>
      </c>
    </row>
    <row r="676" spans="1:11" s="11" customFormat="1" ht="14.25" customHeight="1">
      <c r="A676" s="25" t="s">
        <v>1985</v>
      </c>
      <c r="B676" s="25">
        <v>19</v>
      </c>
      <c r="C676" s="25" t="s">
        <v>2040</v>
      </c>
      <c r="D676" s="25" t="s">
        <v>2041</v>
      </c>
      <c r="E676" s="25" t="s">
        <v>15</v>
      </c>
      <c r="F676" s="25" t="s">
        <v>2042</v>
      </c>
      <c r="G676" s="17">
        <f t="shared" si="54"/>
        <v>48.41</v>
      </c>
      <c r="H676" s="20">
        <f t="shared" si="55"/>
        <v>2677.92</v>
      </c>
      <c r="I676" s="20">
        <f t="shared" si="56"/>
        <v>2992.5</v>
      </c>
      <c r="J676" s="20">
        <f t="shared" si="57"/>
        <v>3507.37</v>
      </c>
      <c r="K676" s="20">
        <f t="shared" si="58"/>
        <v>4650.49</v>
      </c>
    </row>
    <row r="677" spans="1:11" s="11" customFormat="1" ht="14.25" customHeight="1">
      <c r="A677" s="25" t="s">
        <v>1985</v>
      </c>
      <c r="B677" s="25">
        <v>20</v>
      </c>
      <c r="C677" s="25" t="s">
        <v>2043</v>
      </c>
      <c r="D677" s="25" t="s">
        <v>15</v>
      </c>
      <c r="E677" s="25" t="s">
        <v>33</v>
      </c>
      <c r="F677" s="25" t="s">
        <v>2044</v>
      </c>
      <c r="G677" s="17">
        <f t="shared" si="54"/>
        <v>51.71</v>
      </c>
      <c r="H677" s="20">
        <f t="shared" si="55"/>
        <v>2790.07</v>
      </c>
      <c r="I677" s="20">
        <f t="shared" si="56"/>
        <v>3104.65</v>
      </c>
      <c r="J677" s="20">
        <f t="shared" si="57"/>
        <v>3619.5200000000004</v>
      </c>
      <c r="K677" s="20">
        <f t="shared" si="58"/>
        <v>4762.64</v>
      </c>
    </row>
    <row r="678" spans="1:11" s="11" customFormat="1" ht="14.25" customHeight="1">
      <c r="A678" s="25" t="s">
        <v>1985</v>
      </c>
      <c r="B678" s="25">
        <v>21</v>
      </c>
      <c r="C678" s="25" t="s">
        <v>2045</v>
      </c>
      <c r="D678" s="25" t="s">
        <v>15</v>
      </c>
      <c r="E678" s="25" t="s">
        <v>2046</v>
      </c>
      <c r="F678" s="25" t="s">
        <v>2047</v>
      </c>
      <c r="G678" s="17">
        <f t="shared" si="54"/>
        <v>48.22</v>
      </c>
      <c r="H678" s="20">
        <f t="shared" si="55"/>
        <v>2671.4599999999996</v>
      </c>
      <c r="I678" s="20">
        <f t="shared" si="56"/>
        <v>2986.0399999999995</v>
      </c>
      <c r="J678" s="20">
        <f t="shared" si="57"/>
        <v>3500.91</v>
      </c>
      <c r="K678" s="20">
        <f t="shared" si="58"/>
        <v>4644.03</v>
      </c>
    </row>
    <row r="679" spans="1:11" s="11" customFormat="1" ht="14.25" customHeight="1">
      <c r="A679" s="25" t="s">
        <v>1985</v>
      </c>
      <c r="B679" s="25">
        <v>22</v>
      </c>
      <c r="C679" s="25" t="s">
        <v>2048</v>
      </c>
      <c r="D679" s="25" t="s">
        <v>15</v>
      </c>
      <c r="E679" s="25" t="s">
        <v>2049</v>
      </c>
      <c r="F679" s="25" t="s">
        <v>2050</v>
      </c>
      <c r="G679" s="17">
        <f t="shared" si="54"/>
        <v>47</v>
      </c>
      <c r="H679" s="20">
        <f t="shared" si="55"/>
        <v>2629.99</v>
      </c>
      <c r="I679" s="20">
        <f t="shared" si="56"/>
        <v>2944.5699999999997</v>
      </c>
      <c r="J679" s="20">
        <f t="shared" si="57"/>
        <v>3459.44</v>
      </c>
      <c r="K679" s="20">
        <f t="shared" si="58"/>
        <v>4602.5599999999995</v>
      </c>
    </row>
    <row r="680" spans="1:11" s="11" customFormat="1" ht="14.25" customHeight="1">
      <c r="A680" s="25" t="s">
        <v>1985</v>
      </c>
      <c r="B680" s="25">
        <v>23</v>
      </c>
      <c r="C680" s="25" t="s">
        <v>2051</v>
      </c>
      <c r="D680" s="25" t="s">
        <v>2052</v>
      </c>
      <c r="E680" s="25" t="s">
        <v>15</v>
      </c>
      <c r="F680" s="25" t="s">
        <v>2053</v>
      </c>
      <c r="G680" s="17">
        <f t="shared" si="54"/>
        <v>40.92</v>
      </c>
      <c r="H680" s="20">
        <f t="shared" si="55"/>
        <v>2422.96</v>
      </c>
      <c r="I680" s="20">
        <f t="shared" si="56"/>
        <v>2737.54</v>
      </c>
      <c r="J680" s="20">
        <f t="shared" si="57"/>
        <v>3252.41</v>
      </c>
      <c r="K680" s="20">
        <f t="shared" si="58"/>
        <v>4395.53</v>
      </c>
    </row>
    <row r="681" spans="1:11" s="11" customFormat="1" ht="14.25" customHeight="1">
      <c r="A681" s="25" t="s">
        <v>2054</v>
      </c>
      <c r="B681" s="25">
        <v>0</v>
      </c>
      <c r="C681" s="25" t="s">
        <v>2055</v>
      </c>
      <c r="D681" s="25" t="s">
        <v>2056</v>
      </c>
      <c r="E681" s="25" t="s">
        <v>15</v>
      </c>
      <c r="F681" s="25" t="s">
        <v>2057</v>
      </c>
      <c r="G681" s="17">
        <f t="shared" si="54"/>
        <v>33.76</v>
      </c>
      <c r="H681" s="20">
        <f t="shared" si="55"/>
        <v>2179.63</v>
      </c>
      <c r="I681" s="20">
        <f t="shared" si="56"/>
        <v>2494.21</v>
      </c>
      <c r="J681" s="20">
        <f t="shared" si="57"/>
        <v>3009.0800000000004</v>
      </c>
      <c r="K681" s="20">
        <f t="shared" si="58"/>
        <v>4152.200000000001</v>
      </c>
    </row>
    <row r="682" spans="1:11" s="11" customFormat="1" ht="14.25" customHeight="1">
      <c r="A682" s="25" t="s">
        <v>2054</v>
      </c>
      <c r="B682" s="25">
        <v>1</v>
      </c>
      <c r="C682" s="25" t="s">
        <v>2058</v>
      </c>
      <c r="D682" s="25" t="s">
        <v>15</v>
      </c>
      <c r="E682" s="25" t="s">
        <v>2059</v>
      </c>
      <c r="F682" s="25" t="s">
        <v>2060</v>
      </c>
      <c r="G682" s="17">
        <f t="shared" si="54"/>
        <v>32.32</v>
      </c>
      <c r="H682" s="20">
        <f t="shared" si="55"/>
        <v>2130.53</v>
      </c>
      <c r="I682" s="20">
        <f t="shared" si="56"/>
        <v>2445.11</v>
      </c>
      <c r="J682" s="20">
        <f t="shared" si="57"/>
        <v>2959.98</v>
      </c>
      <c r="K682" s="20">
        <f t="shared" si="58"/>
        <v>4103.099999999999</v>
      </c>
    </row>
    <row r="683" spans="1:11" s="11" customFormat="1" ht="14.25" customHeight="1">
      <c r="A683" s="25" t="s">
        <v>2054</v>
      </c>
      <c r="B683" s="25">
        <v>2</v>
      </c>
      <c r="C683" s="25" t="s">
        <v>2061</v>
      </c>
      <c r="D683" s="25" t="s">
        <v>2062</v>
      </c>
      <c r="E683" s="25" t="s">
        <v>15</v>
      </c>
      <c r="F683" s="25" t="s">
        <v>2063</v>
      </c>
      <c r="G683" s="17">
        <f t="shared" si="54"/>
        <v>29.5</v>
      </c>
      <c r="H683" s="20">
        <f t="shared" si="55"/>
        <v>2034.87</v>
      </c>
      <c r="I683" s="20">
        <f t="shared" si="56"/>
        <v>2349.45</v>
      </c>
      <c r="J683" s="20">
        <f t="shared" si="57"/>
        <v>2864.32</v>
      </c>
      <c r="K683" s="20">
        <f t="shared" si="58"/>
        <v>4007.44</v>
      </c>
    </row>
    <row r="684" spans="1:11" s="11" customFormat="1" ht="14.25" customHeight="1">
      <c r="A684" s="25" t="s">
        <v>2054</v>
      </c>
      <c r="B684" s="25">
        <v>3</v>
      </c>
      <c r="C684" s="25" t="s">
        <v>2064</v>
      </c>
      <c r="D684" s="25" t="s">
        <v>2065</v>
      </c>
      <c r="E684" s="25" t="s">
        <v>15</v>
      </c>
      <c r="F684" s="25" t="s">
        <v>2066</v>
      </c>
      <c r="G684" s="17">
        <f t="shared" si="54"/>
        <v>28.79</v>
      </c>
      <c r="H684" s="20">
        <f t="shared" si="55"/>
        <v>2010.5</v>
      </c>
      <c r="I684" s="20">
        <f t="shared" si="56"/>
        <v>2325.08</v>
      </c>
      <c r="J684" s="20">
        <f t="shared" si="57"/>
        <v>2839.95</v>
      </c>
      <c r="K684" s="20">
        <f t="shared" si="58"/>
        <v>3983.0699999999997</v>
      </c>
    </row>
    <row r="685" spans="1:11" s="11" customFormat="1" ht="14.25" customHeight="1">
      <c r="A685" s="25" t="s">
        <v>2054</v>
      </c>
      <c r="B685" s="25">
        <v>4</v>
      </c>
      <c r="C685" s="25" t="s">
        <v>2067</v>
      </c>
      <c r="D685" s="25" t="s">
        <v>2068</v>
      </c>
      <c r="E685" s="25" t="s">
        <v>15</v>
      </c>
      <c r="F685" s="25" t="s">
        <v>2069</v>
      </c>
      <c r="G685" s="17">
        <f t="shared" si="54"/>
        <v>29.36</v>
      </c>
      <c r="H685" s="20">
        <f t="shared" si="55"/>
        <v>2030.01</v>
      </c>
      <c r="I685" s="20">
        <f t="shared" si="56"/>
        <v>2344.59</v>
      </c>
      <c r="J685" s="20">
        <f t="shared" si="57"/>
        <v>2859.4600000000005</v>
      </c>
      <c r="K685" s="20">
        <f t="shared" si="58"/>
        <v>4002.5800000000004</v>
      </c>
    </row>
    <row r="686" spans="1:11" s="11" customFormat="1" ht="14.25" customHeight="1">
      <c r="A686" s="25" t="s">
        <v>2054</v>
      </c>
      <c r="B686" s="25">
        <v>5</v>
      </c>
      <c r="C686" s="25" t="s">
        <v>2070</v>
      </c>
      <c r="D686" s="25" t="s">
        <v>2071</v>
      </c>
      <c r="E686" s="25" t="s">
        <v>15</v>
      </c>
      <c r="F686" s="25" t="s">
        <v>2072</v>
      </c>
      <c r="G686" s="17">
        <f t="shared" si="54"/>
        <v>32.06</v>
      </c>
      <c r="H686" s="20">
        <f t="shared" si="55"/>
        <v>2121.87</v>
      </c>
      <c r="I686" s="20">
        <f t="shared" si="56"/>
        <v>2436.45</v>
      </c>
      <c r="J686" s="20">
        <f t="shared" si="57"/>
        <v>2951.32</v>
      </c>
      <c r="K686" s="20">
        <f t="shared" si="58"/>
        <v>4094.44</v>
      </c>
    </row>
    <row r="687" spans="1:11" s="11" customFormat="1" ht="14.25" customHeight="1">
      <c r="A687" s="25" t="s">
        <v>2054</v>
      </c>
      <c r="B687" s="25">
        <v>6</v>
      </c>
      <c r="C687" s="25" t="s">
        <v>2073</v>
      </c>
      <c r="D687" s="25" t="s">
        <v>2074</v>
      </c>
      <c r="E687" s="25" t="s">
        <v>15</v>
      </c>
      <c r="F687" s="25" t="s">
        <v>2075</v>
      </c>
      <c r="G687" s="17">
        <f t="shared" si="54"/>
        <v>36.12</v>
      </c>
      <c r="H687" s="20">
        <f t="shared" si="55"/>
        <v>2260</v>
      </c>
      <c r="I687" s="20">
        <f t="shared" si="56"/>
        <v>2574.58</v>
      </c>
      <c r="J687" s="20">
        <f t="shared" si="57"/>
        <v>3089.45</v>
      </c>
      <c r="K687" s="20">
        <f t="shared" si="58"/>
        <v>4232.57</v>
      </c>
    </row>
    <row r="688" spans="1:11" s="11" customFormat="1" ht="14.25" customHeight="1">
      <c r="A688" s="25" t="s">
        <v>2054</v>
      </c>
      <c r="B688" s="25">
        <v>7</v>
      </c>
      <c r="C688" s="25" t="s">
        <v>2076</v>
      </c>
      <c r="D688" s="25" t="s">
        <v>2077</v>
      </c>
      <c r="E688" s="25" t="s">
        <v>15</v>
      </c>
      <c r="F688" s="25" t="s">
        <v>2078</v>
      </c>
      <c r="G688" s="17">
        <f t="shared" si="54"/>
        <v>39.27</v>
      </c>
      <c r="H688" s="20">
        <f t="shared" si="55"/>
        <v>2366.94</v>
      </c>
      <c r="I688" s="20">
        <f t="shared" si="56"/>
        <v>2681.52</v>
      </c>
      <c r="J688" s="20">
        <f t="shared" si="57"/>
        <v>3196.39</v>
      </c>
      <c r="K688" s="20">
        <f t="shared" si="58"/>
        <v>4339.51</v>
      </c>
    </row>
    <row r="689" spans="1:11" s="11" customFormat="1" ht="14.25" customHeight="1">
      <c r="A689" s="25" t="s">
        <v>2054</v>
      </c>
      <c r="B689" s="25">
        <v>8</v>
      </c>
      <c r="C689" s="25" t="s">
        <v>2079</v>
      </c>
      <c r="D689" s="25" t="s">
        <v>2080</v>
      </c>
      <c r="E689" s="25" t="s">
        <v>15</v>
      </c>
      <c r="F689" s="25" t="s">
        <v>2081</v>
      </c>
      <c r="G689" s="17">
        <f t="shared" si="54"/>
        <v>45.91</v>
      </c>
      <c r="H689" s="20">
        <f t="shared" si="55"/>
        <v>2592.63</v>
      </c>
      <c r="I689" s="20">
        <f t="shared" si="56"/>
        <v>2907.21</v>
      </c>
      <c r="J689" s="20">
        <f t="shared" si="57"/>
        <v>3422.08</v>
      </c>
      <c r="K689" s="20">
        <f t="shared" si="58"/>
        <v>4565.2</v>
      </c>
    </row>
    <row r="690" spans="1:11" s="11" customFormat="1" ht="14.25" customHeight="1">
      <c r="A690" s="25" t="s">
        <v>2054</v>
      </c>
      <c r="B690" s="25">
        <v>9</v>
      </c>
      <c r="C690" s="25" t="s">
        <v>2082</v>
      </c>
      <c r="D690" s="25" t="s">
        <v>2083</v>
      </c>
      <c r="E690" s="25" t="s">
        <v>15</v>
      </c>
      <c r="F690" s="25" t="s">
        <v>2084</v>
      </c>
      <c r="G690" s="17">
        <f t="shared" si="54"/>
        <v>48.47</v>
      </c>
      <c r="H690" s="20">
        <f t="shared" si="55"/>
        <v>2679.82</v>
      </c>
      <c r="I690" s="20">
        <f t="shared" si="56"/>
        <v>2994.4</v>
      </c>
      <c r="J690" s="20">
        <f t="shared" si="57"/>
        <v>3509.27</v>
      </c>
      <c r="K690" s="20">
        <f t="shared" si="58"/>
        <v>4652.39</v>
      </c>
    </row>
    <row r="691" spans="1:11" s="11" customFormat="1" ht="14.25" customHeight="1">
      <c r="A691" s="25" t="s">
        <v>2054</v>
      </c>
      <c r="B691" s="25">
        <v>10</v>
      </c>
      <c r="C691" s="25" t="s">
        <v>2085</v>
      </c>
      <c r="D691" s="25" t="s">
        <v>2086</v>
      </c>
      <c r="E691" s="25" t="s">
        <v>15</v>
      </c>
      <c r="F691" s="25" t="s">
        <v>2087</v>
      </c>
      <c r="G691" s="17">
        <f t="shared" si="54"/>
        <v>48.84</v>
      </c>
      <c r="H691" s="20">
        <f t="shared" si="55"/>
        <v>2692.3900000000003</v>
      </c>
      <c r="I691" s="20">
        <f t="shared" si="56"/>
        <v>3006.9700000000003</v>
      </c>
      <c r="J691" s="20">
        <f t="shared" si="57"/>
        <v>3521.84</v>
      </c>
      <c r="K691" s="20">
        <f t="shared" si="58"/>
        <v>4664.96</v>
      </c>
    </row>
    <row r="692" spans="1:11" s="11" customFormat="1" ht="14.25" customHeight="1">
      <c r="A692" s="25" t="s">
        <v>2054</v>
      </c>
      <c r="B692" s="25">
        <v>11</v>
      </c>
      <c r="C692" s="25" t="s">
        <v>2088</v>
      </c>
      <c r="D692" s="25" t="s">
        <v>2089</v>
      </c>
      <c r="E692" s="25" t="s">
        <v>15</v>
      </c>
      <c r="F692" s="25" t="s">
        <v>2090</v>
      </c>
      <c r="G692" s="17">
        <f t="shared" si="54"/>
        <v>48.68</v>
      </c>
      <c r="H692" s="20">
        <f t="shared" si="55"/>
        <v>2687.07</v>
      </c>
      <c r="I692" s="20">
        <f t="shared" si="56"/>
        <v>3001.65</v>
      </c>
      <c r="J692" s="20">
        <f t="shared" si="57"/>
        <v>3516.52</v>
      </c>
      <c r="K692" s="20">
        <f t="shared" si="58"/>
        <v>4659.64</v>
      </c>
    </row>
    <row r="693" spans="1:11" s="11" customFormat="1" ht="14.25" customHeight="1">
      <c r="A693" s="25" t="s">
        <v>2054</v>
      </c>
      <c r="B693" s="25">
        <v>12</v>
      </c>
      <c r="C693" s="25" t="s">
        <v>2091</v>
      </c>
      <c r="D693" s="25" t="s">
        <v>2092</v>
      </c>
      <c r="E693" s="25" t="s">
        <v>15</v>
      </c>
      <c r="F693" s="25" t="s">
        <v>2093</v>
      </c>
      <c r="G693" s="17">
        <f t="shared" si="54"/>
        <v>48.3</v>
      </c>
      <c r="H693" s="20">
        <f t="shared" si="55"/>
        <v>2673.92</v>
      </c>
      <c r="I693" s="20">
        <f t="shared" si="56"/>
        <v>2988.5</v>
      </c>
      <c r="J693" s="20">
        <f t="shared" si="57"/>
        <v>3503.3700000000003</v>
      </c>
      <c r="K693" s="20">
        <f t="shared" si="58"/>
        <v>4646.490000000001</v>
      </c>
    </row>
    <row r="694" spans="1:11" s="11" customFormat="1" ht="14.25" customHeight="1">
      <c r="A694" s="25" t="s">
        <v>2054</v>
      </c>
      <c r="B694" s="25">
        <v>13</v>
      </c>
      <c r="C694" s="25" t="s">
        <v>2094</v>
      </c>
      <c r="D694" s="25" t="s">
        <v>2095</v>
      </c>
      <c r="E694" s="25" t="s">
        <v>15</v>
      </c>
      <c r="F694" s="25" t="s">
        <v>2096</v>
      </c>
      <c r="G694" s="17">
        <f t="shared" si="54"/>
        <v>48.3</v>
      </c>
      <c r="H694" s="20">
        <f t="shared" si="55"/>
        <v>2673.9800000000005</v>
      </c>
      <c r="I694" s="20">
        <f t="shared" si="56"/>
        <v>2988.5600000000004</v>
      </c>
      <c r="J694" s="20">
        <f t="shared" si="57"/>
        <v>3503.4300000000003</v>
      </c>
      <c r="K694" s="20">
        <f t="shared" si="58"/>
        <v>4646.55</v>
      </c>
    </row>
    <row r="695" spans="1:11" s="11" customFormat="1" ht="14.25" customHeight="1">
      <c r="A695" s="25" t="s">
        <v>2054</v>
      </c>
      <c r="B695" s="25">
        <v>14</v>
      </c>
      <c r="C695" s="25" t="s">
        <v>2097</v>
      </c>
      <c r="D695" s="25" t="s">
        <v>2098</v>
      </c>
      <c r="E695" s="25" t="s">
        <v>15</v>
      </c>
      <c r="F695" s="25" t="s">
        <v>1185</v>
      </c>
      <c r="G695" s="17">
        <f t="shared" si="54"/>
        <v>48.19</v>
      </c>
      <c r="H695" s="20">
        <f t="shared" si="55"/>
        <v>2670.4500000000003</v>
      </c>
      <c r="I695" s="20">
        <f t="shared" si="56"/>
        <v>2985.03</v>
      </c>
      <c r="J695" s="20">
        <f t="shared" si="57"/>
        <v>3499.9</v>
      </c>
      <c r="K695" s="20">
        <f t="shared" si="58"/>
        <v>4643.0199999999995</v>
      </c>
    </row>
    <row r="696" spans="1:11" s="11" customFormat="1" ht="14.25" customHeight="1">
      <c r="A696" s="25" t="s">
        <v>2054</v>
      </c>
      <c r="B696" s="25">
        <v>15</v>
      </c>
      <c r="C696" s="25" t="s">
        <v>2099</v>
      </c>
      <c r="D696" s="25" t="s">
        <v>2100</v>
      </c>
      <c r="E696" s="25" t="s">
        <v>15</v>
      </c>
      <c r="F696" s="25" t="s">
        <v>2101</v>
      </c>
      <c r="G696" s="17">
        <f t="shared" si="54"/>
        <v>48.16</v>
      </c>
      <c r="H696" s="20">
        <f t="shared" si="55"/>
        <v>2669.24</v>
      </c>
      <c r="I696" s="20">
        <f t="shared" si="56"/>
        <v>2983.8199999999997</v>
      </c>
      <c r="J696" s="20">
        <f t="shared" si="57"/>
        <v>3498.69</v>
      </c>
      <c r="K696" s="20">
        <f t="shared" si="58"/>
        <v>4641.8099999999995</v>
      </c>
    </row>
    <row r="697" spans="1:11" s="11" customFormat="1" ht="14.25" customHeight="1">
      <c r="A697" s="25" t="s">
        <v>2054</v>
      </c>
      <c r="B697" s="25">
        <v>16</v>
      </c>
      <c r="C697" s="25" t="s">
        <v>2102</v>
      </c>
      <c r="D697" s="25" t="s">
        <v>15</v>
      </c>
      <c r="E697" s="25" t="s">
        <v>27</v>
      </c>
      <c r="F697" s="25" t="s">
        <v>2103</v>
      </c>
      <c r="G697" s="17">
        <f t="shared" si="54"/>
        <v>47.58</v>
      </c>
      <c r="H697" s="20">
        <f t="shared" si="55"/>
        <v>2649.6800000000003</v>
      </c>
      <c r="I697" s="20">
        <f t="shared" si="56"/>
        <v>2964.26</v>
      </c>
      <c r="J697" s="20">
        <f t="shared" si="57"/>
        <v>3479.13</v>
      </c>
      <c r="K697" s="20">
        <f t="shared" si="58"/>
        <v>4622.25</v>
      </c>
    </row>
    <row r="698" spans="1:11" s="11" customFormat="1" ht="14.25" customHeight="1">
      <c r="A698" s="25" t="s">
        <v>2054</v>
      </c>
      <c r="B698" s="25">
        <v>17</v>
      </c>
      <c r="C698" s="25" t="s">
        <v>2104</v>
      </c>
      <c r="D698" s="25" t="s">
        <v>2105</v>
      </c>
      <c r="E698" s="25" t="s">
        <v>15</v>
      </c>
      <c r="F698" s="25" t="s">
        <v>2106</v>
      </c>
      <c r="G698" s="17">
        <f t="shared" si="54"/>
        <v>46.84</v>
      </c>
      <c r="H698" s="20">
        <f t="shared" si="55"/>
        <v>2624.3900000000003</v>
      </c>
      <c r="I698" s="20">
        <f t="shared" si="56"/>
        <v>2938.9700000000003</v>
      </c>
      <c r="J698" s="20">
        <f t="shared" si="57"/>
        <v>3453.84</v>
      </c>
      <c r="K698" s="20">
        <f t="shared" si="58"/>
        <v>4596.96</v>
      </c>
    </row>
    <row r="699" spans="1:11" s="11" customFormat="1" ht="14.25" customHeight="1">
      <c r="A699" s="25" t="s">
        <v>2054</v>
      </c>
      <c r="B699" s="25">
        <v>18</v>
      </c>
      <c r="C699" s="25" t="s">
        <v>2107</v>
      </c>
      <c r="D699" s="25" t="s">
        <v>2108</v>
      </c>
      <c r="E699" s="25" t="s">
        <v>15</v>
      </c>
      <c r="F699" s="25" t="s">
        <v>2109</v>
      </c>
      <c r="G699" s="17">
        <f t="shared" si="54"/>
        <v>46.71</v>
      </c>
      <c r="H699" s="20">
        <f t="shared" si="55"/>
        <v>2619.98</v>
      </c>
      <c r="I699" s="20">
        <f t="shared" si="56"/>
        <v>2934.56</v>
      </c>
      <c r="J699" s="20">
        <f t="shared" si="57"/>
        <v>3449.4300000000003</v>
      </c>
      <c r="K699" s="20">
        <f t="shared" si="58"/>
        <v>4592.55</v>
      </c>
    </row>
    <row r="700" spans="1:11" s="11" customFormat="1" ht="14.25" customHeight="1">
      <c r="A700" s="25" t="s">
        <v>2054</v>
      </c>
      <c r="B700" s="25">
        <v>19</v>
      </c>
      <c r="C700" s="25" t="s">
        <v>2110</v>
      </c>
      <c r="D700" s="25" t="s">
        <v>2111</v>
      </c>
      <c r="E700" s="25" t="s">
        <v>15</v>
      </c>
      <c r="F700" s="25" t="s">
        <v>2112</v>
      </c>
      <c r="G700" s="17">
        <f t="shared" si="54"/>
        <v>48.51</v>
      </c>
      <c r="H700" s="20">
        <f t="shared" si="55"/>
        <v>2681.1000000000004</v>
      </c>
      <c r="I700" s="20">
        <f t="shared" si="56"/>
        <v>2995.6800000000003</v>
      </c>
      <c r="J700" s="20">
        <f t="shared" si="57"/>
        <v>3510.55</v>
      </c>
      <c r="K700" s="20">
        <f t="shared" si="58"/>
        <v>4653.67</v>
      </c>
    </row>
    <row r="701" spans="1:11" s="11" customFormat="1" ht="14.25" customHeight="1">
      <c r="A701" s="25" t="s">
        <v>2054</v>
      </c>
      <c r="B701" s="25">
        <v>20</v>
      </c>
      <c r="C701" s="25" t="s">
        <v>2113</v>
      </c>
      <c r="D701" s="25" t="s">
        <v>2114</v>
      </c>
      <c r="E701" s="25" t="s">
        <v>15</v>
      </c>
      <c r="F701" s="25" t="s">
        <v>2115</v>
      </c>
      <c r="G701" s="17">
        <f t="shared" si="54"/>
        <v>48.95</v>
      </c>
      <c r="H701" s="20">
        <f t="shared" si="55"/>
        <v>2696.2799999999997</v>
      </c>
      <c r="I701" s="20">
        <f t="shared" si="56"/>
        <v>3010.8599999999997</v>
      </c>
      <c r="J701" s="20">
        <f t="shared" si="57"/>
        <v>3525.73</v>
      </c>
      <c r="K701" s="20">
        <f t="shared" si="58"/>
        <v>4668.849999999999</v>
      </c>
    </row>
    <row r="702" spans="1:11" s="11" customFormat="1" ht="14.25" customHeight="1">
      <c r="A702" s="25" t="s">
        <v>2054</v>
      </c>
      <c r="B702" s="25">
        <v>21</v>
      </c>
      <c r="C702" s="25" t="s">
        <v>2116</v>
      </c>
      <c r="D702" s="25" t="s">
        <v>15</v>
      </c>
      <c r="E702" s="25" t="s">
        <v>2117</v>
      </c>
      <c r="F702" s="25" t="s">
        <v>2118</v>
      </c>
      <c r="G702" s="17">
        <f t="shared" si="54"/>
        <v>47.6</v>
      </c>
      <c r="H702" s="20">
        <f t="shared" si="55"/>
        <v>2650.41</v>
      </c>
      <c r="I702" s="20">
        <f t="shared" si="56"/>
        <v>2964.99</v>
      </c>
      <c r="J702" s="20">
        <f t="shared" si="57"/>
        <v>3479.86</v>
      </c>
      <c r="K702" s="20">
        <f t="shared" si="58"/>
        <v>4622.9800000000005</v>
      </c>
    </row>
    <row r="703" spans="1:11" s="11" customFormat="1" ht="14.25" customHeight="1">
      <c r="A703" s="25" t="s">
        <v>2054</v>
      </c>
      <c r="B703" s="25">
        <v>22</v>
      </c>
      <c r="C703" s="25" t="s">
        <v>2119</v>
      </c>
      <c r="D703" s="25" t="s">
        <v>15</v>
      </c>
      <c r="E703" s="25" t="s">
        <v>2120</v>
      </c>
      <c r="F703" s="25" t="s">
        <v>2121</v>
      </c>
      <c r="G703" s="17">
        <f t="shared" si="54"/>
        <v>47</v>
      </c>
      <c r="H703" s="20">
        <f t="shared" si="55"/>
        <v>2630</v>
      </c>
      <c r="I703" s="20">
        <f t="shared" si="56"/>
        <v>2944.58</v>
      </c>
      <c r="J703" s="20">
        <f t="shared" si="57"/>
        <v>3459.45</v>
      </c>
      <c r="K703" s="20">
        <f t="shared" si="58"/>
        <v>4602.57</v>
      </c>
    </row>
    <row r="704" spans="1:11" s="11" customFormat="1" ht="14.25" customHeight="1">
      <c r="A704" s="25" t="s">
        <v>2054</v>
      </c>
      <c r="B704" s="25">
        <v>23</v>
      </c>
      <c r="C704" s="25" t="s">
        <v>2122</v>
      </c>
      <c r="D704" s="25" t="s">
        <v>15</v>
      </c>
      <c r="E704" s="25" t="s">
        <v>2123</v>
      </c>
      <c r="F704" s="25" t="s">
        <v>2124</v>
      </c>
      <c r="G704" s="17">
        <f t="shared" si="54"/>
        <v>36.57</v>
      </c>
      <c r="H704" s="20">
        <f t="shared" si="55"/>
        <v>2275.07</v>
      </c>
      <c r="I704" s="20">
        <f t="shared" si="56"/>
        <v>2589.65</v>
      </c>
      <c r="J704" s="20">
        <f t="shared" si="57"/>
        <v>3104.52</v>
      </c>
      <c r="K704" s="20">
        <f t="shared" si="58"/>
        <v>4247.639999999999</v>
      </c>
    </row>
    <row r="705" spans="1:11" s="11" customFormat="1" ht="14.25" customHeight="1">
      <c r="A705" s="25" t="s">
        <v>2125</v>
      </c>
      <c r="B705" s="25">
        <v>0</v>
      </c>
      <c r="C705" s="25" t="s">
        <v>2126</v>
      </c>
      <c r="D705" s="25" t="s">
        <v>15</v>
      </c>
      <c r="E705" s="25" t="s">
        <v>2127</v>
      </c>
      <c r="F705" s="25" t="s">
        <v>2128</v>
      </c>
      <c r="G705" s="17">
        <f t="shared" si="54"/>
        <v>32.24</v>
      </c>
      <c r="H705" s="20">
        <f aca="true" t="shared" si="59" ref="H705:H728">F705+$M$3+G705</f>
        <v>2128</v>
      </c>
      <c r="I705" s="20">
        <f aca="true" t="shared" si="60" ref="I705:I728">F705+$N$3+G705</f>
        <v>2442.58</v>
      </c>
      <c r="J705" s="20">
        <f aca="true" t="shared" si="61" ref="J705:J728">F705+$O$3+G705</f>
        <v>2957.45</v>
      </c>
      <c r="K705" s="20">
        <f aca="true" t="shared" si="62" ref="K705:K728">F705+$P$3+G705</f>
        <v>4100.57</v>
      </c>
    </row>
    <row r="706" spans="1:11" s="11" customFormat="1" ht="14.25" customHeight="1">
      <c r="A706" s="25" t="s">
        <v>2125</v>
      </c>
      <c r="B706" s="25">
        <v>1</v>
      </c>
      <c r="C706" s="25" t="s">
        <v>2129</v>
      </c>
      <c r="D706" s="25" t="s">
        <v>15</v>
      </c>
      <c r="E706" s="25" t="s">
        <v>2130</v>
      </c>
      <c r="F706" s="25" t="s">
        <v>2131</v>
      </c>
      <c r="G706" s="17">
        <f t="shared" si="54"/>
        <v>28.66</v>
      </c>
      <c r="H706" s="20">
        <f t="shared" si="59"/>
        <v>2006.0700000000002</v>
      </c>
      <c r="I706" s="20">
        <f t="shared" si="60"/>
        <v>2320.6499999999996</v>
      </c>
      <c r="J706" s="20">
        <f t="shared" si="61"/>
        <v>2835.52</v>
      </c>
      <c r="K706" s="20">
        <f t="shared" si="62"/>
        <v>3978.64</v>
      </c>
    </row>
    <row r="707" spans="1:11" s="11" customFormat="1" ht="14.25" customHeight="1">
      <c r="A707" s="25" t="s">
        <v>2125</v>
      </c>
      <c r="B707" s="25">
        <v>2</v>
      </c>
      <c r="C707" s="25" t="s">
        <v>2132</v>
      </c>
      <c r="D707" s="25" t="s">
        <v>15</v>
      </c>
      <c r="E707" s="25" t="s">
        <v>2133</v>
      </c>
      <c r="F707" s="25" t="s">
        <v>2134</v>
      </c>
      <c r="G707" s="17">
        <f t="shared" si="54"/>
        <v>27.03</v>
      </c>
      <c r="H707" s="20">
        <f t="shared" si="59"/>
        <v>1950.75</v>
      </c>
      <c r="I707" s="20">
        <f t="shared" si="60"/>
        <v>2265.3300000000004</v>
      </c>
      <c r="J707" s="20">
        <f t="shared" si="61"/>
        <v>2780.2000000000003</v>
      </c>
      <c r="K707" s="20">
        <f t="shared" si="62"/>
        <v>3923.32</v>
      </c>
    </row>
    <row r="708" spans="1:11" s="11" customFormat="1" ht="14.25" customHeight="1">
      <c r="A708" s="25" t="s">
        <v>2125</v>
      </c>
      <c r="B708" s="25">
        <v>3</v>
      </c>
      <c r="C708" s="25" t="s">
        <v>2135</v>
      </c>
      <c r="D708" s="25" t="s">
        <v>2136</v>
      </c>
      <c r="E708" s="25" t="s">
        <v>15</v>
      </c>
      <c r="F708" s="25" t="s">
        <v>2137</v>
      </c>
      <c r="G708" s="17">
        <f t="shared" si="54"/>
        <v>25.68</v>
      </c>
      <c r="H708" s="20">
        <f t="shared" si="59"/>
        <v>1904.92</v>
      </c>
      <c r="I708" s="20">
        <f t="shared" si="60"/>
        <v>2219.4999999999995</v>
      </c>
      <c r="J708" s="20">
        <f t="shared" si="61"/>
        <v>2734.37</v>
      </c>
      <c r="K708" s="20">
        <f t="shared" si="62"/>
        <v>3877.49</v>
      </c>
    </row>
    <row r="709" spans="1:11" s="11" customFormat="1" ht="14.25" customHeight="1">
      <c r="A709" s="25" t="s">
        <v>2125</v>
      </c>
      <c r="B709" s="25">
        <v>4</v>
      </c>
      <c r="C709" s="25" t="s">
        <v>2138</v>
      </c>
      <c r="D709" s="25" t="s">
        <v>2139</v>
      </c>
      <c r="E709" s="25" t="s">
        <v>15</v>
      </c>
      <c r="F709" s="25" t="s">
        <v>2140</v>
      </c>
      <c r="G709" s="17">
        <f t="shared" si="54"/>
        <v>27.06</v>
      </c>
      <c r="H709" s="20">
        <f t="shared" si="59"/>
        <v>1951.85</v>
      </c>
      <c r="I709" s="20">
        <f t="shared" si="60"/>
        <v>2266.43</v>
      </c>
      <c r="J709" s="20">
        <f t="shared" si="61"/>
        <v>2781.3</v>
      </c>
      <c r="K709" s="20">
        <f t="shared" si="62"/>
        <v>3924.42</v>
      </c>
    </row>
    <row r="710" spans="1:11" s="11" customFormat="1" ht="14.25" customHeight="1">
      <c r="A710" s="25" t="s">
        <v>2125</v>
      </c>
      <c r="B710" s="25">
        <v>5</v>
      </c>
      <c r="C710" s="25" t="s">
        <v>2141</v>
      </c>
      <c r="D710" s="25" t="s">
        <v>2142</v>
      </c>
      <c r="E710" s="25" t="s">
        <v>15</v>
      </c>
      <c r="F710" s="25" t="s">
        <v>2143</v>
      </c>
      <c r="G710" s="17">
        <f t="shared" si="54"/>
        <v>29.8</v>
      </c>
      <c r="H710" s="20">
        <f t="shared" si="59"/>
        <v>2044.93</v>
      </c>
      <c r="I710" s="20">
        <f t="shared" si="60"/>
        <v>2359.51</v>
      </c>
      <c r="J710" s="20">
        <f t="shared" si="61"/>
        <v>2874.38</v>
      </c>
      <c r="K710" s="20">
        <f t="shared" si="62"/>
        <v>4017.5</v>
      </c>
    </row>
    <row r="711" spans="1:11" s="11" customFormat="1" ht="14.25" customHeight="1">
      <c r="A711" s="25" t="s">
        <v>2125</v>
      </c>
      <c r="B711" s="25">
        <v>6</v>
      </c>
      <c r="C711" s="25" t="s">
        <v>2144</v>
      </c>
      <c r="D711" s="25" t="s">
        <v>2145</v>
      </c>
      <c r="E711" s="25" t="s">
        <v>15</v>
      </c>
      <c r="F711" s="25" t="s">
        <v>2146</v>
      </c>
      <c r="G711" s="17">
        <f t="shared" si="54"/>
        <v>34.01</v>
      </c>
      <c r="H711" s="20">
        <f t="shared" si="59"/>
        <v>2188.03</v>
      </c>
      <c r="I711" s="20">
        <f t="shared" si="60"/>
        <v>2502.61</v>
      </c>
      <c r="J711" s="20">
        <f t="shared" si="61"/>
        <v>3017.4800000000005</v>
      </c>
      <c r="K711" s="20">
        <f t="shared" si="62"/>
        <v>4160.6</v>
      </c>
    </row>
    <row r="712" spans="1:11" s="11" customFormat="1" ht="14.25" customHeight="1">
      <c r="A712" s="25" t="s">
        <v>2125</v>
      </c>
      <c r="B712" s="25">
        <v>7</v>
      </c>
      <c r="C712" s="25" t="s">
        <v>2147</v>
      </c>
      <c r="D712" s="25" t="s">
        <v>2148</v>
      </c>
      <c r="E712" s="25" t="s">
        <v>15</v>
      </c>
      <c r="F712" s="25" t="s">
        <v>2149</v>
      </c>
      <c r="G712" s="17">
        <f t="shared" si="54"/>
        <v>40.52</v>
      </c>
      <c r="H712" s="20">
        <f t="shared" si="59"/>
        <v>2409.38</v>
      </c>
      <c r="I712" s="20">
        <f t="shared" si="60"/>
        <v>2723.96</v>
      </c>
      <c r="J712" s="20">
        <f t="shared" si="61"/>
        <v>3238.8300000000004</v>
      </c>
      <c r="K712" s="20">
        <f t="shared" si="62"/>
        <v>4381.950000000001</v>
      </c>
    </row>
    <row r="713" spans="1:11" s="11" customFormat="1" ht="14.25" customHeight="1">
      <c r="A713" s="25" t="s">
        <v>2125</v>
      </c>
      <c r="B713" s="25">
        <v>8</v>
      </c>
      <c r="C713" s="25" t="s">
        <v>2150</v>
      </c>
      <c r="D713" s="25" t="s">
        <v>2151</v>
      </c>
      <c r="E713" s="25" t="s">
        <v>15</v>
      </c>
      <c r="F713" s="25" t="s">
        <v>2152</v>
      </c>
      <c r="G713" s="17">
        <f t="shared" si="54"/>
        <v>44.98</v>
      </c>
      <c r="H713" s="20">
        <f t="shared" si="59"/>
        <v>2561.17</v>
      </c>
      <c r="I713" s="20">
        <f t="shared" si="60"/>
        <v>2875.75</v>
      </c>
      <c r="J713" s="20">
        <f t="shared" si="61"/>
        <v>3390.6200000000003</v>
      </c>
      <c r="K713" s="20">
        <f t="shared" si="62"/>
        <v>4533.74</v>
      </c>
    </row>
    <row r="714" spans="1:11" s="11" customFormat="1" ht="14.25" customHeight="1">
      <c r="A714" s="25" t="s">
        <v>2125</v>
      </c>
      <c r="B714" s="25">
        <v>9</v>
      </c>
      <c r="C714" s="25" t="s">
        <v>2153</v>
      </c>
      <c r="D714" s="25" t="s">
        <v>2154</v>
      </c>
      <c r="E714" s="25" t="s">
        <v>15</v>
      </c>
      <c r="F714" s="25" t="s">
        <v>2155</v>
      </c>
      <c r="G714" s="17">
        <f t="shared" si="54"/>
        <v>48.5</v>
      </c>
      <c r="H714" s="20">
        <f t="shared" si="59"/>
        <v>2680.98</v>
      </c>
      <c r="I714" s="20">
        <f t="shared" si="60"/>
        <v>2995.56</v>
      </c>
      <c r="J714" s="20">
        <f t="shared" si="61"/>
        <v>3510.4300000000003</v>
      </c>
      <c r="K714" s="20">
        <f t="shared" si="62"/>
        <v>4653.55</v>
      </c>
    </row>
    <row r="715" spans="1:11" s="11" customFormat="1" ht="14.25" customHeight="1">
      <c r="A715" s="25" t="s">
        <v>2125</v>
      </c>
      <c r="B715" s="25">
        <v>10</v>
      </c>
      <c r="C715" s="25" t="s">
        <v>2156</v>
      </c>
      <c r="D715" s="25" t="s">
        <v>2157</v>
      </c>
      <c r="E715" s="25" t="s">
        <v>15</v>
      </c>
      <c r="F715" s="25" t="s">
        <v>2158</v>
      </c>
      <c r="G715" s="17">
        <f aca="true" t="shared" si="63" ref="G715:G728">ROUND((F715*0.0303),2)</f>
        <v>48.72</v>
      </c>
      <c r="H715" s="20">
        <f t="shared" si="59"/>
        <v>2688.43</v>
      </c>
      <c r="I715" s="20">
        <f t="shared" si="60"/>
        <v>3003.0099999999998</v>
      </c>
      <c r="J715" s="20">
        <f t="shared" si="61"/>
        <v>3517.8799999999997</v>
      </c>
      <c r="K715" s="20">
        <f t="shared" si="62"/>
        <v>4661</v>
      </c>
    </row>
    <row r="716" spans="1:11" s="11" customFormat="1" ht="14.25" customHeight="1">
      <c r="A716" s="25" t="s">
        <v>2125</v>
      </c>
      <c r="B716" s="25">
        <v>11</v>
      </c>
      <c r="C716" s="25" t="s">
        <v>2159</v>
      </c>
      <c r="D716" s="25" t="s">
        <v>2160</v>
      </c>
      <c r="E716" s="25" t="s">
        <v>15</v>
      </c>
      <c r="F716" s="25" t="s">
        <v>2161</v>
      </c>
      <c r="G716" s="17">
        <f t="shared" si="63"/>
        <v>48.59</v>
      </c>
      <c r="H716" s="20">
        <f t="shared" si="59"/>
        <v>2683.91</v>
      </c>
      <c r="I716" s="20">
        <f t="shared" si="60"/>
        <v>2998.49</v>
      </c>
      <c r="J716" s="20">
        <f t="shared" si="61"/>
        <v>3513.36</v>
      </c>
      <c r="K716" s="20">
        <f t="shared" si="62"/>
        <v>4656.48</v>
      </c>
    </row>
    <row r="717" spans="1:11" s="11" customFormat="1" ht="14.25" customHeight="1">
      <c r="A717" s="25" t="s">
        <v>2125</v>
      </c>
      <c r="B717" s="25">
        <v>12</v>
      </c>
      <c r="C717" s="25" t="s">
        <v>2162</v>
      </c>
      <c r="D717" s="25" t="s">
        <v>15</v>
      </c>
      <c r="E717" s="25" t="s">
        <v>2163</v>
      </c>
      <c r="F717" s="25" t="s">
        <v>2164</v>
      </c>
      <c r="G717" s="17">
        <f t="shared" si="63"/>
        <v>47.14</v>
      </c>
      <c r="H717" s="20">
        <f t="shared" si="59"/>
        <v>2634.65</v>
      </c>
      <c r="I717" s="20">
        <f t="shared" si="60"/>
        <v>2949.23</v>
      </c>
      <c r="J717" s="20">
        <f t="shared" si="61"/>
        <v>3464.1</v>
      </c>
      <c r="K717" s="20">
        <f t="shared" si="62"/>
        <v>4607.22</v>
      </c>
    </row>
    <row r="718" spans="1:11" s="11" customFormat="1" ht="14.25" customHeight="1">
      <c r="A718" s="25" t="s">
        <v>2125</v>
      </c>
      <c r="B718" s="25">
        <v>13</v>
      </c>
      <c r="C718" s="25" t="s">
        <v>2165</v>
      </c>
      <c r="D718" s="25" t="s">
        <v>15</v>
      </c>
      <c r="E718" s="25" t="s">
        <v>2166</v>
      </c>
      <c r="F718" s="25" t="s">
        <v>2167</v>
      </c>
      <c r="G718" s="17">
        <f t="shared" si="63"/>
        <v>46.72</v>
      </c>
      <c r="H718" s="20">
        <f t="shared" si="59"/>
        <v>2620.31</v>
      </c>
      <c r="I718" s="20">
        <f t="shared" si="60"/>
        <v>2934.89</v>
      </c>
      <c r="J718" s="20">
        <f t="shared" si="61"/>
        <v>3449.7599999999998</v>
      </c>
      <c r="K718" s="20">
        <f t="shared" si="62"/>
        <v>4592.88</v>
      </c>
    </row>
    <row r="719" spans="1:11" s="11" customFormat="1" ht="14.25" customHeight="1">
      <c r="A719" s="25" t="s">
        <v>2125</v>
      </c>
      <c r="B719" s="25">
        <v>14</v>
      </c>
      <c r="C719" s="25" t="s">
        <v>2168</v>
      </c>
      <c r="D719" s="25" t="s">
        <v>15</v>
      </c>
      <c r="E719" s="25" t="s">
        <v>2169</v>
      </c>
      <c r="F719" s="25" t="s">
        <v>2170</v>
      </c>
      <c r="G719" s="17">
        <f t="shared" si="63"/>
        <v>48.15</v>
      </c>
      <c r="H719" s="20">
        <f t="shared" si="59"/>
        <v>2668.9900000000002</v>
      </c>
      <c r="I719" s="20">
        <f t="shared" si="60"/>
        <v>2983.57</v>
      </c>
      <c r="J719" s="20">
        <f t="shared" si="61"/>
        <v>3498.44</v>
      </c>
      <c r="K719" s="20">
        <f t="shared" si="62"/>
        <v>4641.5599999999995</v>
      </c>
    </row>
    <row r="720" spans="1:11" s="11" customFormat="1" ht="14.25" customHeight="1">
      <c r="A720" s="25" t="s">
        <v>2125</v>
      </c>
      <c r="B720" s="25">
        <v>15</v>
      </c>
      <c r="C720" s="25" t="s">
        <v>2171</v>
      </c>
      <c r="D720" s="25" t="s">
        <v>15</v>
      </c>
      <c r="E720" s="25" t="s">
        <v>2172</v>
      </c>
      <c r="F720" s="25" t="s">
        <v>2173</v>
      </c>
      <c r="G720" s="17">
        <f t="shared" si="63"/>
        <v>47.95</v>
      </c>
      <c r="H720" s="20">
        <f t="shared" si="59"/>
        <v>2662.17</v>
      </c>
      <c r="I720" s="20">
        <f t="shared" si="60"/>
        <v>2976.75</v>
      </c>
      <c r="J720" s="20">
        <f t="shared" si="61"/>
        <v>3491.62</v>
      </c>
      <c r="K720" s="20">
        <f t="shared" si="62"/>
        <v>4634.74</v>
      </c>
    </row>
    <row r="721" spans="1:11" s="11" customFormat="1" ht="14.25" customHeight="1">
      <c r="A721" s="25" t="s">
        <v>2125</v>
      </c>
      <c r="B721" s="25">
        <v>16</v>
      </c>
      <c r="C721" s="25" t="s">
        <v>2174</v>
      </c>
      <c r="D721" s="25" t="s">
        <v>15</v>
      </c>
      <c r="E721" s="25" t="s">
        <v>2175</v>
      </c>
      <c r="F721" s="25" t="s">
        <v>2176</v>
      </c>
      <c r="G721" s="17">
        <f t="shared" si="63"/>
        <v>47.86</v>
      </c>
      <c r="H721" s="20">
        <f t="shared" si="59"/>
        <v>2659.0400000000004</v>
      </c>
      <c r="I721" s="20">
        <f t="shared" si="60"/>
        <v>2973.6200000000003</v>
      </c>
      <c r="J721" s="20">
        <f t="shared" si="61"/>
        <v>3488.4900000000002</v>
      </c>
      <c r="K721" s="20">
        <f t="shared" si="62"/>
        <v>4631.61</v>
      </c>
    </row>
    <row r="722" spans="1:11" s="11" customFormat="1" ht="14.25" customHeight="1">
      <c r="A722" s="25" t="s">
        <v>2125</v>
      </c>
      <c r="B722" s="25">
        <v>17</v>
      </c>
      <c r="C722" s="25" t="s">
        <v>65</v>
      </c>
      <c r="D722" s="25" t="s">
        <v>15</v>
      </c>
      <c r="E722" s="25" t="s">
        <v>2177</v>
      </c>
      <c r="F722" s="25" t="s">
        <v>2178</v>
      </c>
      <c r="G722" s="17">
        <f t="shared" si="63"/>
        <v>47.62</v>
      </c>
      <c r="H722" s="20">
        <f t="shared" si="59"/>
        <v>2650.79</v>
      </c>
      <c r="I722" s="20">
        <f t="shared" si="60"/>
        <v>2965.37</v>
      </c>
      <c r="J722" s="20">
        <f t="shared" si="61"/>
        <v>3480.24</v>
      </c>
      <c r="K722" s="20">
        <f t="shared" si="62"/>
        <v>4623.36</v>
      </c>
    </row>
    <row r="723" spans="1:11" s="11" customFormat="1" ht="14.25" customHeight="1">
      <c r="A723" s="25" t="s">
        <v>2125</v>
      </c>
      <c r="B723" s="25">
        <v>18</v>
      </c>
      <c r="C723" s="25" t="s">
        <v>2179</v>
      </c>
      <c r="D723" s="25" t="s">
        <v>2180</v>
      </c>
      <c r="E723" s="25" t="s">
        <v>15</v>
      </c>
      <c r="F723" s="25" t="s">
        <v>2181</v>
      </c>
      <c r="G723" s="17">
        <f t="shared" si="63"/>
        <v>47.13</v>
      </c>
      <c r="H723" s="20">
        <f t="shared" si="59"/>
        <v>2634.12</v>
      </c>
      <c r="I723" s="20">
        <f t="shared" si="60"/>
        <v>2948.7</v>
      </c>
      <c r="J723" s="20">
        <f t="shared" si="61"/>
        <v>3463.57</v>
      </c>
      <c r="K723" s="20">
        <f t="shared" si="62"/>
        <v>4606.69</v>
      </c>
    </row>
    <row r="724" spans="1:11" s="11" customFormat="1" ht="14.25" customHeight="1">
      <c r="A724" s="25" t="s">
        <v>2125</v>
      </c>
      <c r="B724" s="25">
        <v>19</v>
      </c>
      <c r="C724" s="25" t="s">
        <v>2182</v>
      </c>
      <c r="D724" s="25" t="s">
        <v>2183</v>
      </c>
      <c r="E724" s="25" t="s">
        <v>15</v>
      </c>
      <c r="F724" s="25" t="s">
        <v>2184</v>
      </c>
      <c r="G724" s="17">
        <f t="shared" si="63"/>
        <v>52.3</v>
      </c>
      <c r="H724" s="20">
        <f t="shared" si="59"/>
        <v>2809.9400000000005</v>
      </c>
      <c r="I724" s="20">
        <f t="shared" si="60"/>
        <v>3124.5200000000004</v>
      </c>
      <c r="J724" s="20">
        <f t="shared" si="61"/>
        <v>3639.3900000000003</v>
      </c>
      <c r="K724" s="20">
        <f t="shared" si="62"/>
        <v>4782.51</v>
      </c>
    </row>
    <row r="725" spans="1:11" s="11" customFormat="1" ht="14.25" customHeight="1">
      <c r="A725" s="25" t="s">
        <v>2125</v>
      </c>
      <c r="B725" s="25">
        <v>20</v>
      </c>
      <c r="C725" s="25" t="s">
        <v>2185</v>
      </c>
      <c r="D725" s="25" t="s">
        <v>15</v>
      </c>
      <c r="E725" s="25" t="s">
        <v>2186</v>
      </c>
      <c r="F725" s="25" t="s">
        <v>2187</v>
      </c>
      <c r="G725" s="17">
        <f t="shared" si="63"/>
        <v>51.91</v>
      </c>
      <c r="H725" s="20">
        <f t="shared" si="59"/>
        <v>2796.95</v>
      </c>
      <c r="I725" s="20">
        <f t="shared" si="60"/>
        <v>3111.5299999999997</v>
      </c>
      <c r="J725" s="20">
        <f t="shared" si="61"/>
        <v>3626.3999999999996</v>
      </c>
      <c r="K725" s="20">
        <f t="shared" si="62"/>
        <v>4769.5199999999995</v>
      </c>
    </row>
    <row r="726" spans="1:11" s="11" customFormat="1" ht="14.25" customHeight="1">
      <c r="A726" s="25" t="s">
        <v>2125</v>
      </c>
      <c r="B726" s="25">
        <v>21</v>
      </c>
      <c r="C726" s="25" t="s">
        <v>2188</v>
      </c>
      <c r="D726" s="25" t="s">
        <v>2189</v>
      </c>
      <c r="E726" s="25" t="s">
        <v>15</v>
      </c>
      <c r="F726" s="25" t="s">
        <v>2190</v>
      </c>
      <c r="G726" s="17">
        <f t="shared" si="63"/>
        <v>50.84</v>
      </c>
      <c r="H726" s="20">
        <f t="shared" si="59"/>
        <v>2760.36</v>
      </c>
      <c r="I726" s="20">
        <f t="shared" si="60"/>
        <v>3074.94</v>
      </c>
      <c r="J726" s="20">
        <f t="shared" si="61"/>
        <v>3589.8100000000004</v>
      </c>
      <c r="K726" s="20">
        <f t="shared" si="62"/>
        <v>4732.93</v>
      </c>
    </row>
    <row r="727" spans="1:11" s="11" customFormat="1" ht="14.25" customHeight="1">
      <c r="A727" s="25" t="s">
        <v>2125</v>
      </c>
      <c r="B727" s="25">
        <v>22</v>
      </c>
      <c r="C727" s="25" t="s">
        <v>2191</v>
      </c>
      <c r="D727" s="25" t="s">
        <v>15</v>
      </c>
      <c r="E727" s="25" t="s">
        <v>2192</v>
      </c>
      <c r="F727" s="25" t="s">
        <v>2193</v>
      </c>
      <c r="G727" s="17">
        <f t="shared" si="63"/>
        <v>44.81</v>
      </c>
      <c r="H727" s="20">
        <f t="shared" si="59"/>
        <v>2555.3399999999997</v>
      </c>
      <c r="I727" s="20">
        <f t="shared" si="60"/>
        <v>2869.9199999999996</v>
      </c>
      <c r="J727" s="20">
        <f t="shared" si="61"/>
        <v>3384.79</v>
      </c>
      <c r="K727" s="20">
        <f t="shared" si="62"/>
        <v>4527.910000000001</v>
      </c>
    </row>
    <row r="728" spans="1:11" s="11" customFormat="1" ht="14.25" customHeight="1">
      <c r="A728" s="25" t="s">
        <v>2125</v>
      </c>
      <c r="B728" s="25">
        <v>23</v>
      </c>
      <c r="C728" s="25" t="s">
        <v>2194</v>
      </c>
      <c r="D728" s="25" t="s">
        <v>15</v>
      </c>
      <c r="E728" s="25" t="s">
        <v>2195</v>
      </c>
      <c r="F728" s="25" t="s">
        <v>2196</v>
      </c>
      <c r="G728" s="17">
        <f t="shared" si="63"/>
        <v>42.84</v>
      </c>
      <c r="H728" s="20">
        <f t="shared" si="59"/>
        <v>2488.4500000000003</v>
      </c>
      <c r="I728" s="20">
        <f t="shared" si="60"/>
        <v>2803.03</v>
      </c>
      <c r="J728" s="20">
        <f t="shared" si="61"/>
        <v>3317.9000000000005</v>
      </c>
      <c r="K728" s="20">
        <f t="shared" si="62"/>
        <v>4461.02</v>
      </c>
    </row>
    <row r="729" spans="1:21" s="13" customFormat="1" ht="33.75" customHeight="1">
      <c r="A729" s="34" t="s">
        <v>16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2"/>
      <c r="M729" s="12"/>
      <c r="N729" s="12"/>
      <c r="O729" s="12"/>
      <c r="P729" s="12"/>
      <c r="Q729" s="12"/>
      <c r="R729" s="12"/>
      <c r="S729" s="12"/>
      <c r="T729" s="12"/>
      <c r="U729" s="12"/>
    </row>
    <row r="730" spans="1:21" s="13" customFormat="1" ht="15.75">
      <c r="A730" s="8">
        <f>297613.97*0.0303+297613.97</f>
        <v>306631.67329099996</v>
      </c>
      <c r="B730" s="14"/>
      <c r="C730" s="12"/>
      <c r="D730" s="12"/>
      <c r="E730" s="12"/>
      <c r="F730" s="12"/>
      <c r="G730" s="1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</row>
    <row r="731" s="13" customFormat="1" ht="12.75">
      <c r="G731"/>
    </row>
    <row r="732" s="13" customFormat="1" ht="12.75">
      <c r="G732"/>
    </row>
    <row r="733" s="13" customFormat="1" ht="12.75">
      <c r="G733"/>
    </row>
    <row r="734" s="13" customFormat="1" ht="12.75">
      <c r="G734"/>
    </row>
    <row r="735" s="13" customFormat="1" ht="12.75">
      <c r="G735"/>
    </row>
    <row r="736" s="13" customFormat="1" ht="12.75">
      <c r="G736"/>
    </row>
    <row r="737" s="13" customFormat="1" ht="12.75">
      <c r="G737"/>
    </row>
    <row r="738" s="13" customFormat="1" ht="12.75">
      <c r="G738"/>
    </row>
    <row r="739" s="13" customFormat="1" ht="12.75">
      <c r="G739"/>
    </row>
    <row r="740" s="13" customFormat="1" ht="12.75">
      <c r="G740"/>
    </row>
    <row r="741" s="13" customFormat="1" ht="12.75">
      <c r="G741"/>
    </row>
    <row r="742" s="13" customFormat="1" ht="12.75">
      <c r="G742"/>
    </row>
    <row r="743" s="13" customFormat="1" ht="12.75">
      <c r="G743"/>
    </row>
    <row r="744" s="13" customFormat="1" ht="12.75">
      <c r="G744"/>
    </row>
    <row r="745" s="13" customFormat="1" ht="12.75">
      <c r="G745"/>
    </row>
    <row r="746" s="13" customFormat="1" ht="12.75">
      <c r="G746"/>
    </row>
    <row r="747" s="13" customFormat="1" ht="12.75">
      <c r="G747"/>
    </row>
    <row r="748" s="13" customFormat="1" ht="12.75">
      <c r="G748"/>
    </row>
    <row r="749" s="13" customFormat="1" ht="12.75">
      <c r="G749"/>
    </row>
    <row r="750" s="13" customFormat="1" ht="12.75">
      <c r="G750"/>
    </row>
    <row r="751" s="13" customFormat="1" ht="12.75">
      <c r="G751"/>
    </row>
    <row r="752" s="13" customFormat="1" ht="12.75">
      <c r="G752"/>
    </row>
    <row r="753" s="13" customFormat="1" ht="12.75">
      <c r="G753"/>
    </row>
    <row r="754" s="13" customFormat="1" ht="12.75">
      <c r="G754"/>
    </row>
    <row r="755" s="13" customFormat="1" ht="12.75">
      <c r="G755"/>
    </row>
    <row r="756" s="13" customFormat="1" ht="12.75">
      <c r="G756"/>
    </row>
    <row r="757" s="13" customFormat="1" ht="12.75">
      <c r="G757"/>
    </row>
    <row r="758" s="13" customFormat="1" ht="12.75">
      <c r="G758"/>
    </row>
    <row r="759" s="13" customFormat="1" ht="12.75">
      <c r="G759"/>
    </row>
    <row r="760" s="13" customFormat="1" ht="12.75">
      <c r="G760"/>
    </row>
    <row r="761" s="13" customFormat="1" ht="12.75">
      <c r="G761"/>
    </row>
    <row r="762" s="13" customFormat="1" ht="12.75">
      <c r="G762"/>
    </row>
    <row r="763" s="13" customFormat="1" ht="12.75">
      <c r="G763"/>
    </row>
    <row r="764" s="13" customFormat="1" ht="12.75">
      <c r="G764"/>
    </row>
    <row r="765" s="13" customFormat="1" ht="12.75">
      <c r="G765"/>
    </row>
    <row r="766" s="13" customFormat="1" ht="12.75">
      <c r="G766"/>
    </row>
    <row r="767" s="13" customFormat="1" ht="12.75">
      <c r="G767"/>
    </row>
    <row r="768" s="13" customFormat="1" ht="12.75">
      <c r="G768"/>
    </row>
    <row r="769" s="13" customFormat="1" ht="12.75">
      <c r="G769"/>
    </row>
    <row r="770" s="13" customFormat="1" ht="12.75">
      <c r="G770"/>
    </row>
    <row r="771" s="13" customFormat="1" ht="12.75">
      <c r="G771"/>
    </row>
    <row r="772" s="13" customFormat="1" ht="12.75">
      <c r="G772"/>
    </row>
    <row r="773" s="13" customFormat="1" ht="12.75">
      <c r="G773"/>
    </row>
    <row r="774" s="13" customFormat="1" ht="12.75">
      <c r="G774"/>
    </row>
    <row r="775" s="13" customFormat="1" ht="12.75">
      <c r="G775"/>
    </row>
    <row r="776" s="13" customFormat="1" ht="12.75">
      <c r="G776"/>
    </row>
    <row r="777" s="13" customFormat="1" ht="12.75">
      <c r="G777"/>
    </row>
  </sheetData>
  <sheetProtection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2014-07-11T04:39:45Z</cp:lastPrinted>
  <dcterms:created xsi:type="dcterms:W3CDTF">2013-03-18T10:32:51Z</dcterms:created>
  <dcterms:modified xsi:type="dcterms:W3CDTF">2014-10-10T11:19:00Z</dcterms:modified>
  <cp:category/>
  <cp:version/>
  <cp:contentType/>
  <cp:contentStatus/>
</cp:coreProperties>
</file>