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<sst xmlns="http://schemas.openxmlformats.org/spreadsheetml/2006/main" count="142" uniqueCount="25">
  <si>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</si>
  <si>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</si>
  <si>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</si>
  <si>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</si>
  <si>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</si>
  <si>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</si>
  <si>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</si>
  <si>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</si>
  <si>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</si>
  <si>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</si>
  <si>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</si>
  <si>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</si>
  <si>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</si>
  <si>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</si>
  <si>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</si>
  <si>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</si>
  <si>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</si>
  <si>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</si>
  <si>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</si>
  <si>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</si>
  <si>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ОКТЯБРЬ 2014 г.</t>
  </si>
  <si>
    <t>1205,06</t>
  </si>
  <si>
    <t>2105,88</t>
  </si>
  <si>
    <t>4543,86</t>
  </si>
  <si>
    <t>2902,52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</si>
</sst>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165" fontId="9" fillId="0" borderId="17" xfId="65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30" t="s">
        <v>20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6" t="s">
        <v>21</v>
      </c>
      <c r="K7" s="13">
        <v>1200.46</v>
      </c>
      <c r="L7" s="13">
        <v>1515.04</v>
      </c>
      <c r="M7" s="13">
        <v>2029.9099999999999</v>
      </c>
      <c r="N7" s="13">
        <v>3173.03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2405.52</v>
      </c>
      <c r="E8" s="4">
        <f>$J$7+L7</f>
        <v>2720.1</v>
      </c>
      <c r="F8" s="4">
        <f>$J$7+M7</f>
        <v>3234.97</v>
      </c>
      <c r="G8" s="4">
        <f>$J$7+N7</f>
        <v>4378.09</v>
      </c>
      <c r="H8" s="2"/>
      <c r="I8" s="2"/>
      <c r="J8" s="16" t="s">
        <v>22</v>
      </c>
      <c r="K8" s="7">
        <f>K7</f>
        <v>1200.46</v>
      </c>
      <c r="L8" s="7">
        <f>L7</f>
        <v>1515.04</v>
      </c>
      <c r="M8" s="15">
        <f>M7</f>
        <v>2029.9099999999999</v>
      </c>
      <c r="N8" s="7">
        <f>N7</f>
        <v>3173.03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3306.34</v>
      </c>
      <c r="E9" s="4">
        <f>$J$8+L8</f>
        <v>3620.92</v>
      </c>
      <c r="F9" s="4">
        <f>$J$8+M8</f>
        <v>4135.79</v>
      </c>
      <c r="G9" s="4">
        <f>$J$8+N8</f>
        <v>5278.91</v>
      </c>
      <c r="H9" s="2"/>
      <c r="I9" s="2"/>
      <c r="J9" s="16" t="s">
        <v>23</v>
      </c>
      <c r="K9" s="7">
        <f>K7</f>
        <v>1200.46</v>
      </c>
      <c r="L9" s="7">
        <f>L7</f>
        <v>1515.04</v>
      </c>
      <c r="M9" s="15">
        <f>M7</f>
        <v>2029.9099999999999</v>
      </c>
      <c r="N9" s="7">
        <f>N7</f>
        <v>3173.03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5744.32</v>
      </c>
      <c r="E10" s="4">
        <f>$J$9+L9</f>
        <v>6058.9</v>
      </c>
      <c r="F10" s="4">
        <f>$J$9+M9</f>
        <v>6573.7699999999995</v>
      </c>
      <c r="G10" s="4">
        <f>$J$9+N9</f>
        <v>7716.889999999999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2405.52</v>
      </c>
      <c r="E15" s="4">
        <f>$J$15+L15</f>
        <v>2720.1</v>
      </c>
      <c r="F15" s="4">
        <f>$J$15+M15</f>
        <v>3234.97</v>
      </c>
      <c r="G15" s="4">
        <f>$J$15+N15</f>
        <v>4378.09</v>
      </c>
      <c r="H15" s="2"/>
      <c r="J15" s="8" t="s">
        <v>21</v>
      </c>
      <c r="K15" s="7">
        <f>K7</f>
        <v>1200.46</v>
      </c>
      <c r="L15" s="7">
        <f>L7</f>
        <v>1515.04</v>
      </c>
      <c r="M15" s="15">
        <f>M7</f>
        <v>2029.9099999999999</v>
      </c>
      <c r="N15" s="7">
        <f>N7</f>
        <v>3173.03</v>
      </c>
    </row>
    <row r="16" spans="1:14" ht="19.5" customHeight="1" thickBot="1">
      <c r="A16" s="17" t="s">
        <v>15</v>
      </c>
      <c r="B16" s="18"/>
      <c r="C16" s="19"/>
      <c r="D16" s="4">
        <f>$J$16+K16</f>
        <v>4102.98</v>
      </c>
      <c r="E16" s="4">
        <f>$J$16+L16</f>
        <v>4417.5599999999995</v>
      </c>
      <c r="F16" s="4">
        <f>$J$16+M16</f>
        <v>4932.43</v>
      </c>
      <c r="G16" s="4">
        <f>$J$16+N16</f>
        <v>6075.55</v>
      </c>
      <c r="H16" s="2"/>
      <c r="J16" s="8" t="s">
        <v>24</v>
      </c>
      <c r="K16" s="7">
        <f>K7</f>
        <v>1200.46</v>
      </c>
      <c r="L16" s="7">
        <f>L7</f>
        <v>1515.04</v>
      </c>
      <c r="M16" s="15">
        <f>M7</f>
        <v>2029.9099999999999</v>
      </c>
      <c r="N16" s="7">
        <f>N7</f>
        <v>3173.03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ОКТЯБРЬ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1205,06</v>
      </c>
      <c r="K7" s="10">
        <v>1186.87</v>
      </c>
      <c r="L7" s="10">
        <v>1501.4499999999998</v>
      </c>
      <c r="M7" s="10">
        <v>2016.32</v>
      </c>
      <c r="N7" s="10">
        <v>3159.44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2391.93</v>
      </c>
      <c r="E8" s="4">
        <f>$J$7+L7</f>
        <v>2706.5099999999998</v>
      </c>
      <c r="F8" s="4">
        <f>$J$7+M7</f>
        <v>3221.38</v>
      </c>
      <c r="G8" s="4">
        <f>$J$7+N7</f>
        <v>4364.5</v>
      </c>
      <c r="H8" s="2"/>
      <c r="I8" s="2"/>
      <c r="J8" s="11" t="str">
        <f>'до 150 кВт'!J8</f>
        <v>2105,88</v>
      </c>
      <c r="K8" s="7">
        <f>K7</f>
        <v>1186.87</v>
      </c>
      <c r="L8" s="7">
        <f>L7</f>
        <v>1501.4499999999998</v>
      </c>
      <c r="M8" s="7">
        <f>M7</f>
        <v>2016.32</v>
      </c>
      <c r="N8" s="7">
        <f>N7</f>
        <v>3159.44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3292.75</v>
      </c>
      <c r="E9" s="4">
        <f>$J$8+L8</f>
        <v>3607.33</v>
      </c>
      <c r="F9" s="4">
        <f>$J$8+M8</f>
        <v>4122.2</v>
      </c>
      <c r="G9" s="4">
        <f>$J$8+N8</f>
        <v>5265.32</v>
      </c>
      <c r="H9" s="2"/>
      <c r="I9" s="2"/>
      <c r="J9" s="11" t="str">
        <f>'до 150 кВт'!J9</f>
        <v>4543,86</v>
      </c>
      <c r="K9" s="7">
        <f>K7</f>
        <v>1186.87</v>
      </c>
      <c r="L9" s="7">
        <f>L7</f>
        <v>1501.4499999999998</v>
      </c>
      <c r="M9" s="7">
        <f>M7</f>
        <v>2016.32</v>
      </c>
      <c r="N9" s="7">
        <f>N7</f>
        <v>3159.44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5730.73</v>
      </c>
      <c r="E10" s="4">
        <f>$J$9+L9</f>
        <v>6045.3099999999995</v>
      </c>
      <c r="F10" s="4">
        <f>$J$9+M9</f>
        <v>6560.179999999999</v>
      </c>
      <c r="G10" s="4">
        <f>$J$9+N9</f>
        <v>7703.299999999999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2391.93</v>
      </c>
      <c r="E15" s="4">
        <f>$J$15+L15</f>
        <v>2706.5099999999998</v>
      </c>
      <c r="F15" s="4">
        <f>$J$15+M15</f>
        <v>3221.38</v>
      </c>
      <c r="G15" s="4">
        <f>$J$15+N15</f>
        <v>4364.5</v>
      </c>
      <c r="H15" s="2"/>
      <c r="J15" s="12" t="str">
        <f>'до 150 кВт'!J15</f>
        <v>1205,06</v>
      </c>
      <c r="K15" s="7">
        <f>K7</f>
        <v>1186.87</v>
      </c>
      <c r="L15" s="7">
        <f>L7</f>
        <v>1501.4499999999998</v>
      </c>
      <c r="M15" s="7">
        <f>M7</f>
        <v>2016.32</v>
      </c>
      <c r="N15" s="7">
        <f>N7</f>
        <v>3159.44</v>
      </c>
    </row>
    <row r="16" spans="1:14" ht="19.5" customHeight="1" thickBot="1">
      <c r="A16" s="17" t="s">
        <v>15</v>
      </c>
      <c r="B16" s="18"/>
      <c r="C16" s="19"/>
      <c r="D16" s="4">
        <f>$J$16+K16</f>
        <v>4089.39</v>
      </c>
      <c r="E16" s="4">
        <f>$J$16+L16</f>
        <v>4403.969999999999</v>
      </c>
      <c r="F16" s="4">
        <f>$J$16+M16</f>
        <v>4918.84</v>
      </c>
      <c r="G16" s="4">
        <f>$J$16+N16</f>
        <v>6061.96</v>
      </c>
      <c r="H16" s="2"/>
      <c r="J16" s="12" t="str">
        <f>'до 150 кВт'!J16</f>
        <v>2902,52</v>
      </c>
      <c r="K16" s="7">
        <f>K7</f>
        <v>1186.87</v>
      </c>
      <c r="L16" s="7">
        <f>L7</f>
        <v>1501.4499999999998</v>
      </c>
      <c r="M16" s="7">
        <f>M7</f>
        <v>2016.32</v>
      </c>
      <c r="N16" s="7">
        <f>N7</f>
        <v>3159.44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ОКТЯБРЬ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1205,06</v>
      </c>
      <c r="K7" s="14">
        <v>1137.1899999999998</v>
      </c>
      <c r="L7" s="14">
        <v>1451.7699999999998</v>
      </c>
      <c r="M7" s="14">
        <v>1966.6399999999999</v>
      </c>
      <c r="N7" s="14">
        <v>3109.76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2342.25</v>
      </c>
      <c r="E8" s="4">
        <f>$J$7+L7</f>
        <v>2656.83</v>
      </c>
      <c r="F8" s="4">
        <f>$J$7+M7</f>
        <v>3171.7</v>
      </c>
      <c r="G8" s="4">
        <f>$J$7+N7</f>
        <v>4314.82</v>
      </c>
      <c r="H8" s="2"/>
      <c r="I8" s="2"/>
      <c r="J8" s="11" t="str">
        <f>'до 150 кВт'!J8</f>
        <v>2105,88</v>
      </c>
      <c r="K8" s="7">
        <f>K7</f>
        <v>1137.1899999999998</v>
      </c>
      <c r="L8" s="7">
        <f>L7</f>
        <v>1451.7699999999998</v>
      </c>
      <c r="M8" s="7">
        <f>M7</f>
        <v>1966.6399999999999</v>
      </c>
      <c r="N8" s="7">
        <f>N7</f>
        <v>3109.76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3243.0699999999997</v>
      </c>
      <c r="E9" s="4">
        <f>$J$8+L8</f>
        <v>3557.6499999999996</v>
      </c>
      <c r="F9" s="4">
        <f>$J$8+M8</f>
        <v>4072.52</v>
      </c>
      <c r="G9" s="4">
        <f>$J$8+N8</f>
        <v>5215.64</v>
      </c>
      <c r="H9" s="2"/>
      <c r="I9" s="2"/>
      <c r="J9" s="11" t="str">
        <f>'до 150 кВт'!J9</f>
        <v>4543,86</v>
      </c>
      <c r="K9" s="7">
        <f>K7</f>
        <v>1137.1899999999998</v>
      </c>
      <c r="L9" s="7">
        <f>L7</f>
        <v>1451.7699999999998</v>
      </c>
      <c r="M9" s="7">
        <f>M7</f>
        <v>1966.6399999999999</v>
      </c>
      <c r="N9" s="7">
        <f>N7</f>
        <v>3109.76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5681.049999999999</v>
      </c>
      <c r="E10" s="4">
        <f>$J$9+L9</f>
        <v>5995.629999999999</v>
      </c>
      <c r="F10" s="4">
        <f>$J$9+M9</f>
        <v>6510.5</v>
      </c>
      <c r="G10" s="4">
        <f>$J$9+N9</f>
        <v>7653.62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2342.25</v>
      </c>
      <c r="E15" s="4">
        <f>$J$15+L15</f>
        <v>2656.83</v>
      </c>
      <c r="F15" s="4">
        <f>$J$15+M15</f>
        <v>3171.7</v>
      </c>
      <c r="G15" s="4">
        <f>$J$15+N15</f>
        <v>4314.82</v>
      </c>
      <c r="H15" s="2"/>
      <c r="J15" s="12" t="str">
        <f>'до 150 кВт'!J15</f>
        <v>1205,06</v>
      </c>
      <c r="K15" s="7">
        <f>K7</f>
        <v>1137.1899999999998</v>
      </c>
      <c r="L15" s="7">
        <f>L7</f>
        <v>1451.7699999999998</v>
      </c>
      <c r="M15" s="7">
        <f>M7</f>
        <v>1966.6399999999999</v>
      </c>
      <c r="N15" s="7">
        <f>N7</f>
        <v>3109.76</v>
      </c>
    </row>
    <row r="16" spans="1:14" ht="19.5" customHeight="1" thickBot="1">
      <c r="A16" s="17" t="s">
        <v>15</v>
      </c>
      <c r="B16" s="18"/>
      <c r="C16" s="19"/>
      <c r="D16" s="4">
        <f>$J$16+K16</f>
        <v>4039.71</v>
      </c>
      <c r="E16" s="4">
        <f>$J$16+L16</f>
        <v>4354.29</v>
      </c>
      <c r="F16" s="4">
        <f>$J$16+M16</f>
        <v>4869.16</v>
      </c>
      <c r="G16" s="4">
        <f>$J$16+N16</f>
        <v>6012.280000000001</v>
      </c>
      <c r="H16" s="2"/>
      <c r="J16" s="12" t="str">
        <f>'до 150 кВт'!J16</f>
        <v>2902,52</v>
      </c>
      <c r="K16" s="7">
        <f>K7</f>
        <v>1137.1899999999998</v>
      </c>
      <c r="L16" s="7">
        <f>L7</f>
        <v>1451.7699999999998</v>
      </c>
      <c r="M16" s="7">
        <f>M7</f>
        <v>1966.6399999999999</v>
      </c>
      <c r="N16" s="7">
        <f>N7</f>
        <v>3109.76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ОКТЯБРЬ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1205,06</v>
      </c>
      <c r="K7" s="10">
        <v>1092.78</v>
      </c>
      <c r="L7" s="10">
        <v>1407.36</v>
      </c>
      <c r="M7" s="10">
        <v>1922.23</v>
      </c>
      <c r="N7" s="10">
        <v>3065.35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2297.84</v>
      </c>
      <c r="E8" s="4">
        <f>$J$7+L7</f>
        <v>2612.42</v>
      </c>
      <c r="F8" s="4">
        <f>$J$7+M7</f>
        <v>3127.29</v>
      </c>
      <c r="G8" s="4">
        <f>$J$7+N7</f>
        <v>4270.41</v>
      </c>
      <c r="H8" s="2"/>
      <c r="I8" s="2"/>
      <c r="J8" s="11" t="str">
        <f>'до 150 кВт'!J8</f>
        <v>2105,88</v>
      </c>
      <c r="K8" s="7">
        <f>K7</f>
        <v>1092.78</v>
      </c>
      <c r="L8" s="7">
        <f>L7</f>
        <v>1407.36</v>
      </c>
      <c r="M8" s="7">
        <f>M7</f>
        <v>1922.23</v>
      </c>
      <c r="N8" s="7">
        <f>N7</f>
        <v>3065.35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3198.66</v>
      </c>
      <c r="E9" s="4">
        <f>$J$8+L8</f>
        <v>3513.24</v>
      </c>
      <c r="F9" s="4">
        <f>$J$8+M8</f>
        <v>4028.11</v>
      </c>
      <c r="G9" s="4">
        <f>$J$8+N8</f>
        <v>5171.23</v>
      </c>
      <c r="H9" s="2"/>
      <c r="I9" s="2"/>
      <c r="J9" s="11" t="str">
        <f>'до 150 кВт'!J9</f>
        <v>4543,86</v>
      </c>
      <c r="K9" s="7">
        <f>K7</f>
        <v>1092.78</v>
      </c>
      <c r="L9" s="7">
        <f>L7</f>
        <v>1407.36</v>
      </c>
      <c r="M9" s="7">
        <f>M7</f>
        <v>1922.23</v>
      </c>
      <c r="N9" s="7">
        <f>N7</f>
        <v>3065.35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5636.639999999999</v>
      </c>
      <c r="E10" s="4">
        <f>$J$9+L9</f>
        <v>5951.219999999999</v>
      </c>
      <c r="F10" s="4">
        <f>$J$9+M9</f>
        <v>6466.09</v>
      </c>
      <c r="G10" s="4">
        <f>$J$9+N9</f>
        <v>7609.209999999999</v>
      </c>
      <c r="H10" s="2"/>
      <c r="I10" s="2"/>
      <c r="J10" s="2"/>
      <c r="K10" s="2"/>
      <c r="L10" s="2"/>
      <c r="M10" s="2"/>
      <c r="N10" s="2"/>
      <c r="O10" s="2"/>
      <c r="P10" s="5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2297.84</v>
      </c>
      <c r="E15" s="4">
        <f>$J$15+L15</f>
        <v>2612.42</v>
      </c>
      <c r="F15" s="4">
        <f>$J$15+M15</f>
        <v>3127.29</v>
      </c>
      <c r="G15" s="4">
        <f>$J$15+N15</f>
        <v>4270.41</v>
      </c>
      <c r="H15" s="2"/>
      <c r="J15" s="12" t="str">
        <f>'до 150 кВт'!J15</f>
        <v>1205,06</v>
      </c>
      <c r="K15" s="7">
        <f>K7</f>
        <v>1092.78</v>
      </c>
      <c r="L15" s="7">
        <f>L7</f>
        <v>1407.36</v>
      </c>
      <c r="M15" s="7">
        <f>M7</f>
        <v>1922.23</v>
      </c>
      <c r="N15" s="7">
        <f>N7</f>
        <v>3065.35</v>
      </c>
    </row>
    <row r="16" spans="1:14" ht="19.5" customHeight="1" thickBot="1">
      <c r="A16" s="17" t="s">
        <v>15</v>
      </c>
      <c r="B16" s="18"/>
      <c r="C16" s="19"/>
      <c r="D16" s="4">
        <f>$J$16+K16</f>
        <v>3995.3</v>
      </c>
      <c r="E16" s="4">
        <f>$J$16+L16</f>
        <v>4309.88</v>
      </c>
      <c r="F16" s="4">
        <f>$J$16+M16</f>
        <v>4824.75</v>
      </c>
      <c r="G16" s="4">
        <f>$J$16+N16</f>
        <v>5967.87</v>
      </c>
      <c r="H16" s="2"/>
      <c r="J16" s="12" t="str">
        <f>'до 150 кВт'!J16</f>
        <v>2902,52</v>
      </c>
      <c r="K16" s="7">
        <f>K7</f>
        <v>1092.78</v>
      </c>
      <c r="L16" s="7">
        <f>L7</f>
        <v>1407.36</v>
      </c>
      <c r="M16" s="7">
        <f>M7</f>
        <v>1922.23</v>
      </c>
      <c r="N16" s="7">
        <f>N7</f>
        <v>3065.35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2014-11-17T09:37:21Z</cp:lastPrinted>
  <dcterms:created xsi:type="dcterms:W3CDTF">2013-03-18T10:20:05Z</dcterms:created>
  <dcterms:modified xsi:type="dcterms:W3CDTF">2014-11-17T09:38:05Z</dcterms:modified>
  <cp:category/>
  <cp:version/>
  <cp:contentType/>
  <cp:contentStatus/>
</cp:coreProperties>
</file>