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МВт'!$A$1:$K$755</definedName>
    <definedName name="_xlnm.Print_Area" localSheetId="0">'до 150 кВт'!$A$1:$K$755</definedName>
    <definedName name="_xlnm.Print_Area" localSheetId="1">'от 150 кВт до 670 кВт'!$A$1:$K$755</definedName>
    <definedName name="_xlnm.Print_Area" localSheetId="2">'от 670 кВт до 10 МВт'!$A$1:$K$755</definedName>
  </definedNames>
  <calcPr fullCalcOnLoad="1"/>
</workbook>
</file>

<file path=xl/sharedStrings.xml><?xml version="1.0" encoding="utf-8"?>
<sst xmlns="http://schemas.openxmlformats.org/spreadsheetml/2006/main" count="14990" uniqueCount="2262">
  <si>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</si>
  <si>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</si>
  <si>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</si>
  <si>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</si>
  <si>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</si>
  <si>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</si>
  <si>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</si>
  <si>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</si>
  <si>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</si>
  <si>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</si>
  <si>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</si>
  <si>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</si>
  <si>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</si>
  <si>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</si>
  <si>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</si>
  <si>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</si>
  <si>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</si>
  <si>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</si>
  <si>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</si>
  <si>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</si>
  <si>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</si>
  <si>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</si>
  <si>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</si>
  <si>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1576,07</t>
  </si>
  <si>
    <t>1620,19</t>
  </si>
  <si>
    <t>932,94</t>
  </si>
  <si>
    <t>1635,51</t>
  </si>
  <si>
    <t>1633,86</t>
  </si>
  <si>
    <t>1331,24</t>
  </si>
  <si>
    <t>1591,81</t>
  </si>
  <si>
    <t>1572,46</t>
  </si>
  <si>
    <t>37,31</t>
  </si>
  <si>
    <t>1398,61</t>
  </si>
  <si>
    <t>32,05</t>
  </si>
  <si>
    <t>0,55</t>
  </si>
  <si>
    <t>79,6</t>
  </si>
  <si>
    <t>128,69</t>
  </si>
  <si>
    <t>117,07</t>
  </si>
  <si>
    <t>78,26</t>
  </si>
  <si>
    <t>1570,26</t>
  </si>
  <si>
    <t>991,58</t>
  </si>
  <si>
    <t>1672,08</t>
  </si>
  <si>
    <t>1029,39</t>
  </si>
  <si>
    <t>924,55</t>
  </si>
  <si>
    <t>1047,48</t>
  </si>
  <si>
    <t>1575,85</t>
  </si>
  <si>
    <t>15,66</t>
  </si>
  <si>
    <t>938,29</t>
  </si>
  <si>
    <t>1616,55</t>
  </si>
  <si>
    <t>1632,51</t>
  </si>
  <si>
    <t>1609,98</t>
  </si>
  <si>
    <t>19,15</t>
  </si>
  <si>
    <t>1598,51</t>
  </si>
  <si>
    <t>1590,79</t>
  </si>
  <si>
    <t>1620,66</t>
  </si>
  <si>
    <t>1617,58</t>
  </si>
  <si>
    <t>35,68</t>
  </si>
  <si>
    <t>1613,27</t>
  </si>
  <si>
    <t>73,16</t>
  </si>
  <si>
    <t>16,86</t>
  </si>
  <si>
    <t>1687,44</t>
  </si>
  <si>
    <t>10,73</t>
  </si>
  <si>
    <t>11,11</t>
  </si>
  <si>
    <t>98,42</t>
  </si>
  <si>
    <t>1663,11</t>
  </si>
  <si>
    <t>1648,54</t>
  </si>
  <si>
    <t>34,77</t>
  </si>
  <si>
    <t>102,98</t>
  </si>
  <si>
    <t>1049,8</t>
  </si>
  <si>
    <t>3,05</t>
  </si>
  <si>
    <t>13</t>
  </si>
  <si>
    <t>1420,45</t>
  </si>
  <si>
    <t>1557,38</t>
  </si>
  <si>
    <t>1573,93</t>
  </si>
  <si>
    <t>1565,77</t>
  </si>
  <si>
    <t>208,21</t>
  </si>
  <si>
    <t>49,16</t>
  </si>
  <si>
    <t>1013,11</t>
  </si>
  <si>
    <t>1577,31</t>
  </si>
  <si>
    <t>1500,16</t>
  </si>
  <si>
    <t>12,48</t>
  </si>
  <si>
    <t>ОКТЯБРЬ 2014 год</t>
  </si>
  <si>
    <t>01.10.2014</t>
  </si>
  <si>
    <t>1582,53</t>
  </si>
  <si>
    <t>511,18</t>
  </si>
  <si>
    <t>1600,41</t>
  </si>
  <si>
    <t>1140,33</t>
  </si>
  <si>
    <t>307,24</t>
  </si>
  <si>
    <t>1158,21</t>
  </si>
  <si>
    <t>1137,96</t>
  </si>
  <si>
    <t>137,56</t>
  </si>
  <si>
    <t>1155,84</t>
  </si>
  <si>
    <t>1104,78</t>
  </si>
  <si>
    <t>100,26</t>
  </si>
  <si>
    <t>1122,66</t>
  </si>
  <si>
    <t>1074,41</t>
  </si>
  <si>
    <t>8,45</t>
  </si>
  <si>
    <t>1092,29</t>
  </si>
  <si>
    <t>1135,31</t>
  </si>
  <si>
    <t>116,92</t>
  </si>
  <si>
    <t>1153,19</t>
  </si>
  <si>
    <t>1183,72</t>
  </si>
  <si>
    <t>387,05</t>
  </si>
  <si>
    <t>1201,6</t>
  </si>
  <si>
    <t>1441,77</t>
  </si>
  <si>
    <t>151,52</t>
  </si>
  <si>
    <t>1459,65</t>
  </si>
  <si>
    <t>1671,22</t>
  </si>
  <si>
    <t>86,35</t>
  </si>
  <si>
    <t>1689,1</t>
  </si>
  <si>
    <t>1727,29</t>
  </si>
  <si>
    <t>9,74</t>
  </si>
  <si>
    <t>1745,17</t>
  </si>
  <si>
    <t>1731,47</t>
  </si>
  <si>
    <t>55,02</t>
  </si>
  <si>
    <t>1749,35</t>
  </si>
  <si>
    <t>1713,04</t>
  </si>
  <si>
    <t>35,96</t>
  </si>
  <si>
    <t>1730,92</t>
  </si>
  <si>
    <t>363,36</t>
  </si>
  <si>
    <t>1631,15</t>
  </si>
  <si>
    <t>1721,19</t>
  </si>
  <si>
    <t>27,85</t>
  </si>
  <si>
    <t>1739,07</t>
  </si>
  <si>
    <t>1715,52</t>
  </si>
  <si>
    <t>1,18</t>
  </si>
  <si>
    <t>0,43</t>
  </si>
  <si>
    <t>1733,4</t>
  </si>
  <si>
    <t>1619,1</t>
  </si>
  <si>
    <t>108,35</t>
  </si>
  <si>
    <t>1636,98</t>
  </si>
  <si>
    <t>1611,57</t>
  </si>
  <si>
    <t>296,66</t>
  </si>
  <si>
    <t>1629,45</t>
  </si>
  <si>
    <t>1443,71</t>
  </si>
  <si>
    <t>5,77</t>
  </si>
  <si>
    <t>1461,59</t>
  </si>
  <si>
    <t>1432,9</t>
  </si>
  <si>
    <t>51,55</t>
  </si>
  <si>
    <t>1450,78</t>
  </si>
  <si>
    <t>1601,96</t>
  </si>
  <si>
    <t>13,64</t>
  </si>
  <si>
    <t>1619,84</t>
  </si>
  <si>
    <t>1605,01</t>
  </si>
  <si>
    <t>156,88</t>
  </si>
  <si>
    <t>1622,89</t>
  </si>
  <si>
    <t>1547,33</t>
  </si>
  <si>
    <t>227,09</t>
  </si>
  <si>
    <t>1565,21</t>
  </si>
  <si>
    <t>1451,25</t>
  </si>
  <si>
    <t>246,7</t>
  </si>
  <si>
    <t>1469,13</t>
  </si>
  <si>
    <t>1412,23</t>
  </si>
  <si>
    <t>426,8</t>
  </si>
  <si>
    <t>1430,11</t>
  </si>
  <si>
    <t>02.10.2014</t>
  </si>
  <si>
    <t>1445,89</t>
  </si>
  <si>
    <t>476,15</t>
  </si>
  <si>
    <t>1463,77</t>
  </si>
  <si>
    <t>1458,85</t>
  </si>
  <si>
    <t>574,01</t>
  </si>
  <si>
    <t>1476,73</t>
  </si>
  <si>
    <t>1035,4</t>
  </si>
  <si>
    <t>478,79</t>
  </si>
  <si>
    <t>1053,28</t>
  </si>
  <si>
    <t>1031,92</t>
  </si>
  <si>
    <t>302,25</t>
  </si>
  <si>
    <t>1039,28</t>
  </si>
  <si>
    <t>54,07</t>
  </si>
  <si>
    <t>1057,16</t>
  </si>
  <si>
    <t>1435,95</t>
  </si>
  <si>
    <t>390,61</t>
  </si>
  <si>
    <t>1453,83</t>
  </si>
  <si>
    <t>1443,87</t>
  </si>
  <si>
    <t>167,32</t>
  </si>
  <si>
    <t>1461,75</t>
  </si>
  <si>
    <t>1518,96</t>
  </si>
  <si>
    <t>126,87</t>
  </si>
  <si>
    <t>1536,84</t>
  </si>
  <si>
    <t>1643,54</t>
  </si>
  <si>
    <t>216,04</t>
  </si>
  <si>
    <t>1661,42</t>
  </si>
  <si>
    <t>1723,54</t>
  </si>
  <si>
    <t>311,85</t>
  </si>
  <si>
    <t>1741,42</t>
  </si>
  <si>
    <t>1813,07</t>
  </si>
  <si>
    <t>399,35</t>
  </si>
  <si>
    <t>1830,95</t>
  </si>
  <si>
    <t>1734,93</t>
  </si>
  <si>
    <t>353,17</t>
  </si>
  <si>
    <t>1752,81</t>
  </si>
  <si>
    <t>1675,08</t>
  </si>
  <si>
    <t>234,71</t>
  </si>
  <si>
    <t>1692,96</t>
  </si>
  <si>
    <t>1680,95</t>
  </si>
  <si>
    <t>150,24</t>
  </si>
  <si>
    <t>1698,83</t>
  </si>
  <si>
    <t>1682,83</t>
  </si>
  <si>
    <t>136,48</t>
  </si>
  <si>
    <t>1700,71</t>
  </si>
  <si>
    <t>1711,46</t>
  </si>
  <si>
    <t>216,03</t>
  </si>
  <si>
    <t>1729,34</t>
  </si>
  <si>
    <t>1643,88</t>
  </si>
  <si>
    <t>225,82</t>
  </si>
  <si>
    <t>1661,76</t>
  </si>
  <si>
    <t>1596,16</t>
  </si>
  <si>
    <t>919,57</t>
  </si>
  <si>
    <t>1614,04</t>
  </si>
  <si>
    <t>1587,11</t>
  </si>
  <si>
    <t>0,25</t>
  </si>
  <si>
    <t>0,85</t>
  </si>
  <si>
    <t>1604,99</t>
  </si>
  <si>
    <t>1796,17</t>
  </si>
  <si>
    <t>711,54</t>
  </si>
  <si>
    <t>1814,05</t>
  </si>
  <si>
    <t>1813,51</t>
  </si>
  <si>
    <t>230,08</t>
  </si>
  <si>
    <t>1831,39</t>
  </si>
  <si>
    <t>1818,33</t>
  </si>
  <si>
    <t>345,86</t>
  </si>
  <si>
    <t>1836,21</t>
  </si>
  <si>
    <t>1629,42</t>
  </si>
  <si>
    <t>679,44</t>
  </si>
  <si>
    <t>1647,3</t>
  </si>
  <si>
    <t>1695,81</t>
  </si>
  <si>
    <t>834,57</t>
  </si>
  <si>
    <t>1713,69</t>
  </si>
  <si>
    <t>03.10.2014</t>
  </si>
  <si>
    <t>1434,05</t>
  </si>
  <si>
    <t>564,11</t>
  </si>
  <si>
    <t>1451,93</t>
  </si>
  <si>
    <t>1416,77</t>
  </si>
  <si>
    <t>660,02</t>
  </si>
  <si>
    <t>1434,65</t>
  </si>
  <si>
    <t>1030,25</t>
  </si>
  <si>
    <t>166,96</t>
  </si>
  <si>
    <t>1048,13</t>
  </si>
  <si>
    <t>1028,06</t>
  </si>
  <si>
    <t>168,24</t>
  </si>
  <si>
    <t>1045,94</t>
  </si>
  <si>
    <t>1031,11</t>
  </si>
  <si>
    <t>112,69</t>
  </si>
  <si>
    <t>1048,99</t>
  </si>
  <si>
    <t>1059,82</t>
  </si>
  <si>
    <t>2,5</t>
  </si>
  <si>
    <t>1077,7</t>
  </si>
  <si>
    <t>1428,9</t>
  </si>
  <si>
    <t>233</t>
  </si>
  <si>
    <t>1446,78</t>
  </si>
  <si>
    <t>1459,49</t>
  </si>
  <si>
    <t>8,83</t>
  </si>
  <si>
    <t>1477,37</t>
  </si>
  <si>
    <t>1596,64</t>
  </si>
  <si>
    <t>55,77</t>
  </si>
  <si>
    <t>1614,52</t>
  </si>
  <si>
    <t>1714,75</t>
  </si>
  <si>
    <t>417,59</t>
  </si>
  <si>
    <t>1732,63</t>
  </si>
  <si>
    <t>1732,48</t>
  </si>
  <si>
    <t>556,33</t>
  </si>
  <si>
    <t>1750,36</t>
  </si>
  <si>
    <t>1623,36</t>
  </si>
  <si>
    <t>337,76</t>
  </si>
  <si>
    <t>1641,24</t>
  </si>
  <si>
    <t>1614,68</t>
  </si>
  <si>
    <t>332,71</t>
  </si>
  <si>
    <t>1632,56</t>
  </si>
  <si>
    <t>1617,29</t>
  </si>
  <si>
    <t>336,74</t>
  </si>
  <si>
    <t>1635,17</t>
  </si>
  <si>
    <t>1620,36</t>
  </si>
  <si>
    <t>216,44</t>
  </si>
  <si>
    <t>1638,24</t>
  </si>
  <si>
    <t>1623,35</t>
  </si>
  <si>
    <t>238,54</t>
  </si>
  <si>
    <t>1641,23</t>
  </si>
  <si>
    <t>1612,33</t>
  </si>
  <si>
    <t>247,64</t>
  </si>
  <si>
    <t>1630,21</t>
  </si>
  <si>
    <t>1607,07</t>
  </si>
  <si>
    <t>208,67</t>
  </si>
  <si>
    <t>1624,95</t>
  </si>
  <si>
    <t>1656,63</t>
  </si>
  <si>
    <t>34,79</t>
  </si>
  <si>
    <t>1674,51</t>
  </si>
  <si>
    <t>1690,92</t>
  </si>
  <si>
    <t>186,94</t>
  </si>
  <si>
    <t>1708,8</t>
  </si>
  <si>
    <t>1738,81</t>
  </si>
  <si>
    <t>351,79</t>
  </si>
  <si>
    <t>1756,69</t>
  </si>
  <si>
    <t>1712,99</t>
  </si>
  <si>
    <t>406,47</t>
  </si>
  <si>
    <t>1730,87</t>
  </si>
  <si>
    <t>1583,84</t>
  </si>
  <si>
    <t>421,29</t>
  </si>
  <si>
    <t>1601,72</t>
  </si>
  <si>
    <t>1552,8</t>
  </si>
  <si>
    <t>798,02</t>
  </si>
  <si>
    <t>1570,68</t>
  </si>
  <si>
    <t>04.10.2014</t>
  </si>
  <si>
    <t>1187,42</t>
  </si>
  <si>
    <t>211,79</t>
  </si>
  <si>
    <t>1205,3</t>
  </si>
  <si>
    <t>1044,48</t>
  </si>
  <si>
    <t>1085,86</t>
  </si>
  <si>
    <t>1062,36</t>
  </si>
  <si>
    <t>1001,21</t>
  </si>
  <si>
    <t>1019,09</t>
  </si>
  <si>
    <t>987,37</t>
  </si>
  <si>
    <t>138</t>
  </si>
  <si>
    <t>1005,25</t>
  </si>
  <si>
    <t>998,11</t>
  </si>
  <si>
    <t>32,43</t>
  </si>
  <si>
    <t>1015,99</t>
  </si>
  <si>
    <t>1017,07</t>
  </si>
  <si>
    <t>15,09</t>
  </si>
  <si>
    <t>1034,95</t>
  </si>
  <si>
    <t>1050,35</t>
  </si>
  <si>
    <t>85,02</t>
  </si>
  <si>
    <t>1068,23</t>
  </si>
  <si>
    <t>1219,57</t>
  </si>
  <si>
    <t>239,92</t>
  </si>
  <si>
    <t>1237,45</t>
  </si>
  <si>
    <t>1397,27</t>
  </si>
  <si>
    <t>36,45</t>
  </si>
  <si>
    <t>1415,15</t>
  </si>
  <si>
    <t>1511,42</t>
  </si>
  <si>
    <t>90,71</t>
  </si>
  <si>
    <t>1529,3</t>
  </si>
  <si>
    <t>1629,27</t>
  </si>
  <si>
    <t>54,72</t>
  </si>
  <si>
    <t>1647,15</t>
  </si>
  <si>
    <t>1627,91</t>
  </si>
  <si>
    <t>108,38</t>
  </si>
  <si>
    <t>1645,79</t>
  </si>
  <si>
    <t>1546</t>
  </si>
  <si>
    <t>472,78</t>
  </si>
  <si>
    <t>1563,88</t>
  </si>
  <si>
    <t>1529,69</t>
  </si>
  <si>
    <t>523,11</t>
  </si>
  <si>
    <t>1547,57</t>
  </si>
  <si>
    <t>1513,64</t>
  </si>
  <si>
    <t>363,44</t>
  </si>
  <si>
    <t>1531,52</t>
  </si>
  <si>
    <t>1508,79</t>
  </si>
  <si>
    <t>488,08</t>
  </si>
  <si>
    <t>1526,67</t>
  </si>
  <si>
    <t>1509,22</t>
  </si>
  <si>
    <t>259,56</t>
  </si>
  <si>
    <t>1527,1</t>
  </si>
  <si>
    <t>1507,37</t>
  </si>
  <si>
    <t>236,66</t>
  </si>
  <si>
    <t>1525,25</t>
  </si>
  <si>
    <t>1524,27</t>
  </si>
  <si>
    <t>103,15</t>
  </si>
  <si>
    <t>1542,15</t>
  </si>
  <si>
    <t>1702,88</t>
  </si>
  <si>
    <t>51,99</t>
  </si>
  <si>
    <t>1720,76</t>
  </si>
  <si>
    <t>1749,75</t>
  </si>
  <si>
    <t>82,25</t>
  </si>
  <si>
    <t>1767,63</t>
  </si>
  <si>
    <t>1585,15</t>
  </si>
  <si>
    <t>169,64</t>
  </si>
  <si>
    <t>1603,03</t>
  </si>
  <si>
    <t>1572,44</t>
  </si>
  <si>
    <t>267,41</t>
  </si>
  <si>
    <t>1590,32</t>
  </si>
  <si>
    <t>1611,74</t>
  </si>
  <si>
    <t>706,24</t>
  </si>
  <si>
    <t>1629,62</t>
  </si>
  <si>
    <t>05.10.2014</t>
  </si>
  <si>
    <t>1144,92</t>
  </si>
  <si>
    <t>97,77</t>
  </si>
  <si>
    <t>1162,8</t>
  </si>
  <si>
    <t>1054,08</t>
  </si>
  <si>
    <t>143,45</t>
  </si>
  <si>
    <t>1071,96</t>
  </si>
  <si>
    <t>1036,61</t>
  </si>
  <si>
    <t>114,84</t>
  </si>
  <si>
    <t>1054,49</t>
  </si>
  <si>
    <t>993,27</t>
  </si>
  <si>
    <t>208,44</t>
  </si>
  <si>
    <t>1011,15</t>
  </si>
  <si>
    <t>998,15</t>
  </si>
  <si>
    <t>168,06</t>
  </si>
  <si>
    <t>1016,03</t>
  </si>
  <si>
    <t>1014,04</t>
  </si>
  <si>
    <t>67,87</t>
  </si>
  <si>
    <t>1008,94</t>
  </si>
  <si>
    <t>4,12</t>
  </si>
  <si>
    <t>1026,82</t>
  </si>
  <si>
    <t>1025,71</t>
  </si>
  <si>
    <t>45,39</t>
  </si>
  <si>
    <t>1043,59</t>
  </si>
  <si>
    <t>1075,36</t>
  </si>
  <si>
    <t>132,96</t>
  </si>
  <si>
    <t>1093,24</t>
  </si>
  <si>
    <t>1253</t>
  </si>
  <si>
    <t>126,4</t>
  </si>
  <si>
    <t>1270,88</t>
  </si>
  <si>
    <t>137,84</t>
  </si>
  <si>
    <t>1416,49</t>
  </si>
  <si>
    <t>1464,97</t>
  </si>
  <si>
    <t>1482,85</t>
  </si>
  <si>
    <t>1434,78</t>
  </si>
  <si>
    <t>16,51</t>
  </si>
  <si>
    <t>1452,66</t>
  </si>
  <si>
    <t>1407,8</t>
  </si>
  <si>
    <t>1425,68</t>
  </si>
  <si>
    <t>1408</t>
  </si>
  <si>
    <t>13,12</t>
  </si>
  <si>
    <t>1425,88</t>
  </si>
  <si>
    <t>1385,16</t>
  </si>
  <si>
    <t>35,05</t>
  </si>
  <si>
    <t>1403,04</t>
  </si>
  <si>
    <t>1429,3</t>
  </si>
  <si>
    <t>15,16</t>
  </si>
  <si>
    <t>1447,18</t>
  </si>
  <si>
    <t>1443,99</t>
  </si>
  <si>
    <t>25,38</t>
  </si>
  <si>
    <t>1461,87</t>
  </si>
  <si>
    <t>1463,42</t>
  </si>
  <si>
    <t>55,9</t>
  </si>
  <si>
    <t>1481,3</t>
  </si>
  <si>
    <t>1749,88</t>
  </si>
  <si>
    <t>313,91</t>
  </si>
  <si>
    <t>1767,76</t>
  </si>
  <si>
    <t>1653,13</t>
  </si>
  <si>
    <t>881,16</t>
  </si>
  <si>
    <t>1671,01</t>
  </si>
  <si>
    <t>1614,63</t>
  </si>
  <si>
    <t>49,04</t>
  </si>
  <si>
    <t>1592,1</t>
  </si>
  <si>
    <t>399,65</t>
  </si>
  <si>
    <t>1445,95</t>
  </si>
  <si>
    <t>401,15</t>
  </si>
  <si>
    <t>1463,83</t>
  </si>
  <si>
    <t>06.10.2014</t>
  </si>
  <si>
    <t>1167,29</t>
  </si>
  <si>
    <t>104,61</t>
  </si>
  <si>
    <t>1185,17</t>
  </si>
  <si>
    <t>1006,17</t>
  </si>
  <si>
    <t>165,19</t>
  </si>
  <si>
    <t>1024,05</t>
  </si>
  <si>
    <t>973,44</t>
  </si>
  <si>
    <t>57,07</t>
  </si>
  <si>
    <t>991,32</t>
  </si>
  <si>
    <t>938,54</t>
  </si>
  <si>
    <t>40,52</t>
  </si>
  <si>
    <t>956,42</t>
  </si>
  <si>
    <t>959,8</t>
  </si>
  <si>
    <t>4,65</t>
  </si>
  <si>
    <t>977,68</t>
  </si>
  <si>
    <t>964,07</t>
  </si>
  <si>
    <t>33,44</t>
  </si>
  <si>
    <t>981,95</t>
  </si>
  <si>
    <t>1141,84</t>
  </si>
  <si>
    <t>236,68</t>
  </si>
  <si>
    <t>1159,72</t>
  </si>
  <si>
    <t>1472,86</t>
  </si>
  <si>
    <t>6,17</t>
  </si>
  <si>
    <t>1490,74</t>
  </si>
  <si>
    <t>1658,25</t>
  </si>
  <si>
    <t>397,99</t>
  </si>
  <si>
    <t>1676,13</t>
  </si>
  <si>
    <t>1774,09</t>
  </si>
  <si>
    <t>1169,78</t>
  </si>
  <si>
    <t>1791,97</t>
  </si>
  <si>
    <t>1826,63</t>
  </si>
  <si>
    <t>1188,72</t>
  </si>
  <si>
    <t>1844,51</t>
  </si>
  <si>
    <t>1696,13</t>
  </si>
  <si>
    <t>485,49</t>
  </si>
  <si>
    <t>1714,01</t>
  </si>
  <si>
    <t>1670,14</t>
  </si>
  <si>
    <t>92,71</t>
  </si>
  <si>
    <t>1688,02</t>
  </si>
  <si>
    <t>1666,77</t>
  </si>
  <si>
    <t>85,7</t>
  </si>
  <si>
    <t>1684,65</t>
  </si>
  <si>
    <t>1667,21</t>
  </si>
  <si>
    <t>1054,85</t>
  </si>
  <si>
    <t>1685,09</t>
  </si>
  <si>
    <t>1662,01</t>
  </si>
  <si>
    <t>169,08</t>
  </si>
  <si>
    <t>1679,89</t>
  </si>
  <si>
    <t>1656,13</t>
  </si>
  <si>
    <t>299,06</t>
  </si>
  <si>
    <t>1674,01</t>
  </si>
  <si>
    <t>1602,23</t>
  </si>
  <si>
    <t>279,51</t>
  </si>
  <si>
    <t>1620,11</t>
  </si>
  <si>
    <t>1654,82</t>
  </si>
  <si>
    <t>728,57</t>
  </si>
  <si>
    <t>1672,7</t>
  </si>
  <si>
    <t>1855,45</t>
  </si>
  <si>
    <t>2176,69</t>
  </si>
  <si>
    <t>1873,33</t>
  </si>
  <si>
    <t>2011,27</t>
  </si>
  <si>
    <t>498,85</t>
  </si>
  <si>
    <t>2029,15</t>
  </si>
  <si>
    <t>1866,31</t>
  </si>
  <si>
    <t>20,89</t>
  </si>
  <si>
    <t>1884,19</t>
  </si>
  <si>
    <t>1635,75</t>
  </si>
  <si>
    <t>405,39</t>
  </si>
  <si>
    <t>1653,63</t>
  </si>
  <si>
    <t>1449,95</t>
  </si>
  <si>
    <t>568,27</t>
  </si>
  <si>
    <t>1467,83</t>
  </si>
  <si>
    <t>07.10.2014</t>
  </si>
  <si>
    <t>1030,96</t>
  </si>
  <si>
    <t>133,36</t>
  </si>
  <si>
    <t>1048,84</t>
  </si>
  <si>
    <t>942,2</t>
  </si>
  <si>
    <t>170,8</t>
  </si>
  <si>
    <t>960,08</t>
  </si>
  <si>
    <t>894,35</t>
  </si>
  <si>
    <t>107,35</t>
  </si>
  <si>
    <t>912,23</t>
  </si>
  <si>
    <t>871,59</t>
  </si>
  <si>
    <t>889,47</t>
  </si>
  <si>
    <t>927,04</t>
  </si>
  <si>
    <t>134,72</t>
  </si>
  <si>
    <t>944,92</t>
  </si>
  <si>
    <t>964,04</t>
  </si>
  <si>
    <t>86,34</t>
  </si>
  <si>
    <t>981,92</t>
  </si>
  <si>
    <t>1151,32</t>
  </si>
  <si>
    <t>230,68</t>
  </si>
  <si>
    <t>1169,2</t>
  </si>
  <si>
    <t>1450,39</t>
  </si>
  <si>
    <t>58,72</t>
  </si>
  <si>
    <t>1468,27</t>
  </si>
  <si>
    <t>1555,78</t>
  </si>
  <si>
    <t>15,73</t>
  </si>
  <si>
    <t>1573,66</t>
  </si>
  <si>
    <t>1621,66</t>
  </si>
  <si>
    <t>4,23</t>
  </si>
  <si>
    <t>1639,54</t>
  </si>
  <si>
    <t>1644,14</t>
  </si>
  <si>
    <t>106,38</t>
  </si>
  <si>
    <t>1662,02</t>
  </si>
  <si>
    <t>1598,67</t>
  </si>
  <si>
    <t>58,45</t>
  </si>
  <si>
    <t>1571</t>
  </si>
  <si>
    <t>214,38</t>
  </si>
  <si>
    <t>1588,88</t>
  </si>
  <si>
    <t>30,56</t>
  </si>
  <si>
    <t>1590,34</t>
  </si>
  <si>
    <t>1580,5</t>
  </si>
  <si>
    <t>260,17</t>
  </si>
  <si>
    <t>1598,38</t>
  </si>
  <si>
    <t>317,88</t>
  </si>
  <si>
    <t>1593,73</t>
  </si>
  <si>
    <t>336,52</t>
  </si>
  <si>
    <t>1583,65</t>
  </si>
  <si>
    <t>1511,63</t>
  </si>
  <si>
    <t>279,77</t>
  </si>
  <si>
    <t>1529,51</t>
  </si>
  <si>
    <t>1572,42</t>
  </si>
  <si>
    <t>132,05</t>
  </si>
  <si>
    <t>1590,3</t>
  </si>
  <si>
    <t>1686,17</t>
  </si>
  <si>
    <t>173,72</t>
  </si>
  <si>
    <t>1704,05</t>
  </si>
  <si>
    <t>1741,35</t>
  </si>
  <si>
    <t>211,67</t>
  </si>
  <si>
    <t>1759,23</t>
  </si>
  <si>
    <t>1693,92</t>
  </si>
  <si>
    <t>162,11</t>
  </si>
  <si>
    <t>1711,8</t>
  </si>
  <si>
    <t>1582,24</t>
  </si>
  <si>
    <t>280,13</t>
  </si>
  <si>
    <t>1600,12</t>
  </si>
  <si>
    <t>1432,15</t>
  </si>
  <si>
    <t>263,43</t>
  </si>
  <si>
    <t>1450,03</t>
  </si>
  <si>
    <t>08.10.2014</t>
  </si>
  <si>
    <t>1073,86</t>
  </si>
  <si>
    <t>166,7</t>
  </si>
  <si>
    <t>1091,74</t>
  </si>
  <si>
    <t>979,71</t>
  </si>
  <si>
    <t>192,77</t>
  </si>
  <si>
    <t>997,59</t>
  </si>
  <si>
    <t>935,39</t>
  </si>
  <si>
    <t>35,17</t>
  </si>
  <si>
    <t>953,27</t>
  </si>
  <si>
    <t>888,28</t>
  </si>
  <si>
    <t>7,75</t>
  </si>
  <si>
    <t>906,16</t>
  </si>
  <si>
    <t>943,84</t>
  </si>
  <si>
    <t>16,88</t>
  </si>
  <si>
    <t>961,72</t>
  </si>
  <si>
    <t>966,39</t>
  </si>
  <si>
    <t>118,8</t>
  </si>
  <si>
    <t>984,27</t>
  </si>
  <si>
    <t>1144,2</t>
  </si>
  <si>
    <t>117,52</t>
  </si>
  <si>
    <t>1162,08</t>
  </si>
  <si>
    <t>1477,93</t>
  </si>
  <si>
    <t>1495,81</t>
  </si>
  <si>
    <t>1537,02</t>
  </si>
  <si>
    <t>94,95</t>
  </si>
  <si>
    <t>1554,9</t>
  </si>
  <si>
    <t>1620,15</t>
  </si>
  <si>
    <t>59,62</t>
  </si>
  <si>
    <t>1638,03</t>
  </si>
  <si>
    <t>1623,74</t>
  </si>
  <si>
    <t>81,5</t>
  </si>
  <si>
    <t>1641,62</t>
  </si>
  <si>
    <t>1619,27</t>
  </si>
  <si>
    <t>0,27</t>
  </si>
  <si>
    <t>0,3</t>
  </si>
  <si>
    <t>1637,15</t>
  </si>
  <si>
    <t>1596,24</t>
  </si>
  <si>
    <t>1614,12</t>
  </si>
  <si>
    <t>1595,33</t>
  </si>
  <si>
    <t>15,74</t>
  </si>
  <si>
    <t>1613,21</t>
  </si>
  <si>
    <t>1603,63</t>
  </si>
  <si>
    <t>8,57</t>
  </si>
  <si>
    <t>1621,51</t>
  </si>
  <si>
    <t>1596,59</t>
  </si>
  <si>
    <t>6</t>
  </si>
  <si>
    <t>1614,47</t>
  </si>
  <si>
    <t>1568,56</t>
  </si>
  <si>
    <t>1586,44</t>
  </si>
  <si>
    <t>1509,6</t>
  </si>
  <si>
    <t>87,87</t>
  </si>
  <si>
    <t>1527,48</t>
  </si>
  <si>
    <t>1569,08</t>
  </si>
  <si>
    <t>49</t>
  </si>
  <si>
    <t>1586,96</t>
  </si>
  <si>
    <t>1682,2</t>
  </si>
  <si>
    <t>248,48</t>
  </si>
  <si>
    <t>1700,08</t>
  </si>
  <si>
    <t>1675,75</t>
  </si>
  <si>
    <t>785,75</t>
  </si>
  <si>
    <t>1693,63</t>
  </si>
  <si>
    <t>1677,63</t>
  </si>
  <si>
    <t>1186,95</t>
  </si>
  <si>
    <t>1695,51</t>
  </si>
  <si>
    <t>1610,73</t>
  </si>
  <si>
    <t>301,17</t>
  </si>
  <si>
    <t>1628,61</t>
  </si>
  <si>
    <t>1450,22</t>
  </si>
  <si>
    <t>487,96</t>
  </si>
  <si>
    <t>1468,1</t>
  </si>
  <si>
    <t>09.10.2014</t>
  </si>
  <si>
    <t>1065,75</t>
  </si>
  <si>
    <t>395</t>
  </si>
  <si>
    <t>1083,63</t>
  </si>
  <si>
    <t>938,31</t>
  </si>
  <si>
    <t>147,7</t>
  </si>
  <si>
    <t>956,19</t>
  </si>
  <si>
    <t>920,41</t>
  </si>
  <si>
    <t>47,92</t>
  </si>
  <si>
    <t>892,89</t>
  </si>
  <si>
    <t>26,52</t>
  </si>
  <si>
    <t>910,77</t>
  </si>
  <si>
    <t>935,38</t>
  </si>
  <si>
    <t>89,17</t>
  </si>
  <si>
    <t>953,26</t>
  </si>
  <si>
    <t>983,72</t>
  </si>
  <si>
    <t>75,23</t>
  </si>
  <si>
    <t>1001,6</t>
  </si>
  <si>
    <t>1192,06</t>
  </si>
  <si>
    <t>239,42</t>
  </si>
  <si>
    <t>1209,94</t>
  </si>
  <si>
    <t>1461,93</t>
  </si>
  <si>
    <t>25,78</t>
  </si>
  <si>
    <t>1479,81</t>
  </si>
  <si>
    <t>1553,3</t>
  </si>
  <si>
    <t>50,25</t>
  </si>
  <si>
    <t>1571,18</t>
  </si>
  <si>
    <t>1614,88</t>
  </si>
  <si>
    <t>45</t>
  </si>
  <si>
    <t>1632,76</t>
  </si>
  <si>
    <t>1612,07</t>
  </si>
  <si>
    <t>85,31</t>
  </si>
  <si>
    <t>1629,95</t>
  </si>
  <si>
    <t>1615,98</t>
  </si>
  <si>
    <t>185,22</t>
  </si>
  <si>
    <t>1583,98</t>
  </si>
  <si>
    <t>76,84</t>
  </si>
  <si>
    <t>1601,86</t>
  </si>
  <si>
    <t>1580,63</t>
  </si>
  <si>
    <t>100,42</t>
  </si>
  <si>
    <t>1595,78</t>
  </si>
  <si>
    <t>76,92</t>
  </si>
  <si>
    <t>1613,66</t>
  </si>
  <si>
    <t>1579,55</t>
  </si>
  <si>
    <t>94,24</t>
  </si>
  <si>
    <t>1597,43</t>
  </si>
  <si>
    <t>1543,94</t>
  </si>
  <si>
    <t>0,23</t>
  </si>
  <si>
    <t>0,48</t>
  </si>
  <si>
    <t>1561,82</t>
  </si>
  <si>
    <t>1513,56</t>
  </si>
  <si>
    <t>79,64</t>
  </si>
  <si>
    <t>1531,44</t>
  </si>
  <si>
    <t>1517,51</t>
  </si>
  <si>
    <t>204,73</t>
  </si>
  <si>
    <t>1535,39</t>
  </si>
  <si>
    <t>1666,54</t>
  </si>
  <si>
    <t>571,19</t>
  </si>
  <si>
    <t>1684,42</t>
  </si>
  <si>
    <t>1658,32</t>
  </si>
  <si>
    <t>239,35</t>
  </si>
  <si>
    <t>1676,2</t>
  </si>
  <si>
    <t>1658,01</t>
  </si>
  <si>
    <t>137,57</t>
  </si>
  <si>
    <t>1675,89</t>
  </si>
  <si>
    <t>1595,91</t>
  </si>
  <si>
    <t>282,21</t>
  </si>
  <si>
    <t>1613,79</t>
  </si>
  <si>
    <t>1441,59</t>
  </si>
  <si>
    <t>555,66</t>
  </si>
  <si>
    <t>1459,47</t>
  </si>
  <si>
    <t>10.10.2014</t>
  </si>
  <si>
    <t>1420,27</t>
  </si>
  <si>
    <t>501,89</t>
  </si>
  <si>
    <t>1438,15</t>
  </si>
  <si>
    <t>1014,79</t>
  </si>
  <si>
    <t>105,32</t>
  </si>
  <si>
    <t>1032,67</t>
  </si>
  <si>
    <t>1019,94</t>
  </si>
  <si>
    <t>122,13</t>
  </si>
  <si>
    <t>1037,82</t>
  </si>
  <si>
    <t>1063,44</t>
  </si>
  <si>
    <t>664,86</t>
  </si>
  <si>
    <t>1081,32</t>
  </si>
  <si>
    <t>1021,21</t>
  </si>
  <si>
    <t>97,71</t>
  </si>
  <si>
    <t>1039,09</t>
  </si>
  <si>
    <t>1056,32</t>
  </si>
  <si>
    <t>76,58</t>
  </si>
  <si>
    <t>1074,2</t>
  </si>
  <si>
    <t>1235,1</t>
  </si>
  <si>
    <t>233,94</t>
  </si>
  <si>
    <t>1252,98</t>
  </si>
  <si>
    <t>1579,62</t>
  </si>
  <si>
    <t>45,82</t>
  </si>
  <si>
    <t>1597,5</t>
  </si>
  <si>
    <t>1737,65</t>
  </si>
  <si>
    <t>66,68</t>
  </si>
  <si>
    <t>1755,53</t>
  </si>
  <si>
    <t>1827,68</t>
  </si>
  <si>
    <t>23,58</t>
  </si>
  <si>
    <t>1845,56</t>
  </si>
  <si>
    <t>1831,4</t>
  </si>
  <si>
    <t>368,33</t>
  </si>
  <si>
    <t>1849,28</t>
  </si>
  <si>
    <t>1809,74</t>
  </si>
  <si>
    <t>343,58</t>
  </si>
  <si>
    <t>1827,62</t>
  </si>
  <si>
    <t>1762,64</t>
  </si>
  <si>
    <t>298,2</t>
  </si>
  <si>
    <t>1780,52</t>
  </si>
  <si>
    <t>1759,77</t>
  </si>
  <si>
    <t>287,9</t>
  </si>
  <si>
    <t>1777,65</t>
  </si>
  <si>
    <t>1769,97</t>
  </si>
  <si>
    <t>414,77</t>
  </si>
  <si>
    <t>1787,85</t>
  </si>
  <si>
    <t>1767,93</t>
  </si>
  <si>
    <t>413,41</t>
  </si>
  <si>
    <t>1785,81</t>
  </si>
  <si>
    <t>1748,89</t>
  </si>
  <si>
    <t>284,46</t>
  </si>
  <si>
    <t>1766,77</t>
  </si>
  <si>
    <t>1671,06</t>
  </si>
  <si>
    <t>16,23</t>
  </si>
  <si>
    <t>1688,94</t>
  </si>
  <si>
    <t>1649,51</t>
  </si>
  <si>
    <t>113,14</t>
  </si>
  <si>
    <t>1667,39</t>
  </si>
  <si>
    <t>1672,62</t>
  </si>
  <si>
    <t>500,87</t>
  </si>
  <si>
    <t>1690,5</t>
  </si>
  <si>
    <t>1651,85</t>
  </si>
  <si>
    <t>42,38</t>
  </si>
  <si>
    <t>1669,73</t>
  </si>
  <si>
    <t>1675,45</t>
  </si>
  <si>
    <t>175,71</t>
  </si>
  <si>
    <t>1693,33</t>
  </si>
  <si>
    <t>1561,38</t>
  </si>
  <si>
    <t>495,18</t>
  </si>
  <si>
    <t>1579,26</t>
  </si>
  <si>
    <t>1435,68</t>
  </si>
  <si>
    <t>418,14</t>
  </si>
  <si>
    <t>1453,56</t>
  </si>
  <si>
    <t>11.10.2014</t>
  </si>
  <si>
    <t>83,69</t>
  </si>
  <si>
    <t>1047,27</t>
  </si>
  <si>
    <t>954,52</t>
  </si>
  <si>
    <t>88,41</t>
  </si>
  <si>
    <t>972,4</t>
  </si>
  <si>
    <t>875,78</t>
  </si>
  <si>
    <t>69,27</t>
  </si>
  <si>
    <t>893,66</t>
  </si>
  <si>
    <t>828,93</t>
  </si>
  <si>
    <t>58,65</t>
  </si>
  <si>
    <t>846,81</t>
  </si>
  <si>
    <t>819,75</t>
  </si>
  <si>
    <t>21,31</t>
  </si>
  <si>
    <t>837,63</t>
  </si>
  <si>
    <t>919,88</t>
  </si>
  <si>
    <t>14,47</t>
  </si>
  <si>
    <t>937,76</t>
  </si>
  <si>
    <t>61,83</t>
  </si>
  <si>
    <t>942,43</t>
  </si>
  <si>
    <t>1029,6</t>
  </si>
  <si>
    <t>159,34</t>
  </si>
  <si>
    <t>1128,78</t>
  </si>
  <si>
    <t>103,4</t>
  </si>
  <si>
    <t>1146,66</t>
  </si>
  <si>
    <t>1365,73</t>
  </si>
  <si>
    <t>34,8</t>
  </si>
  <si>
    <t>1383,61</t>
  </si>
  <si>
    <t>1409,69</t>
  </si>
  <si>
    <t>75,95</t>
  </si>
  <si>
    <t>1427,57</t>
  </si>
  <si>
    <t>1434,24</t>
  </si>
  <si>
    <t>1452,12</t>
  </si>
  <si>
    <t>1384,36</t>
  </si>
  <si>
    <t>98,41</t>
  </si>
  <si>
    <t>1402,24</t>
  </si>
  <si>
    <t>1361,49</t>
  </si>
  <si>
    <t>135,9</t>
  </si>
  <si>
    <t>1379,37</t>
  </si>
  <si>
    <t>1357,06</t>
  </si>
  <si>
    <t>125,23</t>
  </si>
  <si>
    <t>1374,94</t>
  </si>
  <si>
    <t>1351,02</t>
  </si>
  <si>
    <t>126,63</t>
  </si>
  <si>
    <t>1368,9</t>
  </si>
  <si>
    <t>1353,16</t>
  </si>
  <si>
    <t>12,72</t>
  </si>
  <si>
    <t>1371,04</t>
  </si>
  <si>
    <t>1348,02</t>
  </si>
  <si>
    <t>28,26</t>
  </si>
  <si>
    <t>1365,9</t>
  </si>
  <si>
    <t>1581,8</t>
  </si>
  <si>
    <t>3,68</t>
  </si>
  <si>
    <t>1599,68</t>
  </si>
  <si>
    <t>1642,99</t>
  </si>
  <si>
    <t>61,51</t>
  </si>
  <si>
    <t>1660,87</t>
  </si>
  <si>
    <t>1633,31</t>
  </si>
  <si>
    <t>282,91</t>
  </si>
  <si>
    <t>1651,19</t>
  </si>
  <si>
    <t>1624,71</t>
  </si>
  <si>
    <t>292,39</t>
  </si>
  <si>
    <t>1642,59</t>
  </si>
  <si>
    <t>1486,44</t>
  </si>
  <si>
    <t>104,8</t>
  </si>
  <si>
    <t>1504,32</t>
  </si>
  <si>
    <t>1451,7</t>
  </si>
  <si>
    <t>132,64</t>
  </si>
  <si>
    <t>1469,58</t>
  </si>
  <si>
    <t>12.10.2014</t>
  </si>
  <si>
    <t>1426,17</t>
  </si>
  <si>
    <t>499,23</t>
  </si>
  <si>
    <t>1444,05</t>
  </si>
  <si>
    <t>1032,08</t>
  </si>
  <si>
    <t>348,81</t>
  </si>
  <si>
    <t>1049,96</t>
  </si>
  <si>
    <t>1020,67</t>
  </si>
  <si>
    <t>201,6</t>
  </si>
  <si>
    <t>1038,55</t>
  </si>
  <si>
    <t>1018,64</t>
  </si>
  <si>
    <t>233,65</t>
  </si>
  <si>
    <t>1036,52</t>
  </si>
  <si>
    <t>1018,17</t>
  </si>
  <si>
    <t>257,27</t>
  </si>
  <si>
    <t>1036,05</t>
  </si>
  <si>
    <t>908,04</t>
  </si>
  <si>
    <t>6,7</t>
  </si>
  <si>
    <t>925,92</t>
  </si>
  <si>
    <t>919,8</t>
  </si>
  <si>
    <t>937,68</t>
  </si>
  <si>
    <t>1007,66</t>
  </si>
  <si>
    <t>41,48</t>
  </si>
  <si>
    <t>1025,54</t>
  </si>
  <si>
    <t>1085,53</t>
  </si>
  <si>
    <t>34,26</t>
  </si>
  <si>
    <t>1103,41</t>
  </si>
  <si>
    <t>1256,23</t>
  </si>
  <si>
    <t>11,2</t>
  </si>
  <si>
    <t>1274,11</t>
  </si>
  <si>
    <t>1375,13</t>
  </si>
  <si>
    <t>12,37</t>
  </si>
  <si>
    <t>1393,01</t>
  </si>
  <si>
    <t>1388,59</t>
  </si>
  <si>
    <t>31,74</t>
  </si>
  <si>
    <t>1406,47</t>
  </si>
  <si>
    <t>1382,55</t>
  </si>
  <si>
    <t>68,77</t>
  </si>
  <si>
    <t>1400,43</t>
  </si>
  <si>
    <t>127,55</t>
  </si>
  <si>
    <t>1349,12</t>
  </si>
  <si>
    <t>1359,35</t>
  </si>
  <si>
    <t>216</t>
  </si>
  <si>
    <t>1377,23</t>
  </si>
  <si>
    <t>1354,12</t>
  </si>
  <si>
    <t>86,37</t>
  </si>
  <si>
    <t>1372</t>
  </si>
  <si>
    <t>1379,52</t>
  </si>
  <si>
    <t>102,22</t>
  </si>
  <si>
    <t>1397,4</t>
  </si>
  <si>
    <t>1408,77</t>
  </si>
  <si>
    <t>81,62</t>
  </si>
  <si>
    <t>1426,65</t>
  </si>
  <si>
    <t>121,65</t>
  </si>
  <si>
    <t>1438,33</t>
  </si>
  <si>
    <t>1631,49</t>
  </si>
  <si>
    <t>102,34</t>
  </si>
  <si>
    <t>1649,37</t>
  </si>
  <si>
    <t>1639,33</t>
  </si>
  <si>
    <t>1657,21</t>
  </si>
  <si>
    <t>1592,06</t>
  </si>
  <si>
    <t>202,6</t>
  </si>
  <si>
    <t>1609,94</t>
  </si>
  <si>
    <t>1481,65</t>
  </si>
  <si>
    <t>302,79</t>
  </si>
  <si>
    <t>1499,53</t>
  </si>
  <si>
    <t>1444,93</t>
  </si>
  <si>
    <t>560</t>
  </si>
  <si>
    <t>1462,81</t>
  </si>
  <si>
    <t>13.10.2014</t>
  </si>
  <si>
    <t>1435,37</t>
  </si>
  <si>
    <t>15,95</t>
  </si>
  <si>
    <t>1453,25</t>
  </si>
  <si>
    <t>1415,09</t>
  </si>
  <si>
    <t>542,94</t>
  </si>
  <si>
    <t>1432,97</t>
  </si>
  <si>
    <t>1401,46</t>
  </si>
  <si>
    <t>502,01</t>
  </si>
  <si>
    <t>1419,34</t>
  </si>
  <si>
    <t>1016,85</t>
  </si>
  <si>
    <t>239,8</t>
  </si>
  <si>
    <t>1034,73</t>
  </si>
  <si>
    <t>1406,41</t>
  </si>
  <si>
    <t>591,37</t>
  </si>
  <si>
    <t>1424,29</t>
  </si>
  <si>
    <t>1032,73</t>
  </si>
  <si>
    <t>40,61</t>
  </si>
  <si>
    <t>1050,61</t>
  </si>
  <si>
    <t>1212,73</t>
  </si>
  <si>
    <t>171,88</t>
  </si>
  <si>
    <t>1230,61</t>
  </si>
  <si>
    <t>1644,78</t>
  </si>
  <si>
    <t>312,4</t>
  </si>
  <si>
    <t>1662,66</t>
  </si>
  <si>
    <t>1774,91</t>
  </si>
  <si>
    <t>222,3</t>
  </si>
  <si>
    <t>1792,79</t>
  </si>
  <si>
    <t>1845,04</t>
  </si>
  <si>
    <t>16,42</t>
  </si>
  <si>
    <t>1862,92</t>
  </si>
  <si>
    <t>1856,43</t>
  </si>
  <si>
    <t>17,93</t>
  </si>
  <si>
    <t>1874,31</t>
  </si>
  <si>
    <t>1846,82</t>
  </si>
  <si>
    <t>26,87</t>
  </si>
  <si>
    <t>1864,7</t>
  </si>
  <si>
    <t>1807,46</t>
  </si>
  <si>
    <t>52,57</t>
  </si>
  <si>
    <t>1825,34</t>
  </si>
  <si>
    <t>1809,13</t>
  </si>
  <si>
    <t>49,02</t>
  </si>
  <si>
    <t>1827,01</t>
  </si>
  <si>
    <t>1809,17</t>
  </si>
  <si>
    <t>174,83</t>
  </si>
  <si>
    <t>1827,05</t>
  </si>
  <si>
    <t>1780,84</t>
  </si>
  <si>
    <t>259,33</t>
  </si>
  <si>
    <t>1798,72</t>
  </si>
  <si>
    <t>1742,56</t>
  </si>
  <si>
    <t>422,08</t>
  </si>
  <si>
    <t>1760,44</t>
  </si>
  <si>
    <t>1601,54</t>
  </si>
  <si>
    <t>207,22</t>
  </si>
  <si>
    <t>1619,42</t>
  </si>
  <si>
    <t>1731,48</t>
  </si>
  <si>
    <t>41,6</t>
  </si>
  <si>
    <t>1749,36</t>
  </si>
  <si>
    <t>1659,39</t>
  </si>
  <si>
    <t>112,22</t>
  </si>
  <si>
    <t>1677,27</t>
  </si>
  <si>
    <t>1669,71</t>
  </si>
  <si>
    <t>143,23</t>
  </si>
  <si>
    <t>1687,59</t>
  </si>
  <si>
    <t>1598,73</t>
  </si>
  <si>
    <t>391,43</t>
  </si>
  <si>
    <t>1616,61</t>
  </si>
  <si>
    <t>1590,77</t>
  </si>
  <si>
    <t>154,26</t>
  </si>
  <si>
    <t>1608,65</t>
  </si>
  <si>
    <t>1446,21</t>
  </si>
  <si>
    <t>618,49</t>
  </si>
  <si>
    <t>1464,09</t>
  </si>
  <si>
    <t>14.10.2014</t>
  </si>
  <si>
    <t>1037,41</t>
  </si>
  <si>
    <t>169,71</t>
  </si>
  <si>
    <t>1055,29</t>
  </si>
  <si>
    <t>948,5</t>
  </si>
  <si>
    <t>312,15</t>
  </si>
  <si>
    <t>966,38</t>
  </si>
  <si>
    <t>931,23</t>
  </si>
  <si>
    <t>277,46</t>
  </si>
  <si>
    <t>949,11</t>
  </si>
  <si>
    <t>907,83</t>
  </si>
  <si>
    <t>109,89</t>
  </si>
  <si>
    <t>925,71</t>
  </si>
  <si>
    <t>914,75</t>
  </si>
  <si>
    <t>62,7</t>
  </si>
  <si>
    <t>932,63</t>
  </si>
  <si>
    <t>1023,14</t>
  </si>
  <si>
    <t>40,83</t>
  </si>
  <si>
    <t>1041,02</t>
  </si>
  <si>
    <t>1200,61</t>
  </si>
  <si>
    <t>152,03</t>
  </si>
  <si>
    <t>1218,49</t>
  </si>
  <si>
    <t>87,95</t>
  </si>
  <si>
    <t>1735,08</t>
  </si>
  <si>
    <t>32,89</t>
  </si>
  <si>
    <t>1752,96</t>
  </si>
  <si>
    <t>1773,77</t>
  </si>
  <si>
    <t>51,98</t>
  </si>
  <si>
    <t>1791,65</t>
  </si>
  <si>
    <t>1784,89</t>
  </si>
  <si>
    <t>153,72</t>
  </si>
  <si>
    <t>1802,77</t>
  </si>
  <si>
    <t>1768,31</t>
  </si>
  <si>
    <t>201,04</t>
  </si>
  <si>
    <t>1786,19</t>
  </si>
  <si>
    <t>1728,39</t>
  </si>
  <si>
    <t>440,3</t>
  </si>
  <si>
    <t>1746,27</t>
  </si>
  <si>
    <t>1740,53</t>
  </si>
  <si>
    <t>459,03</t>
  </si>
  <si>
    <t>1758,41</t>
  </si>
  <si>
    <t>1732,23</t>
  </si>
  <si>
    <t>693,52</t>
  </si>
  <si>
    <t>1750,11</t>
  </si>
  <si>
    <t>1665,17</t>
  </si>
  <si>
    <t>614,73</t>
  </si>
  <si>
    <t>1683,05</t>
  </si>
  <si>
    <t>1635,81</t>
  </si>
  <si>
    <t>506,98</t>
  </si>
  <si>
    <t>1653,69</t>
  </si>
  <si>
    <t>1620,42</t>
  </si>
  <si>
    <t>181,23</t>
  </si>
  <si>
    <t>1638,3</t>
  </si>
  <si>
    <t>1759,4</t>
  </si>
  <si>
    <t>20,13</t>
  </si>
  <si>
    <t>1777,28</t>
  </si>
  <si>
    <t>1691,85</t>
  </si>
  <si>
    <t>22,06</t>
  </si>
  <si>
    <t>1709,73</t>
  </si>
  <si>
    <t>1689,66</t>
  </si>
  <si>
    <t>372,61</t>
  </si>
  <si>
    <t>1707,54</t>
  </si>
  <si>
    <t>1631,13</t>
  </si>
  <si>
    <t>364,81</t>
  </si>
  <si>
    <t>1649,01</t>
  </si>
  <si>
    <t>1584,33</t>
  </si>
  <si>
    <t>641,39</t>
  </si>
  <si>
    <t>1602,21</t>
  </si>
  <si>
    <t>1464,32</t>
  </si>
  <si>
    <t>611,93</t>
  </si>
  <si>
    <t>1482,2</t>
  </si>
  <si>
    <t>15.10.2014</t>
  </si>
  <si>
    <t>1417,07</t>
  </si>
  <si>
    <t>546,4</t>
  </si>
  <si>
    <t>1434,95</t>
  </si>
  <si>
    <t>1018,57</t>
  </si>
  <si>
    <t>448,73</t>
  </si>
  <si>
    <t>1036,45</t>
  </si>
  <si>
    <t>1015,04</t>
  </si>
  <si>
    <t>132,53</t>
  </si>
  <si>
    <t>1032,92</t>
  </si>
  <si>
    <t>1012,56</t>
  </si>
  <si>
    <t>165,77</t>
  </si>
  <si>
    <t>1030,44</t>
  </si>
  <si>
    <t>1034,78</t>
  </si>
  <si>
    <t>127,85</t>
  </si>
  <si>
    <t>1052,66</t>
  </si>
  <si>
    <t>1022,29</t>
  </si>
  <si>
    <t>49,49</t>
  </si>
  <si>
    <t>1040,17</t>
  </si>
  <si>
    <t>1279,68</t>
  </si>
  <si>
    <t>204,59</t>
  </si>
  <si>
    <t>1297,56</t>
  </si>
  <si>
    <t>1510,51</t>
  </si>
  <si>
    <t>46,58</t>
  </si>
  <si>
    <t>1528,39</t>
  </si>
  <si>
    <t>1597,38</t>
  </si>
  <si>
    <t>63,13</t>
  </si>
  <si>
    <t>1615,26</t>
  </si>
  <si>
    <t>1618,35</t>
  </si>
  <si>
    <t>9,75</t>
  </si>
  <si>
    <t>1636,23</t>
  </si>
  <si>
    <t>1628,1</t>
  </si>
  <si>
    <t>93,92</t>
  </si>
  <si>
    <t>1645,98</t>
  </si>
  <si>
    <t>1618,26</t>
  </si>
  <si>
    <t>154,33</t>
  </si>
  <si>
    <t>1636,14</t>
  </si>
  <si>
    <t>1608,68</t>
  </si>
  <si>
    <t>117,76</t>
  </si>
  <si>
    <t>1626,56</t>
  </si>
  <si>
    <t>1740,11</t>
  </si>
  <si>
    <t>252,12</t>
  </si>
  <si>
    <t>1757,99</t>
  </si>
  <si>
    <t>1623,93</t>
  </si>
  <si>
    <t>55,48</t>
  </si>
  <si>
    <t>1641,81</t>
  </si>
  <si>
    <t>1620,24</t>
  </si>
  <si>
    <t>68,07</t>
  </si>
  <si>
    <t>1638,12</t>
  </si>
  <si>
    <t>1611,38</t>
  </si>
  <si>
    <t>95,98</t>
  </si>
  <si>
    <t>1629,26</t>
  </si>
  <si>
    <t>1572,71</t>
  </si>
  <si>
    <t>6,56</t>
  </si>
  <si>
    <t>1590,59</t>
  </si>
  <si>
    <t>1608,55</t>
  </si>
  <si>
    <t>157,59</t>
  </si>
  <si>
    <t>1626,43</t>
  </si>
  <si>
    <t>1605,5</t>
  </si>
  <si>
    <t>93,2</t>
  </si>
  <si>
    <t>1623,38</t>
  </si>
  <si>
    <t>1604,67</t>
  </si>
  <si>
    <t>42,02</t>
  </si>
  <si>
    <t>1622,55</t>
  </si>
  <si>
    <t>1677,88</t>
  </si>
  <si>
    <t>318,14</t>
  </si>
  <si>
    <t>1695,76</t>
  </si>
  <si>
    <t>1565,53</t>
  </si>
  <si>
    <t>488,3</t>
  </si>
  <si>
    <t>1583,41</t>
  </si>
  <si>
    <t>1448,98</t>
  </si>
  <si>
    <t>401,91</t>
  </si>
  <si>
    <t>1466,86</t>
  </si>
  <si>
    <t>16.10.2014</t>
  </si>
  <si>
    <t>1430,54</t>
  </si>
  <si>
    <t>522,13</t>
  </si>
  <si>
    <t>1448,42</t>
  </si>
  <si>
    <t>1029,73</t>
  </si>
  <si>
    <t>116,62</t>
  </si>
  <si>
    <t>1047,61</t>
  </si>
  <si>
    <t>1022,68</t>
  </si>
  <si>
    <t>358,8</t>
  </si>
  <si>
    <t>1040,56</t>
  </si>
  <si>
    <t>1020,1</t>
  </si>
  <si>
    <t>146,21</t>
  </si>
  <si>
    <t>1037,98</t>
  </si>
  <si>
    <t>1029,94</t>
  </si>
  <si>
    <t>115,17</t>
  </si>
  <si>
    <t>1047,82</t>
  </si>
  <si>
    <t>60,77</t>
  </si>
  <si>
    <t>1163,79</t>
  </si>
  <si>
    <t>270,97</t>
  </si>
  <si>
    <t>1181,67</t>
  </si>
  <si>
    <t>1556,78</t>
  </si>
  <si>
    <t>46,47</t>
  </si>
  <si>
    <t>1574,66</t>
  </si>
  <si>
    <t>1654,2</t>
  </si>
  <si>
    <t>60,57</t>
  </si>
  <si>
    <t>1737,97</t>
  </si>
  <si>
    <t>166,88</t>
  </si>
  <si>
    <t>1755,85</t>
  </si>
  <si>
    <t>1749,07</t>
  </si>
  <si>
    <t>183,56</t>
  </si>
  <si>
    <t>1766,95</t>
  </si>
  <si>
    <t>1731,89</t>
  </si>
  <si>
    <t>234,22</t>
  </si>
  <si>
    <t>1749,77</t>
  </si>
  <si>
    <t>1668,87</t>
  </si>
  <si>
    <t>207,87</t>
  </si>
  <si>
    <t>1686,75</t>
  </si>
  <si>
    <t>1681,1</t>
  </si>
  <si>
    <t>230,23</t>
  </si>
  <si>
    <t>1698,98</t>
  </si>
  <si>
    <t>1681,21</t>
  </si>
  <si>
    <t>158,82</t>
  </si>
  <si>
    <t>1699,09</t>
  </si>
  <si>
    <t>1658,94</t>
  </si>
  <si>
    <t>155,52</t>
  </si>
  <si>
    <t>1676,82</t>
  </si>
  <si>
    <t>106,61</t>
  </si>
  <si>
    <t>1617,62</t>
  </si>
  <si>
    <t>45,34</t>
  </si>
  <si>
    <t>1635,5</t>
  </si>
  <si>
    <t>1719,59</t>
  </si>
  <si>
    <t>462,29</t>
  </si>
  <si>
    <t>1737,47</t>
  </si>
  <si>
    <t>1630,8</t>
  </si>
  <si>
    <t>23,1</t>
  </si>
  <si>
    <t>1648,68</t>
  </si>
  <si>
    <t>1620,71</t>
  </si>
  <si>
    <t>1638,59</t>
  </si>
  <si>
    <t>1618,4</t>
  </si>
  <si>
    <t>26,65</t>
  </si>
  <si>
    <t>1636,28</t>
  </si>
  <si>
    <t>1507,32</t>
  </si>
  <si>
    <t>531,89</t>
  </si>
  <si>
    <t>1525,2</t>
  </si>
  <si>
    <t>1431,1</t>
  </si>
  <si>
    <t>469,86</t>
  </si>
  <si>
    <t>17.10.2014</t>
  </si>
  <si>
    <t>1039,35</t>
  </si>
  <si>
    <t>95,34</t>
  </si>
  <si>
    <t>1057,23</t>
  </si>
  <si>
    <t>939,51</t>
  </si>
  <si>
    <t>957,39</t>
  </si>
  <si>
    <t>871,83</t>
  </si>
  <si>
    <t>17,99</t>
  </si>
  <si>
    <t>889,71</t>
  </si>
  <si>
    <t>811,22</t>
  </si>
  <si>
    <t>23,95</t>
  </si>
  <si>
    <t>829,1</t>
  </si>
  <si>
    <t>866,9</t>
  </si>
  <si>
    <t>26,93</t>
  </si>
  <si>
    <t>884,78</t>
  </si>
  <si>
    <t>934,73</t>
  </si>
  <si>
    <t>67,01</t>
  </si>
  <si>
    <t>952,61</t>
  </si>
  <si>
    <t>1031,5</t>
  </si>
  <si>
    <t>257,98</t>
  </si>
  <si>
    <t>1049,38</t>
  </si>
  <si>
    <t>1516,68</t>
  </si>
  <si>
    <t>202</t>
  </si>
  <si>
    <t>1534,56</t>
  </si>
  <si>
    <t>1586,07</t>
  </si>
  <si>
    <t>68,89</t>
  </si>
  <si>
    <t>1603,95</t>
  </si>
  <si>
    <t>1664,36</t>
  </si>
  <si>
    <t>115,93</t>
  </si>
  <si>
    <t>1682,24</t>
  </si>
  <si>
    <t>1674,28</t>
  </si>
  <si>
    <t>106,5</t>
  </si>
  <si>
    <t>1692,16</t>
  </si>
  <si>
    <t>1643,25</t>
  </si>
  <si>
    <t>134,63</t>
  </si>
  <si>
    <t>1661,13</t>
  </si>
  <si>
    <t>1587,93</t>
  </si>
  <si>
    <t>241,89</t>
  </si>
  <si>
    <t>1605,81</t>
  </si>
  <si>
    <t>1584,82</t>
  </si>
  <si>
    <t>239</t>
  </si>
  <si>
    <t>1602,7</t>
  </si>
  <si>
    <t>1596,37</t>
  </si>
  <si>
    <t>44,52</t>
  </si>
  <si>
    <t>1614,25</t>
  </si>
  <si>
    <t>1584,78</t>
  </si>
  <si>
    <t>1602,66</t>
  </si>
  <si>
    <t>1577,29</t>
  </si>
  <si>
    <t>196,03</t>
  </si>
  <si>
    <t>1595,17</t>
  </si>
  <si>
    <t>1567,31</t>
  </si>
  <si>
    <t>136,61</t>
  </si>
  <si>
    <t>1585,19</t>
  </si>
  <si>
    <t>1592,2</t>
  </si>
  <si>
    <t>127,03</t>
  </si>
  <si>
    <t>1610,08</t>
  </si>
  <si>
    <t>1593,88</t>
  </si>
  <si>
    <t>45,87</t>
  </si>
  <si>
    <t>1611,76</t>
  </si>
  <si>
    <t>1621,61</t>
  </si>
  <si>
    <t>22,65</t>
  </si>
  <si>
    <t>1639,49</t>
  </si>
  <si>
    <t>1600,84</t>
  </si>
  <si>
    <t>152,8</t>
  </si>
  <si>
    <t>1618,72</t>
  </si>
  <si>
    <t>1555,39</t>
  </si>
  <si>
    <t>256,41</t>
  </si>
  <si>
    <t>1573,27</t>
  </si>
  <si>
    <t>1466,49</t>
  </si>
  <si>
    <t>286,86</t>
  </si>
  <si>
    <t>1484,37</t>
  </si>
  <si>
    <t>18.10.2014</t>
  </si>
  <si>
    <t>1221,62</t>
  </si>
  <si>
    <t>259,8</t>
  </si>
  <si>
    <t>1239,5</t>
  </si>
  <si>
    <t>973,61</t>
  </si>
  <si>
    <t>56,19</t>
  </si>
  <si>
    <t>991,49</t>
  </si>
  <si>
    <t>920,15</t>
  </si>
  <si>
    <t>32,56</t>
  </si>
  <si>
    <t>938,03</t>
  </si>
  <si>
    <t>853,14</t>
  </si>
  <si>
    <t>8,58</t>
  </si>
  <si>
    <t>871,02</t>
  </si>
  <si>
    <t>845,71</t>
  </si>
  <si>
    <t>43,96</t>
  </si>
  <si>
    <t>863,59</t>
  </si>
  <si>
    <t>873,46</t>
  </si>
  <si>
    <t>52,38</t>
  </si>
  <si>
    <t>891,34</t>
  </si>
  <si>
    <t>915,33</t>
  </si>
  <si>
    <t>71,56</t>
  </si>
  <si>
    <t>933,21</t>
  </si>
  <si>
    <t>1067,73</t>
  </si>
  <si>
    <t>267,1</t>
  </si>
  <si>
    <t>1085,61</t>
  </si>
  <si>
    <t>1499,47</t>
  </si>
  <si>
    <t>42,41</t>
  </si>
  <si>
    <t>1517,35</t>
  </si>
  <si>
    <t>1602,78</t>
  </si>
  <si>
    <t>84,13</t>
  </si>
  <si>
    <t>1633,2</t>
  </si>
  <si>
    <t>201,8</t>
  </si>
  <si>
    <t>1651,08</t>
  </si>
  <si>
    <t>1620,16</t>
  </si>
  <si>
    <t>65,31</t>
  </si>
  <si>
    <t>1638,04</t>
  </si>
  <si>
    <t>1607,48</t>
  </si>
  <si>
    <t>53,97</t>
  </si>
  <si>
    <t>1625,36</t>
  </si>
  <si>
    <t>1589,19</t>
  </si>
  <si>
    <t>75,09</t>
  </si>
  <si>
    <t>1587,98</t>
  </si>
  <si>
    <t>33,32</t>
  </si>
  <si>
    <t>1605,86</t>
  </si>
  <si>
    <t>1592,87</t>
  </si>
  <si>
    <t>34,17</t>
  </si>
  <si>
    <t>1610,75</t>
  </si>
  <si>
    <t>1591,55</t>
  </si>
  <si>
    <t>380,83</t>
  </si>
  <si>
    <t>1609,43</t>
  </si>
  <si>
    <t>1597,26</t>
  </si>
  <si>
    <t>410,49</t>
  </si>
  <si>
    <t>1615,14</t>
  </si>
  <si>
    <t>1639,29</t>
  </si>
  <si>
    <t>450,98</t>
  </si>
  <si>
    <t>1657,17</t>
  </si>
  <si>
    <t>1591,73</t>
  </si>
  <si>
    <t>3501,02</t>
  </si>
  <si>
    <t>1609,61</t>
  </si>
  <si>
    <t>1607,51</t>
  </si>
  <si>
    <t>306,92</t>
  </si>
  <si>
    <t>1625,39</t>
  </si>
  <si>
    <t>1618,91</t>
  </si>
  <si>
    <t>172,5</t>
  </si>
  <si>
    <t>1636,79</t>
  </si>
  <si>
    <t>1577,15</t>
  </si>
  <si>
    <t>145,28</t>
  </si>
  <si>
    <t>1595,03</t>
  </si>
  <si>
    <t>1450,05</t>
  </si>
  <si>
    <t>438,98</t>
  </si>
  <si>
    <t>1467,93</t>
  </si>
  <si>
    <t>19.10.2014</t>
  </si>
  <si>
    <t>1426,02</t>
  </si>
  <si>
    <t>454,71</t>
  </si>
  <si>
    <t>1443,9</t>
  </si>
  <si>
    <t>1442,18</t>
  </si>
  <si>
    <t>543,18</t>
  </si>
  <si>
    <t>1460,06</t>
  </si>
  <si>
    <t>1186,85</t>
  </si>
  <si>
    <t>286,38</t>
  </si>
  <si>
    <t>1204,73</t>
  </si>
  <si>
    <t>952,41</t>
  </si>
  <si>
    <t>48,28</t>
  </si>
  <si>
    <t>970,29</t>
  </si>
  <si>
    <t>1375,57</t>
  </si>
  <si>
    <t>451,45</t>
  </si>
  <si>
    <t>1393,45</t>
  </si>
  <si>
    <t>1380,15</t>
  </si>
  <si>
    <t>158,45</t>
  </si>
  <si>
    <t>1398,03</t>
  </si>
  <si>
    <t>1380,3</t>
  </si>
  <si>
    <t>17,54</t>
  </si>
  <si>
    <t>1398,18</t>
  </si>
  <si>
    <t>1501,52</t>
  </si>
  <si>
    <t>73,22</t>
  </si>
  <si>
    <t>1519,4</t>
  </si>
  <si>
    <t>1539,34</t>
  </si>
  <si>
    <t>75,39</t>
  </si>
  <si>
    <t>1557,22</t>
  </si>
  <si>
    <t>1784,67</t>
  </si>
  <si>
    <t>264,46</t>
  </si>
  <si>
    <t>1802,55</t>
  </si>
  <si>
    <t>1819,36</t>
  </si>
  <si>
    <t>297,9</t>
  </si>
  <si>
    <t>1837,24</t>
  </si>
  <si>
    <t>1820,24</t>
  </si>
  <si>
    <t>339,43</t>
  </si>
  <si>
    <t>1838,12</t>
  </si>
  <si>
    <t>1800,04</t>
  </si>
  <si>
    <t>32,73</t>
  </si>
  <si>
    <t>1817,92</t>
  </si>
  <si>
    <t>1567,27</t>
  </si>
  <si>
    <t>263,66</t>
  </si>
  <si>
    <t>1567,7</t>
  </si>
  <si>
    <t>277,14</t>
  </si>
  <si>
    <t>1585,58</t>
  </si>
  <si>
    <t>1569,26</t>
  </si>
  <si>
    <t>265,19</t>
  </si>
  <si>
    <t>1587,14</t>
  </si>
  <si>
    <t>1570,8</t>
  </si>
  <si>
    <t>270,13</t>
  </si>
  <si>
    <t>1588,68</t>
  </si>
  <si>
    <t>1584,72</t>
  </si>
  <si>
    <t>338,33</t>
  </si>
  <si>
    <t>1602,6</t>
  </si>
  <si>
    <t>3548,93</t>
  </si>
  <si>
    <t>1713,39</t>
  </si>
  <si>
    <t>1873,51</t>
  </si>
  <si>
    <t>3215,64</t>
  </si>
  <si>
    <t>1891,39</t>
  </si>
  <si>
    <t>1802,04</t>
  </si>
  <si>
    <t>3167,59</t>
  </si>
  <si>
    <t>1819,92</t>
  </si>
  <si>
    <t>1869,81</t>
  </si>
  <si>
    <t>96,91</t>
  </si>
  <si>
    <t>1887,69</t>
  </si>
  <si>
    <t>1774,73</t>
  </si>
  <si>
    <t>824,9</t>
  </si>
  <si>
    <t>1792,61</t>
  </si>
  <si>
    <t>1504,16</t>
  </si>
  <si>
    <t>609,08</t>
  </si>
  <si>
    <t>1522,04</t>
  </si>
  <si>
    <t>20.10.2014</t>
  </si>
  <si>
    <t>1431,98</t>
  </si>
  <si>
    <t>1449,86</t>
  </si>
  <si>
    <t>1425,06</t>
  </si>
  <si>
    <t>36,18</t>
  </si>
  <si>
    <t>1442,94</t>
  </si>
  <si>
    <t>1418,99</t>
  </si>
  <si>
    <t>94,08</t>
  </si>
  <si>
    <t>1436,87</t>
  </si>
  <si>
    <t>1022,6</t>
  </si>
  <si>
    <t>320,11</t>
  </si>
  <si>
    <t>1040,48</t>
  </si>
  <si>
    <t>1024,06</t>
  </si>
  <si>
    <t>383,41</t>
  </si>
  <si>
    <t>1041,94</t>
  </si>
  <si>
    <t>1437,92</t>
  </si>
  <si>
    <t>1455,8</t>
  </si>
  <si>
    <t>1457,64</t>
  </si>
  <si>
    <t>78,83</t>
  </si>
  <si>
    <t>1475,52</t>
  </si>
  <si>
    <t>1499,55</t>
  </si>
  <si>
    <t>55,38</t>
  </si>
  <si>
    <t>1517,43</t>
  </si>
  <si>
    <t>642,89</t>
  </si>
  <si>
    <t>1608,67</t>
  </si>
  <si>
    <t>1602,31</t>
  </si>
  <si>
    <t>15,94</t>
  </si>
  <si>
    <t>1607,78</t>
  </si>
  <si>
    <t>663,76</t>
  </si>
  <si>
    <t>1625,66</t>
  </si>
  <si>
    <t>1603,5</t>
  </si>
  <si>
    <t>8,3</t>
  </si>
  <si>
    <t>1621,38</t>
  </si>
  <si>
    <t>1587,15</t>
  </si>
  <si>
    <t>22,4</t>
  </si>
  <si>
    <t>1605,03</t>
  </si>
  <si>
    <t>1588,29</t>
  </si>
  <si>
    <t>44,79</t>
  </si>
  <si>
    <t>1606,17</t>
  </si>
  <si>
    <t>1584,86</t>
  </si>
  <si>
    <t>602,93</t>
  </si>
  <si>
    <t>1602,74</t>
  </si>
  <si>
    <t>1567,67</t>
  </si>
  <si>
    <t>656,37</t>
  </si>
  <si>
    <t>1585,55</t>
  </si>
  <si>
    <t>1526,81</t>
  </si>
  <si>
    <t>62,58</t>
  </si>
  <si>
    <t>1544,69</t>
  </si>
  <si>
    <t>1503,63</t>
  </si>
  <si>
    <t>86,78</t>
  </si>
  <si>
    <t>1521,51</t>
  </si>
  <si>
    <t>1507,35</t>
  </si>
  <si>
    <t>249,87</t>
  </si>
  <si>
    <t>1525,23</t>
  </si>
  <si>
    <t>1609,01</t>
  </si>
  <si>
    <t>110,79</t>
  </si>
  <si>
    <t>1626,89</t>
  </si>
  <si>
    <t>1596,02</t>
  </si>
  <si>
    <t>200</t>
  </si>
  <si>
    <t>1613,9</t>
  </si>
  <si>
    <t>1597,41</t>
  </si>
  <si>
    <t>215,62</t>
  </si>
  <si>
    <t>1615,29</t>
  </si>
  <si>
    <t>1567,86</t>
  </si>
  <si>
    <t>130,05</t>
  </si>
  <si>
    <t>1585,74</t>
  </si>
  <si>
    <t>1468,29</t>
  </si>
  <si>
    <t>48,27</t>
  </si>
  <si>
    <t>1486,17</t>
  </si>
  <si>
    <t>21.10.2014</t>
  </si>
  <si>
    <t>1455,27</t>
  </si>
  <si>
    <t>1473,15</t>
  </si>
  <si>
    <t>1013,04</t>
  </si>
  <si>
    <t>19,21</t>
  </si>
  <si>
    <t>1030,92</t>
  </si>
  <si>
    <t>919,98</t>
  </si>
  <si>
    <t>955,21</t>
  </si>
  <si>
    <t>937,86</t>
  </si>
  <si>
    <t>875,88</t>
  </si>
  <si>
    <t>913,91</t>
  </si>
  <si>
    <t>893,76</t>
  </si>
  <si>
    <t>915,06</t>
  </si>
  <si>
    <t>47,21</t>
  </si>
  <si>
    <t>1028,78</t>
  </si>
  <si>
    <t>520,29</t>
  </si>
  <si>
    <t>1046,66</t>
  </si>
  <si>
    <t>1023,19</t>
  </si>
  <si>
    <t>472,7</t>
  </si>
  <si>
    <t>1041,07</t>
  </si>
  <si>
    <t>1465,7</t>
  </si>
  <si>
    <t>1483,58</t>
  </si>
  <si>
    <t>1541,52</t>
  </si>
  <si>
    <t>1559,4</t>
  </si>
  <si>
    <t>1561,97</t>
  </si>
  <si>
    <t>24,72</t>
  </si>
  <si>
    <t>1579,85</t>
  </si>
  <si>
    <t>26,9</t>
  </si>
  <si>
    <t>1575,26</t>
  </si>
  <si>
    <t>1563,7</t>
  </si>
  <si>
    <t>1,63</t>
  </si>
  <si>
    <t>1581,58</t>
  </si>
  <si>
    <t>1501,95</t>
  </si>
  <si>
    <t>57,88</t>
  </si>
  <si>
    <t>1519,83</t>
  </si>
  <si>
    <t>1499,75</t>
  </si>
  <si>
    <t>70,78</t>
  </si>
  <si>
    <t>1517,63</t>
  </si>
  <si>
    <t>1486,38</t>
  </si>
  <si>
    <t>86,69</t>
  </si>
  <si>
    <t>1504,26</t>
  </si>
  <si>
    <t>1501,99</t>
  </si>
  <si>
    <t>69,56</t>
  </si>
  <si>
    <t>1519,87</t>
  </si>
  <si>
    <t>1500,77</t>
  </si>
  <si>
    <t>69,06</t>
  </si>
  <si>
    <t>1518,65</t>
  </si>
  <si>
    <t>1480,91</t>
  </si>
  <si>
    <t>653,54</t>
  </si>
  <si>
    <t>1498,79</t>
  </si>
  <si>
    <t>1559,43</t>
  </si>
  <si>
    <t>181,26</t>
  </si>
  <si>
    <t>97,84</t>
  </si>
  <si>
    <t>1541,44</t>
  </si>
  <si>
    <t>10,25</t>
  </si>
  <si>
    <t>1559,32</t>
  </si>
  <si>
    <t>1552,49</t>
  </si>
  <si>
    <t>11,68</t>
  </si>
  <si>
    <t>1570,37</t>
  </si>
  <si>
    <t>1535,73</t>
  </si>
  <si>
    <t>149,4</t>
  </si>
  <si>
    <t>1553,61</t>
  </si>
  <si>
    <t>1443,02</t>
  </si>
  <si>
    <t>1460,9</t>
  </si>
  <si>
    <t>22.10.2014</t>
  </si>
  <si>
    <t>1412,65</t>
  </si>
  <si>
    <t>564,2</t>
  </si>
  <si>
    <t>1430,53</t>
  </si>
  <si>
    <t>1024,19</t>
  </si>
  <si>
    <t>147,64</t>
  </si>
  <si>
    <t>1042,07</t>
  </si>
  <si>
    <t>979,89</t>
  </si>
  <si>
    <t>108,06</t>
  </si>
  <si>
    <t>997,77</t>
  </si>
  <si>
    <t>934,42</t>
  </si>
  <si>
    <t>263,33</t>
  </si>
  <si>
    <t>952,3</t>
  </si>
  <si>
    <t>943,34</t>
  </si>
  <si>
    <t>70,24</t>
  </si>
  <si>
    <t>961,22</t>
  </si>
  <si>
    <t>1027,05</t>
  </si>
  <si>
    <t>42,47</t>
  </si>
  <si>
    <t>1044,93</t>
  </si>
  <si>
    <t>1019,91</t>
  </si>
  <si>
    <t>114,13</t>
  </si>
  <si>
    <t>1037,79</t>
  </si>
  <si>
    <t>1458,64</t>
  </si>
  <si>
    <t>13,15</t>
  </si>
  <si>
    <t>1476,52</t>
  </si>
  <si>
    <t>1527,54</t>
  </si>
  <si>
    <t>62,59</t>
  </si>
  <si>
    <t>1545,42</t>
  </si>
  <si>
    <t>1587,58</t>
  </si>
  <si>
    <t>10,74</t>
  </si>
  <si>
    <t>1605,46</t>
  </si>
  <si>
    <t>1587,06</t>
  </si>
  <si>
    <t>200,1</t>
  </si>
  <si>
    <t>1604,94</t>
  </si>
  <si>
    <t>1588,07</t>
  </si>
  <si>
    <t>200,05</t>
  </si>
  <si>
    <t>1605,95</t>
  </si>
  <si>
    <t>1563,56</t>
  </si>
  <si>
    <t>172,99</t>
  </si>
  <si>
    <t>1581,44</t>
  </si>
  <si>
    <t>1509,31</t>
  </si>
  <si>
    <t>114,51</t>
  </si>
  <si>
    <t>1527,19</t>
  </si>
  <si>
    <t>1494,69</t>
  </si>
  <si>
    <t>16,19</t>
  </si>
  <si>
    <t>1512,57</t>
  </si>
  <si>
    <t>1478,82</t>
  </si>
  <si>
    <t>79,75</t>
  </si>
  <si>
    <t>1496,7</t>
  </si>
  <si>
    <t>1485,06</t>
  </si>
  <si>
    <t>35,98</t>
  </si>
  <si>
    <t>1502,94</t>
  </si>
  <si>
    <t>1488,32</t>
  </si>
  <si>
    <t>9,56</t>
  </si>
  <si>
    <t>1506,2</t>
  </si>
  <si>
    <t>1495,73</t>
  </si>
  <si>
    <t>119,73</t>
  </si>
  <si>
    <t>1513,61</t>
  </si>
  <si>
    <t>1583,6</t>
  </si>
  <si>
    <t>37,28</t>
  </si>
  <si>
    <t>1601,48</t>
  </si>
  <si>
    <t>1551,14</t>
  </si>
  <si>
    <t>7,68</t>
  </si>
  <si>
    <t>1569,02</t>
  </si>
  <si>
    <t>1568,47</t>
  </si>
  <si>
    <t>445,28</t>
  </si>
  <si>
    <t>1586,35</t>
  </si>
  <si>
    <t>1524,89</t>
  </si>
  <si>
    <t>446,41</t>
  </si>
  <si>
    <t>1542,77</t>
  </si>
  <si>
    <t>1410,54</t>
  </si>
  <si>
    <t>576,18</t>
  </si>
  <si>
    <t>1428,42</t>
  </si>
  <si>
    <t>23.10.2014</t>
  </si>
  <si>
    <t>1402,41</t>
  </si>
  <si>
    <t>523,18</t>
  </si>
  <si>
    <t>1420,29</t>
  </si>
  <si>
    <t>1025,43</t>
  </si>
  <si>
    <t>134,39</t>
  </si>
  <si>
    <t>1043,31</t>
  </si>
  <si>
    <t>953,82</t>
  </si>
  <si>
    <t>66,8</t>
  </si>
  <si>
    <t>971,7</t>
  </si>
  <si>
    <t>866,1</t>
  </si>
  <si>
    <t>22,94</t>
  </si>
  <si>
    <t>883,98</t>
  </si>
  <si>
    <t>866,05</t>
  </si>
  <si>
    <t>33,62</t>
  </si>
  <si>
    <t>883,93</t>
  </si>
  <si>
    <t>963,79</t>
  </si>
  <si>
    <t>455,05</t>
  </si>
  <si>
    <t>981,67</t>
  </si>
  <si>
    <t>1040,95</t>
  </si>
  <si>
    <t>401,07</t>
  </si>
  <si>
    <t>1058,83</t>
  </si>
  <si>
    <t>1453,21</t>
  </si>
  <si>
    <t>3,81</t>
  </si>
  <si>
    <t>1471,09</t>
  </si>
  <si>
    <t>1507,48</t>
  </si>
  <si>
    <t>69,29</t>
  </si>
  <si>
    <t>1525,36</t>
  </si>
  <si>
    <t>1588,47</t>
  </si>
  <si>
    <t>0,01</t>
  </si>
  <si>
    <t>0,41</t>
  </si>
  <si>
    <t>1606,35</t>
  </si>
  <si>
    <t>1598,81</t>
  </si>
  <si>
    <t>6,66</t>
  </si>
  <si>
    <t>1616,69</t>
  </si>
  <si>
    <t>1696,19</t>
  </si>
  <si>
    <t>71,63</t>
  </si>
  <si>
    <t>1714,07</t>
  </si>
  <si>
    <t>1593,31</t>
  </si>
  <si>
    <t>63,69</t>
  </si>
  <si>
    <t>1611,19</t>
  </si>
  <si>
    <t>1595,5</t>
  </si>
  <si>
    <t>1613,38</t>
  </si>
  <si>
    <t>51,22</t>
  </si>
  <si>
    <t>1596,61</t>
  </si>
  <si>
    <t>50,63</t>
  </si>
  <si>
    <t>1614,49</t>
  </si>
  <si>
    <t>1587,96</t>
  </si>
  <si>
    <t>61,37</t>
  </si>
  <si>
    <t>1605,84</t>
  </si>
  <si>
    <t>1569,7</t>
  </si>
  <si>
    <t>1,16</t>
  </si>
  <si>
    <t>1587,65</t>
  </si>
  <si>
    <t>115,55</t>
  </si>
  <si>
    <t>1605,53</t>
  </si>
  <si>
    <t>1574,24</t>
  </si>
  <si>
    <t>5,25</t>
  </si>
  <si>
    <t>1592,12</t>
  </si>
  <si>
    <t>1569,57</t>
  </si>
  <si>
    <t>3,12</t>
  </si>
  <si>
    <t>1587,45</t>
  </si>
  <si>
    <t>1567,02</t>
  </si>
  <si>
    <t>69,34</t>
  </si>
  <si>
    <t>1584,9</t>
  </si>
  <si>
    <t>1536,95</t>
  </si>
  <si>
    <t>144,04</t>
  </si>
  <si>
    <t>1554,83</t>
  </si>
  <si>
    <t>1435,28</t>
  </si>
  <si>
    <t>33,1</t>
  </si>
  <si>
    <t>1453,16</t>
  </si>
  <si>
    <t>24.10.2014</t>
  </si>
  <si>
    <t>1432,25</t>
  </si>
  <si>
    <t>33,39</t>
  </si>
  <si>
    <t>1450,13</t>
  </si>
  <si>
    <t>1405,38</t>
  </si>
  <si>
    <t>544,74</t>
  </si>
  <si>
    <t>1423,26</t>
  </si>
  <si>
    <t>130,96</t>
  </si>
  <si>
    <t>1030,99</t>
  </si>
  <si>
    <t>1010,97</t>
  </si>
  <si>
    <t>143,5</t>
  </si>
  <si>
    <t>1028,85</t>
  </si>
  <si>
    <t>1012,61</t>
  </si>
  <si>
    <t>84,31</t>
  </si>
  <si>
    <t>1030,49</t>
  </si>
  <si>
    <t>969,87</t>
  </si>
  <si>
    <t>94,13</t>
  </si>
  <si>
    <t>987,75</t>
  </si>
  <si>
    <t>1131,29</t>
  </si>
  <si>
    <t>429,96</t>
  </si>
  <si>
    <t>1149,17</t>
  </si>
  <si>
    <t>44,01</t>
  </si>
  <si>
    <t>1661,51</t>
  </si>
  <si>
    <t>1679,39</t>
  </si>
  <si>
    <t>1707,58</t>
  </si>
  <si>
    <t>79,06</t>
  </si>
  <si>
    <t>1725,46</t>
  </si>
  <si>
    <t>1716,8</t>
  </si>
  <si>
    <t>34</t>
  </si>
  <si>
    <t>1734,68</t>
  </si>
  <si>
    <t>1707,1</t>
  </si>
  <si>
    <t>38,86</t>
  </si>
  <si>
    <t>1724,98</t>
  </si>
  <si>
    <t>1641,1</t>
  </si>
  <si>
    <t>56,59</t>
  </si>
  <si>
    <t>1658,98</t>
  </si>
  <si>
    <t>1655,19</t>
  </si>
  <si>
    <t>54,35</t>
  </si>
  <si>
    <t>1673,07</t>
  </si>
  <si>
    <t>1624,4</t>
  </si>
  <si>
    <t>70,35</t>
  </si>
  <si>
    <t>1642,28</t>
  </si>
  <si>
    <t>1654,92</t>
  </si>
  <si>
    <t>68,11</t>
  </si>
  <si>
    <t>1672,8</t>
  </si>
  <si>
    <t>1635,43</t>
  </si>
  <si>
    <t>92,01</t>
  </si>
  <si>
    <t>1653,31</t>
  </si>
  <si>
    <t>1619,78</t>
  </si>
  <si>
    <t>71,87</t>
  </si>
  <si>
    <t>1637,66</t>
  </si>
  <si>
    <t>1627,35</t>
  </si>
  <si>
    <t>310,61</t>
  </si>
  <si>
    <t>1645,23</t>
  </si>
  <si>
    <t>195,2</t>
  </si>
  <si>
    <t>1567,84</t>
  </si>
  <si>
    <t>156,85</t>
  </si>
  <si>
    <t>1585,72</t>
  </si>
  <si>
    <t>1555,55</t>
  </si>
  <si>
    <t>203,32</t>
  </si>
  <si>
    <t>1573,43</t>
  </si>
  <si>
    <t>1538,73</t>
  </si>
  <si>
    <t>96,9</t>
  </si>
  <si>
    <t>1556,61</t>
  </si>
  <si>
    <t>1511,88</t>
  </si>
  <si>
    <t>78,7</t>
  </si>
  <si>
    <t>1529,76</t>
  </si>
  <si>
    <t>25.10.2014</t>
  </si>
  <si>
    <t>1475,85</t>
  </si>
  <si>
    <t>512,72</t>
  </si>
  <si>
    <t>1493,73</t>
  </si>
  <si>
    <t>1423,04</t>
  </si>
  <si>
    <t>484,43</t>
  </si>
  <si>
    <t>1440,92</t>
  </si>
  <si>
    <t>1400,93</t>
  </si>
  <si>
    <t>1418,81</t>
  </si>
  <si>
    <t>1397,45</t>
  </si>
  <si>
    <t>520,09</t>
  </si>
  <si>
    <t>1415,33</t>
  </si>
  <si>
    <t>1396,56</t>
  </si>
  <si>
    <t>4,39</t>
  </si>
  <si>
    <t>1414,44</t>
  </si>
  <si>
    <t>1051,5</t>
  </si>
  <si>
    <t>30,79</t>
  </si>
  <si>
    <t>1069,38</t>
  </si>
  <si>
    <t>1062,34</t>
  </si>
  <si>
    <t>612,01</t>
  </si>
  <si>
    <t>1080,22</t>
  </si>
  <si>
    <t>202,01</t>
  </si>
  <si>
    <t>1480,69</t>
  </si>
  <si>
    <t>1512,26</t>
  </si>
  <si>
    <t>169,17</t>
  </si>
  <si>
    <t>1530,14</t>
  </si>
  <si>
    <t>1588,21</t>
  </si>
  <si>
    <t>91,83</t>
  </si>
  <si>
    <t>1606,09</t>
  </si>
  <si>
    <t>1596,35</t>
  </si>
  <si>
    <t>96,44</t>
  </si>
  <si>
    <t>1614,23</t>
  </si>
  <si>
    <t>1584,97</t>
  </si>
  <si>
    <t>103,14</t>
  </si>
  <si>
    <t>1602,85</t>
  </si>
  <si>
    <t>1577,43</t>
  </si>
  <si>
    <t>87,08</t>
  </si>
  <si>
    <t>1595,31</t>
  </si>
  <si>
    <t>57,21</t>
  </si>
  <si>
    <t>1570,54</t>
  </si>
  <si>
    <t>107,5</t>
  </si>
  <si>
    <t>1588,42</t>
  </si>
  <si>
    <t>1577,24</t>
  </si>
  <si>
    <t>115,48</t>
  </si>
  <si>
    <t>1595,12</t>
  </si>
  <si>
    <t>1565,19</t>
  </si>
  <si>
    <t>140,02</t>
  </si>
  <si>
    <t>1583,07</t>
  </si>
  <si>
    <t>1558,19</t>
  </si>
  <si>
    <t>199,56</t>
  </si>
  <si>
    <t>1590,44</t>
  </si>
  <si>
    <t>180,99</t>
  </si>
  <si>
    <t>1608,32</t>
  </si>
  <si>
    <t>1518,39</t>
  </si>
  <si>
    <t>86,79</t>
  </si>
  <si>
    <t>1536,27</t>
  </si>
  <si>
    <t>1519,96</t>
  </si>
  <si>
    <t>16,9</t>
  </si>
  <si>
    <t>1537,84</t>
  </si>
  <si>
    <t>1499,06</t>
  </si>
  <si>
    <t>252,44</t>
  </si>
  <si>
    <t>1516,94</t>
  </si>
  <si>
    <t>1491,08</t>
  </si>
  <si>
    <t>73,47</t>
  </si>
  <si>
    <t>1508,96</t>
  </si>
  <si>
    <t>1481,27</t>
  </si>
  <si>
    <t>56,14</t>
  </si>
  <si>
    <t>1499,15</t>
  </si>
  <si>
    <t>26.10.2014</t>
  </si>
  <si>
    <t>1487,33</t>
  </si>
  <si>
    <t>82,8</t>
  </si>
  <si>
    <t>1505,21</t>
  </si>
  <si>
    <t>1407,42</t>
  </si>
  <si>
    <t>14,26</t>
  </si>
  <si>
    <t>1425,3</t>
  </si>
  <si>
    <t>1388,61</t>
  </si>
  <si>
    <t>12,98</t>
  </si>
  <si>
    <t>1406,49</t>
  </si>
  <si>
    <t>1327,39</t>
  </si>
  <si>
    <t>1345,27</t>
  </si>
  <si>
    <t>1326,68</t>
  </si>
  <si>
    <t>446,16</t>
  </si>
  <si>
    <t>1344,56</t>
  </si>
  <si>
    <t>941,45</t>
  </si>
  <si>
    <t>38,97</t>
  </si>
  <si>
    <t>959,33</t>
  </si>
  <si>
    <t>1040,3</t>
  </si>
  <si>
    <t>82,4</t>
  </si>
  <si>
    <t>1058,18</t>
  </si>
  <si>
    <t>1430,6</t>
  </si>
  <si>
    <t>22,38</t>
  </si>
  <si>
    <t>1448,48</t>
  </si>
  <si>
    <t>1462,87</t>
  </si>
  <si>
    <t>79,93</t>
  </si>
  <si>
    <t>1480,75</t>
  </si>
  <si>
    <t>1470,36</t>
  </si>
  <si>
    <t>113,73</t>
  </si>
  <si>
    <t>1488,24</t>
  </si>
  <si>
    <t>1534,18</t>
  </si>
  <si>
    <t>24,44</t>
  </si>
  <si>
    <t>1552,06</t>
  </si>
  <si>
    <t>1536,52</t>
  </si>
  <si>
    <t>31,14</t>
  </si>
  <si>
    <t>1554,4</t>
  </si>
  <si>
    <t>1533,83</t>
  </si>
  <si>
    <t>35,3</t>
  </si>
  <si>
    <t>1551,71</t>
  </si>
  <si>
    <t>1529,37</t>
  </si>
  <si>
    <t>33,76</t>
  </si>
  <si>
    <t>1547,25</t>
  </si>
  <si>
    <t>1527,43</t>
  </si>
  <si>
    <t>41,89</t>
  </si>
  <si>
    <t>1545,31</t>
  </si>
  <si>
    <t>1532,82</t>
  </si>
  <si>
    <t>40,49</t>
  </si>
  <si>
    <t>1550,7</t>
  </si>
  <si>
    <t>1541,14</t>
  </si>
  <si>
    <t>9,6</t>
  </si>
  <si>
    <t>1559,02</t>
  </si>
  <si>
    <t>1549,77</t>
  </si>
  <si>
    <t>1722,42</t>
  </si>
  <si>
    <t>1567,65</t>
  </si>
  <si>
    <t>1626,32</t>
  </si>
  <si>
    <t>84,2</t>
  </si>
  <si>
    <t>1644,2</t>
  </si>
  <si>
    <t>1525,24</t>
  </si>
  <si>
    <t>19,9</t>
  </si>
  <si>
    <t>1543,12</t>
  </si>
  <si>
    <t>1494,91</t>
  </si>
  <si>
    <t>3,9</t>
  </si>
  <si>
    <t>1512,79</t>
  </si>
  <si>
    <t>1492,34</t>
  </si>
  <si>
    <t>94,85</t>
  </si>
  <si>
    <t>1510,22</t>
  </si>
  <si>
    <t>1481,39</t>
  </si>
  <si>
    <t>92,9</t>
  </si>
  <si>
    <t>1499,27</t>
  </si>
  <si>
    <t>1479,42</t>
  </si>
  <si>
    <t>63,74</t>
  </si>
  <si>
    <t>1497,3</t>
  </si>
  <si>
    <t>27.10.2014</t>
  </si>
  <si>
    <t>1417,72</t>
  </si>
  <si>
    <t>4,46</t>
  </si>
  <si>
    <t>1435,6</t>
  </si>
  <si>
    <t>1390,12</t>
  </si>
  <si>
    <t>15</t>
  </si>
  <si>
    <t>1352,15</t>
  </si>
  <si>
    <t>472,51</t>
  </si>
  <si>
    <t>1370,03</t>
  </si>
  <si>
    <t>1384,83</t>
  </si>
  <si>
    <t>531,24</t>
  </si>
  <si>
    <t>1402,71</t>
  </si>
  <si>
    <t>1003,39</t>
  </si>
  <si>
    <t>406,2</t>
  </si>
  <si>
    <t>1021,27</t>
  </si>
  <si>
    <t>1000,9</t>
  </si>
  <si>
    <t>426,27</t>
  </si>
  <si>
    <t>1018,78</t>
  </si>
  <si>
    <t>1424,94</t>
  </si>
  <si>
    <t>9,05</t>
  </si>
  <si>
    <t>1442,82</t>
  </si>
  <si>
    <t>1540,96</t>
  </si>
  <si>
    <t>29,64</t>
  </si>
  <si>
    <t>1558,84</t>
  </si>
  <si>
    <t>1638,69</t>
  </si>
  <si>
    <t>4,24</t>
  </si>
  <si>
    <t>1656,57</t>
  </si>
  <si>
    <t>1650,43</t>
  </si>
  <si>
    <t>683,86</t>
  </si>
  <si>
    <t>1668,31</t>
  </si>
  <si>
    <t>1650,05</t>
  </si>
  <si>
    <t>30,88</t>
  </si>
  <si>
    <t>1667,93</t>
  </si>
  <si>
    <t>1649,79</t>
  </si>
  <si>
    <t>1,21</t>
  </si>
  <si>
    <t>1667,67</t>
  </si>
  <si>
    <t>1630,77</t>
  </si>
  <si>
    <t>15,21</t>
  </si>
  <si>
    <t>1648,65</t>
  </si>
  <si>
    <t>1584,31</t>
  </si>
  <si>
    <t>65,05</t>
  </si>
  <si>
    <t>1602,19</t>
  </si>
  <si>
    <t>1581,82</t>
  </si>
  <si>
    <t>62,34</t>
  </si>
  <si>
    <t>1599,7</t>
  </si>
  <si>
    <t>1571,81</t>
  </si>
  <si>
    <t>109,12</t>
  </si>
  <si>
    <t>1589,69</t>
  </si>
  <si>
    <t>1578,29</t>
  </si>
  <si>
    <t>94,39</t>
  </si>
  <si>
    <t>1596,17</t>
  </si>
  <si>
    <t>1428,73</t>
  </si>
  <si>
    <t>230,42</t>
  </si>
  <si>
    <t>1446,61</t>
  </si>
  <si>
    <t>1563,92</t>
  </si>
  <si>
    <t>111,22</t>
  </si>
  <si>
    <t>8,35</t>
  </si>
  <si>
    <t>1604,84</t>
  </si>
  <si>
    <t>50,22</t>
  </si>
  <si>
    <t>1622,72</t>
  </si>
  <si>
    <t>1599,11</t>
  </si>
  <si>
    <t>126,83</t>
  </si>
  <si>
    <t>1616,99</t>
  </si>
  <si>
    <t>1532,03</t>
  </si>
  <si>
    <t>623,5</t>
  </si>
  <si>
    <t>1549,91</t>
  </si>
  <si>
    <t>1510,89</t>
  </si>
  <si>
    <t>159,65</t>
  </si>
  <si>
    <t>1528,77</t>
  </si>
  <si>
    <t>28.10.2014</t>
  </si>
  <si>
    <t>1516,28</t>
  </si>
  <si>
    <t>25,85</t>
  </si>
  <si>
    <t>1534,16</t>
  </si>
  <si>
    <t>1440,8</t>
  </si>
  <si>
    <t>7,45</t>
  </si>
  <si>
    <t>1458,68</t>
  </si>
  <si>
    <t>1389,83</t>
  </si>
  <si>
    <t>3,4</t>
  </si>
  <si>
    <t>1407,71</t>
  </si>
  <si>
    <t>1387,78</t>
  </si>
  <si>
    <t>67,59</t>
  </si>
  <si>
    <t>1405,66</t>
  </si>
  <si>
    <t>1406,64</t>
  </si>
  <si>
    <t>39,19</t>
  </si>
  <si>
    <t>1424,52</t>
  </si>
  <si>
    <t>967,91</t>
  </si>
  <si>
    <t>493,49</t>
  </si>
  <si>
    <t>985,79</t>
  </si>
  <si>
    <t>1088,86</t>
  </si>
  <si>
    <t>375,67</t>
  </si>
  <si>
    <t>1106,74</t>
  </si>
  <si>
    <t>1546,66</t>
  </si>
  <si>
    <t>38,42</t>
  </si>
  <si>
    <t>1564,54</t>
  </si>
  <si>
    <t>1630,15</t>
  </si>
  <si>
    <t>8,47</t>
  </si>
  <si>
    <t>1648,03</t>
  </si>
  <si>
    <t>1647,43</t>
  </si>
  <si>
    <t>2,28</t>
  </si>
  <si>
    <t>1665,31</t>
  </si>
  <si>
    <t>1637,95</t>
  </si>
  <si>
    <t>25,43</t>
  </si>
  <si>
    <t>1655,83</t>
  </si>
  <si>
    <t>1647,85</t>
  </si>
  <si>
    <t>29,12</t>
  </si>
  <si>
    <t>1665,73</t>
  </si>
  <si>
    <t>1631,18</t>
  </si>
  <si>
    <t>252,59</t>
  </si>
  <si>
    <t>1649,06</t>
  </si>
  <si>
    <t>1635,2</t>
  </si>
  <si>
    <t>225,67</t>
  </si>
  <si>
    <t>1653,08</t>
  </si>
  <si>
    <t>1635,33</t>
  </si>
  <si>
    <t>1,66</t>
  </si>
  <si>
    <t>1653,21</t>
  </si>
  <si>
    <t>1591,35</t>
  </si>
  <si>
    <t>54,77</t>
  </si>
  <si>
    <t>1609,23</t>
  </si>
  <si>
    <t>1580,28</t>
  </si>
  <si>
    <t>72,52</t>
  </si>
  <si>
    <t>1598,16</t>
  </si>
  <si>
    <t>1539,7</t>
  </si>
  <si>
    <t>167,64</t>
  </si>
  <si>
    <t>1557,58</t>
  </si>
  <si>
    <t>1608,9</t>
  </si>
  <si>
    <t>63,1</t>
  </si>
  <si>
    <t>1626,78</t>
  </si>
  <si>
    <t>1633,06</t>
  </si>
  <si>
    <t>42,37</t>
  </si>
  <si>
    <t>1650,94</t>
  </si>
  <si>
    <t>1647,7</t>
  </si>
  <si>
    <t>176,98</t>
  </si>
  <si>
    <t>1665,58</t>
  </si>
  <si>
    <t>1639,5</t>
  </si>
  <si>
    <t>373,7</t>
  </si>
  <si>
    <t>1657,38</t>
  </si>
  <si>
    <t>1635,37</t>
  </si>
  <si>
    <t>128,15</t>
  </si>
  <si>
    <t>1653,25</t>
  </si>
  <si>
    <t>1532,57</t>
  </si>
  <si>
    <t>103,68</t>
  </si>
  <si>
    <t>1550,45</t>
  </si>
  <si>
    <t>29.10.2014</t>
  </si>
  <si>
    <t>1459,25</t>
  </si>
  <si>
    <t>1477,13</t>
  </si>
  <si>
    <t>1486,66</t>
  </si>
  <si>
    <t>75,01</t>
  </si>
  <si>
    <t>1504,54</t>
  </si>
  <si>
    <t>1453,45</t>
  </si>
  <si>
    <t>65,43</t>
  </si>
  <si>
    <t>1471,33</t>
  </si>
  <si>
    <t>1386,91</t>
  </si>
  <si>
    <t>8,85</t>
  </si>
  <si>
    <t>1404,79</t>
  </si>
  <si>
    <t>973,7</t>
  </si>
  <si>
    <t>468,41</t>
  </si>
  <si>
    <t>1048,85</t>
  </si>
  <si>
    <t>69,52</t>
  </si>
  <si>
    <t>1066,73</t>
  </si>
  <si>
    <t>1464,08</t>
  </si>
  <si>
    <t>133,65</t>
  </si>
  <si>
    <t>1481,96</t>
  </si>
  <si>
    <t>1545,25</t>
  </si>
  <si>
    <t>78,95</t>
  </si>
  <si>
    <t>1563,13</t>
  </si>
  <si>
    <t>1633,47</t>
  </si>
  <si>
    <t>25,18</t>
  </si>
  <si>
    <t>1651,35</t>
  </si>
  <si>
    <t>1652,27</t>
  </si>
  <si>
    <t>17,42</t>
  </si>
  <si>
    <t>1670,15</t>
  </si>
  <si>
    <t>147,49</t>
  </si>
  <si>
    <t>1666,42</t>
  </si>
  <si>
    <t>1654,73</t>
  </si>
  <si>
    <t>204,74</t>
  </si>
  <si>
    <t>1672,61</t>
  </si>
  <si>
    <t>1651,81</t>
  </si>
  <si>
    <t>197,71</t>
  </si>
  <si>
    <t>1669,69</t>
  </si>
  <si>
    <t>1650,34</t>
  </si>
  <si>
    <t>123,63</t>
  </si>
  <si>
    <t>1668,22</t>
  </si>
  <si>
    <t>1652,78</t>
  </si>
  <si>
    <t>42,18</t>
  </si>
  <si>
    <t>1670,66</t>
  </si>
  <si>
    <t>1647,17</t>
  </si>
  <si>
    <t>49,84</t>
  </si>
  <si>
    <t>1665,05</t>
  </si>
  <si>
    <t>1580,11</t>
  </si>
  <si>
    <t>150,44</t>
  </si>
  <si>
    <t>1597,99</t>
  </si>
  <si>
    <t>1553,54</t>
  </si>
  <si>
    <t>168,52</t>
  </si>
  <si>
    <t>1571,42</t>
  </si>
  <si>
    <t>1617,63</t>
  </si>
  <si>
    <t>21,53</t>
  </si>
  <si>
    <t>1633,45</t>
  </si>
  <si>
    <t>175,38</t>
  </si>
  <si>
    <t>1651,33</t>
  </si>
  <si>
    <t>1625,78</t>
  </si>
  <si>
    <t>215,5</t>
  </si>
  <si>
    <t>1643,66</t>
  </si>
  <si>
    <t>1624,69</t>
  </si>
  <si>
    <t>355,35</t>
  </si>
  <si>
    <t>1642,57</t>
  </si>
  <si>
    <t>1600,96</t>
  </si>
  <si>
    <t>683,97</t>
  </si>
  <si>
    <t>1618,84</t>
  </si>
  <si>
    <t>1532,18</t>
  </si>
  <si>
    <t>663,41</t>
  </si>
  <si>
    <t>1550,06</t>
  </si>
  <si>
    <t>30.10.2014</t>
  </si>
  <si>
    <t>1453,36</t>
  </si>
  <si>
    <t>1471,24</t>
  </si>
  <si>
    <t>1426</t>
  </si>
  <si>
    <t>488,66</t>
  </si>
  <si>
    <t>1443,88</t>
  </si>
  <si>
    <t>1397,19</t>
  </si>
  <si>
    <t>643,41</t>
  </si>
  <si>
    <t>1415,07</t>
  </si>
  <si>
    <t>1397,37</t>
  </si>
  <si>
    <t>1439,51</t>
  </si>
  <si>
    <t>1415,25</t>
  </si>
  <si>
    <t>1416,15</t>
  </si>
  <si>
    <t>532,86</t>
  </si>
  <si>
    <t>1434,03</t>
  </si>
  <si>
    <t>1067,91</t>
  </si>
  <si>
    <t>1,72</t>
  </si>
  <si>
    <t>1085,79</t>
  </si>
  <si>
    <t>1511,97</t>
  </si>
  <si>
    <t>46,57</t>
  </si>
  <si>
    <t>1529,85</t>
  </si>
  <si>
    <t>1552,38</t>
  </si>
  <si>
    <t>82,45</t>
  </si>
  <si>
    <t>1636,49</t>
  </si>
  <si>
    <t>5,63</t>
  </si>
  <si>
    <t>1654,37</t>
  </si>
  <si>
    <t>1672,39</t>
  </si>
  <si>
    <t>116,89</t>
  </si>
  <si>
    <t>1690,27</t>
  </si>
  <si>
    <t>1677,69</t>
  </si>
  <si>
    <t>168,38</t>
  </si>
  <si>
    <t>1695,57</t>
  </si>
  <si>
    <t>1669,56</t>
  </si>
  <si>
    <t>183,48</t>
  </si>
  <si>
    <t>1654,56</t>
  </si>
  <si>
    <t>244,16</t>
  </si>
  <si>
    <t>1672,44</t>
  </si>
  <si>
    <t>1651,18</t>
  </si>
  <si>
    <t>251,09</t>
  </si>
  <si>
    <t>1669,06</t>
  </si>
  <si>
    <t>176,25</t>
  </si>
  <si>
    <t>1680,99</t>
  </si>
  <si>
    <t>1663,05</t>
  </si>
  <si>
    <t>160,64</t>
  </si>
  <si>
    <t>1680,93</t>
  </si>
  <si>
    <t>1652,16</t>
  </si>
  <si>
    <t>3,33</t>
  </si>
  <si>
    <t>1670,04</t>
  </si>
  <si>
    <t>1628,31</t>
  </si>
  <si>
    <t>43,35</t>
  </si>
  <si>
    <t>1646,19</t>
  </si>
  <si>
    <t>1684,8</t>
  </si>
  <si>
    <t>57,92</t>
  </si>
  <si>
    <t>1702,68</t>
  </si>
  <si>
    <t>1746,93</t>
  </si>
  <si>
    <t>131,34</t>
  </si>
  <si>
    <t>1764,81</t>
  </si>
  <si>
    <t>1675,22</t>
  </si>
  <si>
    <t>384,27</t>
  </si>
  <si>
    <t>1693,1</t>
  </si>
  <si>
    <t>1647,84</t>
  </si>
  <si>
    <t>170,39</t>
  </si>
  <si>
    <t>1665,72</t>
  </si>
  <si>
    <t>1594,21</t>
  </si>
  <si>
    <t>721,92</t>
  </si>
  <si>
    <t>1612,09</t>
  </si>
  <si>
    <t>1474,08</t>
  </si>
  <si>
    <t>680,33</t>
  </si>
  <si>
    <t>1491,96</t>
  </si>
  <si>
    <t>31.10.2014</t>
  </si>
  <si>
    <t>1054,29</t>
  </si>
  <si>
    <t>134,47</t>
  </si>
  <si>
    <t>1072,17</t>
  </si>
  <si>
    <t>996,68</t>
  </si>
  <si>
    <t>98,87</t>
  </si>
  <si>
    <t>1014,56</t>
  </si>
  <si>
    <t>951,14</t>
  </si>
  <si>
    <t>161,17</t>
  </si>
  <si>
    <t>969,02</t>
  </si>
  <si>
    <t>939,25</t>
  </si>
  <si>
    <t>788,62</t>
  </si>
  <si>
    <t>957,13</t>
  </si>
  <si>
    <t>940,34</t>
  </si>
  <si>
    <t>252,35</t>
  </si>
  <si>
    <t>958,22</t>
  </si>
  <si>
    <t>992,68</t>
  </si>
  <si>
    <t>2,11</t>
  </si>
  <si>
    <t>1010,56</t>
  </si>
  <si>
    <t>1085,82</t>
  </si>
  <si>
    <t>430,53</t>
  </si>
  <si>
    <t>1103,7</t>
  </si>
  <si>
    <t>1473,97</t>
  </si>
  <si>
    <t>185,26</t>
  </si>
  <si>
    <t>1491,85</t>
  </si>
  <si>
    <t>43,18</t>
  </si>
  <si>
    <t>1605,67</t>
  </si>
  <si>
    <t>11,37</t>
  </si>
  <si>
    <t>1623,55</t>
  </si>
  <si>
    <t>1632,74</t>
  </si>
  <si>
    <t>80,62</t>
  </si>
  <si>
    <t>1650,62</t>
  </si>
  <si>
    <t>1596,98</t>
  </si>
  <si>
    <t>236,1</t>
  </si>
  <si>
    <t>1614,86</t>
  </si>
  <si>
    <t>1591,61</t>
  </si>
  <si>
    <t>573,99</t>
  </si>
  <si>
    <t>1609,49</t>
  </si>
  <si>
    <t>1586,46</t>
  </si>
  <si>
    <t>539,95</t>
  </si>
  <si>
    <t>1604,34</t>
  </si>
  <si>
    <t>1590,75</t>
  </si>
  <si>
    <t>490,05</t>
  </si>
  <si>
    <t>1608,63</t>
  </si>
  <si>
    <t>1589,66</t>
  </si>
  <si>
    <t>493,58</t>
  </si>
  <si>
    <t>1607,54</t>
  </si>
  <si>
    <t>1588,58</t>
  </si>
  <si>
    <t>207,49</t>
  </si>
  <si>
    <t>1606,46</t>
  </si>
  <si>
    <t>57,62</t>
  </si>
  <si>
    <t>1518,04</t>
  </si>
  <si>
    <t>1614,54</t>
  </si>
  <si>
    <t>103,38</t>
  </si>
  <si>
    <t>1632,42</t>
  </si>
  <si>
    <t>234,75</t>
  </si>
  <si>
    <t>1635,46</t>
  </si>
  <si>
    <t>1602,07</t>
  </si>
  <si>
    <t>507,77</t>
  </si>
  <si>
    <t>1619,95</t>
  </si>
  <si>
    <t>1585,34</t>
  </si>
  <si>
    <t>552,27</t>
  </si>
  <si>
    <t>1603,22</t>
  </si>
  <si>
    <t>1558,52</t>
  </si>
  <si>
    <t>626,66</t>
  </si>
  <si>
    <t>1576,4</t>
  </si>
  <si>
    <t>1427,35</t>
  </si>
  <si>
    <t>570,77</t>
  </si>
  <si>
    <t>1445,23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</si>
</sst>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62;&#1077;&#1085;&#1086;&#1074;&#1099;&#1077;%20&#1082;&#1072;&#1090;&#1077;&#1075;.%202014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5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">
        <v>81</v>
      </c>
      <c r="B1" s="29"/>
      <c r="C1" s="29"/>
    </row>
    <row r="2" spans="1:17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18</v>
      </c>
      <c r="K2" s="29"/>
      <c r="L2" s="1"/>
      <c r="M2" s="22" t="s">
        <v>3</v>
      </c>
      <c r="N2" s="22" t="s">
        <v>4</v>
      </c>
      <c r="O2" s="22" t="s">
        <v>5</v>
      </c>
      <c r="P2" s="22" t="s">
        <v>6</v>
      </c>
      <c r="Q2" s="1"/>
    </row>
    <row r="3" spans="1:17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5">
        <f>1028.49+2.84</f>
        <v>1031.33</v>
      </c>
      <c r="N3" s="15">
        <f>1343.07+2.84</f>
        <v>1345.9099999999999</v>
      </c>
      <c r="O3" s="15">
        <f>1857.94+2.84</f>
        <v>1860.78</v>
      </c>
      <c r="P3" s="15">
        <f>3001.06+2.84</f>
        <v>3003.9</v>
      </c>
      <c r="Q3" s="23" t="s">
        <v>22</v>
      </c>
    </row>
    <row r="4" spans="1:17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82</v>
      </c>
      <c r="B9" s="25">
        <v>0</v>
      </c>
      <c r="C9" s="25" t="s">
        <v>83</v>
      </c>
      <c r="D9" s="25" t="s">
        <v>15</v>
      </c>
      <c r="E9" s="25" t="s">
        <v>84</v>
      </c>
      <c r="F9" s="25" t="s">
        <v>85</v>
      </c>
      <c r="G9" s="17">
        <f>ROUND((F9*0.0834),2)</f>
        <v>133.47</v>
      </c>
      <c r="H9" s="19">
        <f>F9+$M$3+G9</f>
        <v>2765.2099999999996</v>
      </c>
      <c r="I9" s="19">
        <f>F9+$N$3+G9</f>
        <v>3079.7899999999995</v>
      </c>
      <c r="J9" s="19">
        <f>F9+$O$3+G9</f>
        <v>3594.66</v>
      </c>
      <c r="K9" s="19">
        <f>F9+$P$3+G9</f>
        <v>4737.780000000001</v>
      </c>
    </row>
    <row r="10" spans="1:11" s="7" customFormat="1" ht="14.25" customHeight="1">
      <c r="A10" s="25" t="s">
        <v>82</v>
      </c>
      <c r="B10" s="25">
        <v>1</v>
      </c>
      <c r="C10" s="25" t="s">
        <v>86</v>
      </c>
      <c r="D10" s="25" t="s">
        <v>15</v>
      </c>
      <c r="E10" s="25" t="s">
        <v>87</v>
      </c>
      <c r="F10" s="25" t="s">
        <v>88</v>
      </c>
      <c r="G10" s="17">
        <f>ROUND((F10*0.0834),2)</f>
        <v>96.59</v>
      </c>
      <c r="H10" s="19">
        <f aca="true" t="shared" si="0" ref="H10:H73">F10+$M$3+G10</f>
        <v>2286.13</v>
      </c>
      <c r="I10" s="19">
        <f aca="true" t="shared" si="1" ref="I10:I73">F10+$N$3+G10</f>
        <v>2600.71</v>
      </c>
      <c r="J10" s="19">
        <f aca="true" t="shared" si="2" ref="J10:J73">F10+$O$3+G10</f>
        <v>3115.58</v>
      </c>
      <c r="K10" s="19">
        <f aca="true" t="shared" si="3" ref="K10:K73">F10+$P$3+G10</f>
        <v>4258.700000000001</v>
      </c>
    </row>
    <row r="11" spans="1:11" s="7" customFormat="1" ht="14.25" customHeight="1">
      <c r="A11" s="25" t="s">
        <v>82</v>
      </c>
      <c r="B11" s="25">
        <v>2</v>
      </c>
      <c r="C11" s="25" t="s">
        <v>89</v>
      </c>
      <c r="D11" s="25" t="s">
        <v>15</v>
      </c>
      <c r="E11" s="25" t="s">
        <v>90</v>
      </c>
      <c r="F11" s="25" t="s">
        <v>91</v>
      </c>
      <c r="G11" s="17">
        <f aca="true" t="shared" si="4" ref="G11:G74">ROUND((F11*0.0834),2)</f>
        <v>96.4</v>
      </c>
      <c r="H11" s="19">
        <f t="shared" si="0"/>
        <v>2283.57</v>
      </c>
      <c r="I11" s="19">
        <f t="shared" si="1"/>
        <v>2598.15</v>
      </c>
      <c r="J11" s="19">
        <f t="shared" si="2"/>
        <v>3113.02</v>
      </c>
      <c r="K11" s="19">
        <f t="shared" si="3"/>
        <v>4256.139999999999</v>
      </c>
    </row>
    <row r="12" spans="1:11" s="7" customFormat="1" ht="14.25" customHeight="1">
      <c r="A12" s="25" t="s">
        <v>82</v>
      </c>
      <c r="B12" s="25">
        <v>3</v>
      </c>
      <c r="C12" s="25" t="s">
        <v>92</v>
      </c>
      <c r="D12" s="25" t="s">
        <v>15</v>
      </c>
      <c r="E12" s="25" t="s">
        <v>93</v>
      </c>
      <c r="F12" s="25" t="s">
        <v>94</v>
      </c>
      <c r="G12" s="17">
        <f t="shared" si="4"/>
        <v>93.63</v>
      </c>
      <c r="H12" s="19">
        <f t="shared" si="0"/>
        <v>2247.62</v>
      </c>
      <c r="I12" s="19">
        <f t="shared" si="1"/>
        <v>2562.2</v>
      </c>
      <c r="J12" s="19">
        <f t="shared" si="2"/>
        <v>3077.07</v>
      </c>
      <c r="K12" s="19">
        <f t="shared" si="3"/>
        <v>4220.1900000000005</v>
      </c>
    </row>
    <row r="13" spans="1:11" s="7" customFormat="1" ht="14.25" customHeight="1">
      <c r="A13" s="25" t="s">
        <v>82</v>
      </c>
      <c r="B13" s="25">
        <v>4</v>
      </c>
      <c r="C13" s="25" t="s">
        <v>95</v>
      </c>
      <c r="D13" s="25" t="s">
        <v>96</v>
      </c>
      <c r="E13" s="25" t="s">
        <v>15</v>
      </c>
      <c r="F13" s="25" t="s">
        <v>97</v>
      </c>
      <c r="G13" s="17">
        <f t="shared" si="4"/>
        <v>91.1</v>
      </c>
      <c r="H13" s="19">
        <f t="shared" si="0"/>
        <v>2214.72</v>
      </c>
      <c r="I13" s="19">
        <f t="shared" si="1"/>
        <v>2529.2999999999997</v>
      </c>
      <c r="J13" s="19">
        <f t="shared" si="2"/>
        <v>3044.1699999999996</v>
      </c>
      <c r="K13" s="19">
        <f t="shared" si="3"/>
        <v>4187.290000000001</v>
      </c>
    </row>
    <row r="14" spans="1:11" s="7" customFormat="1" ht="14.25" customHeight="1">
      <c r="A14" s="25" t="s">
        <v>82</v>
      </c>
      <c r="B14" s="25">
        <v>5</v>
      </c>
      <c r="C14" s="25" t="s">
        <v>98</v>
      </c>
      <c r="D14" s="25" t="s">
        <v>99</v>
      </c>
      <c r="E14" s="25" t="s">
        <v>15</v>
      </c>
      <c r="F14" s="25" t="s">
        <v>100</v>
      </c>
      <c r="G14" s="17">
        <f t="shared" si="4"/>
        <v>96.18</v>
      </c>
      <c r="H14" s="19">
        <f t="shared" si="0"/>
        <v>2280.7</v>
      </c>
      <c r="I14" s="19">
        <f t="shared" si="1"/>
        <v>2595.2799999999997</v>
      </c>
      <c r="J14" s="19">
        <f t="shared" si="2"/>
        <v>3110.15</v>
      </c>
      <c r="K14" s="19">
        <f t="shared" si="3"/>
        <v>4253.27</v>
      </c>
    </row>
    <row r="15" spans="1:11" s="7" customFormat="1" ht="14.25" customHeight="1">
      <c r="A15" s="25" t="s">
        <v>82</v>
      </c>
      <c r="B15" s="25">
        <v>6</v>
      </c>
      <c r="C15" s="25" t="s">
        <v>101</v>
      </c>
      <c r="D15" s="25" t="s">
        <v>102</v>
      </c>
      <c r="E15" s="25" t="s">
        <v>15</v>
      </c>
      <c r="F15" s="25" t="s">
        <v>103</v>
      </c>
      <c r="G15" s="17">
        <f t="shared" si="4"/>
        <v>100.21</v>
      </c>
      <c r="H15" s="19">
        <f t="shared" si="0"/>
        <v>2333.14</v>
      </c>
      <c r="I15" s="19">
        <f t="shared" si="1"/>
        <v>2647.72</v>
      </c>
      <c r="J15" s="19">
        <f t="shared" si="2"/>
        <v>3162.59</v>
      </c>
      <c r="K15" s="19">
        <f t="shared" si="3"/>
        <v>4305.71</v>
      </c>
    </row>
    <row r="16" spans="1:11" s="7" customFormat="1" ht="14.25" customHeight="1">
      <c r="A16" s="25" t="s">
        <v>82</v>
      </c>
      <c r="B16" s="25">
        <v>7</v>
      </c>
      <c r="C16" s="25" t="s">
        <v>104</v>
      </c>
      <c r="D16" s="25" t="s">
        <v>105</v>
      </c>
      <c r="E16" s="25" t="s">
        <v>15</v>
      </c>
      <c r="F16" s="25" t="s">
        <v>106</v>
      </c>
      <c r="G16" s="17">
        <f t="shared" si="4"/>
        <v>121.73</v>
      </c>
      <c r="H16" s="19">
        <f t="shared" si="0"/>
        <v>2612.71</v>
      </c>
      <c r="I16" s="19">
        <f t="shared" si="1"/>
        <v>2927.29</v>
      </c>
      <c r="J16" s="19">
        <f t="shared" si="2"/>
        <v>3442.1600000000003</v>
      </c>
      <c r="K16" s="19">
        <f t="shared" si="3"/>
        <v>4585.28</v>
      </c>
    </row>
    <row r="17" spans="1:11" s="7" customFormat="1" ht="14.25" customHeight="1">
      <c r="A17" s="25" t="s">
        <v>82</v>
      </c>
      <c r="B17" s="25">
        <v>8</v>
      </c>
      <c r="C17" s="25" t="s">
        <v>107</v>
      </c>
      <c r="D17" s="25" t="s">
        <v>108</v>
      </c>
      <c r="E17" s="25" t="s">
        <v>15</v>
      </c>
      <c r="F17" s="25" t="s">
        <v>109</v>
      </c>
      <c r="G17" s="17">
        <f t="shared" si="4"/>
        <v>140.87</v>
      </c>
      <c r="H17" s="19">
        <f t="shared" si="0"/>
        <v>2861.2999999999997</v>
      </c>
      <c r="I17" s="19">
        <f t="shared" si="1"/>
        <v>3175.8799999999997</v>
      </c>
      <c r="J17" s="19">
        <f t="shared" si="2"/>
        <v>3690.75</v>
      </c>
      <c r="K17" s="19">
        <f t="shared" si="3"/>
        <v>4833.87</v>
      </c>
    </row>
    <row r="18" spans="1:11" s="7" customFormat="1" ht="14.25" customHeight="1">
      <c r="A18" s="25" t="s">
        <v>82</v>
      </c>
      <c r="B18" s="25">
        <v>9</v>
      </c>
      <c r="C18" s="25" t="s">
        <v>110</v>
      </c>
      <c r="D18" s="25" t="s">
        <v>15</v>
      </c>
      <c r="E18" s="25" t="s">
        <v>111</v>
      </c>
      <c r="F18" s="25" t="s">
        <v>112</v>
      </c>
      <c r="G18" s="17">
        <f t="shared" si="4"/>
        <v>145.55</v>
      </c>
      <c r="H18" s="19">
        <f t="shared" si="0"/>
        <v>2922.05</v>
      </c>
      <c r="I18" s="19">
        <f t="shared" si="1"/>
        <v>3236.63</v>
      </c>
      <c r="J18" s="19">
        <f t="shared" si="2"/>
        <v>3751.5</v>
      </c>
      <c r="K18" s="19">
        <f t="shared" si="3"/>
        <v>4894.62</v>
      </c>
    </row>
    <row r="19" spans="1:11" s="7" customFormat="1" ht="14.25" customHeight="1">
      <c r="A19" s="25" t="s">
        <v>82</v>
      </c>
      <c r="B19" s="25">
        <v>10</v>
      </c>
      <c r="C19" s="25" t="s">
        <v>113</v>
      </c>
      <c r="D19" s="25" t="s">
        <v>15</v>
      </c>
      <c r="E19" s="25" t="s">
        <v>114</v>
      </c>
      <c r="F19" s="25" t="s">
        <v>115</v>
      </c>
      <c r="G19" s="17">
        <f t="shared" si="4"/>
        <v>145.9</v>
      </c>
      <c r="H19" s="19">
        <f t="shared" si="0"/>
        <v>2926.58</v>
      </c>
      <c r="I19" s="19">
        <f t="shared" si="1"/>
        <v>3241.16</v>
      </c>
      <c r="J19" s="19">
        <f t="shared" si="2"/>
        <v>3756.03</v>
      </c>
      <c r="K19" s="19">
        <f t="shared" si="3"/>
        <v>4899.15</v>
      </c>
    </row>
    <row r="20" spans="1:11" s="7" customFormat="1" ht="14.25" customHeight="1">
      <c r="A20" s="25" t="s">
        <v>82</v>
      </c>
      <c r="B20" s="25">
        <v>11</v>
      </c>
      <c r="C20" s="25" t="s">
        <v>116</v>
      </c>
      <c r="D20" s="25" t="s">
        <v>15</v>
      </c>
      <c r="E20" s="25" t="s">
        <v>117</v>
      </c>
      <c r="F20" s="25" t="s">
        <v>118</v>
      </c>
      <c r="G20" s="17">
        <f t="shared" si="4"/>
        <v>144.36</v>
      </c>
      <c r="H20" s="19">
        <f t="shared" si="0"/>
        <v>2906.61</v>
      </c>
      <c r="I20" s="19">
        <f t="shared" si="1"/>
        <v>3221.19</v>
      </c>
      <c r="J20" s="19">
        <f t="shared" si="2"/>
        <v>3736.06</v>
      </c>
      <c r="K20" s="19">
        <f t="shared" si="3"/>
        <v>4879.179999999999</v>
      </c>
    </row>
    <row r="21" spans="1:11" s="7" customFormat="1" ht="14.25" customHeight="1">
      <c r="A21" s="25" t="s">
        <v>82</v>
      </c>
      <c r="B21" s="25">
        <v>12</v>
      </c>
      <c r="C21" s="25" t="s">
        <v>57</v>
      </c>
      <c r="D21" s="25" t="s">
        <v>119</v>
      </c>
      <c r="E21" s="25" t="s">
        <v>15</v>
      </c>
      <c r="F21" s="25" t="s">
        <v>120</v>
      </c>
      <c r="G21" s="17">
        <f t="shared" si="4"/>
        <v>136.04</v>
      </c>
      <c r="H21" s="19">
        <f t="shared" si="0"/>
        <v>2798.52</v>
      </c>
      <c r="I21" s="19">
        <f t="shared" si="1"/>
        <v>3113.1</v>
      </c>
      <c r="J21" s="19">
        <f t="shared" si="2"/>
        <v>3627.9700000000003</v>
      </c>
      <c r="K21" s="19">
        <f t="shared" si="3"/>
        <v>4771.09</v>
      </c>
    </row>
    <row r="22" spans="1:11" s="7" customFormat="1" ht="14.25" customHeight="1">
      <c r="A22" s="25" t="s">
        <v>82</v>
      </c>
      <c r="B22" s="25">
        <v>13</v>
      </c>
      <c r="C22" s="25" t="s">
        <v>121</v>
      </c>
      <c r="D22" s="25" t="s">
        <v>122</v>
      </c>
      <c r="E22" s="25" t="s">
        <v>15</v>
      </c>
      <c r="F22" s="25" t="s">
        <v>123</v>
      </c>
      <c r="G22" s="17">
        <f t="shared" si="4"/>
        <v>145.04</v>
      </c>
      <c r="H22" s="19">
        <f t="shared" si="0"/>
        <v>2915.4399999999996</v>
      </c>
      <c r="I22" s="19">
        <f t="shared" si="1"/>
        <v>3230.0199999999995</v>
      </c>
      <c r="J22" s="19">
        <f t="shared" si="2"/>
        <v>3744.89</v>
      </c>
      <c r="K22" s="19">
        <f t="shared" si="3"/>
        <v>4888.01</v>
      </c>
    </row>
    <row r="23" spans="1:11" s="7" customFormat="1" ht="14.25" customHeight="1">
      <c r="A23" s="25" t="s">
        <v>82</v>
      </c>
      <c r="B23" s="25">
        <v>14</v>
      </c>
      <c r="C23" s="25" t="s">
        <v>124</v>
      </c>
      <c r="D23" s="25" t="s">
        <v>125</v>
      </c>
      <c r="E23" s="25" t="s">
        <v>126</v>
      </c>
      <c r="F23" s="25" t="s">
        <v>127</v>
      </c>
      <c r="G23" s="17">
        <f t="shared" si="4"/>
        <v>144.57</v>
      </c>
      <c r="H23" s="19">
        <f t="shared" si="0"/>
        <v>2909.3</v>
      </c>
      <c r="I23" s="19">
        <f t="shared" si="1"/>
        <v>3223.88</v>
      </c>
      <c r="J23" s="19">
        <f t="shared" si="2"/>
        <v>3738.7500000000005</v>
      </c>
      <c r="K23" s="19">
        <f t="shared" si="3"/>
        <v>4881.87</v>
      </c>
    </row>
    <row r="24" spans="1:11" s="7" customFormat="1" ht="14.25" customHeight="1">
      <c r="A24" s="25" t="s">
        <v>82</v>
      </c>
      <c r="B24" s="25">
        <v>15</v>
      </c>
      <c r="C24" s="25" t="s">
        <v>128</v>
      </c>
      <c r="D24" s="25" t="s">
        <v>129</v>
      </c>
      <c r="E24" s="25" t="s">
        <v>15</v>
      </c>
      <c r="F24" s="25" t="s">
        <v>130</v>
      </c>
      <c r="G24" s="17">
        <f t="shared" si="4"/>
        <v>136.52</v>
      </c>
      <c r="H24" s="19">
        <f t="shared" si="0"/>
        <v>2804.83</v>
      </c>
      <c r="I24" s="19">
        <f t="shared" si="1"/>
        <v>3119.41</v>
      </c>
      <c r="J24" s="19">
        <f t="shared" si="2"/>
        <v>3634.28</v>
      </c>
      <c r="K24" s="19">
        <f t="shared" si="3"/>
        <v>4777.400000000001</v>
      </c>
    </row>
    <row r="25" spans="1:11" s="7" customFormat="1" ht="14.25" customHeight="1">
      <c r="A25" s="25" t="s">
        <v>82</v>
      </c>
      <c r="B25" s="25">
        <v>16</v>
      </c>
      <c r="C25" s="25" t="s">
        <v>131</v>
      </c>
      <c r="D25" s="25" t="s">
        <v>15</v>
      </c>
      <c r="E25" s="25" t="s">
        <v>132</v>
      </c>
      <c r="F25" s="25" t="s">
        <v>133</v>
      </c>
      <c r="G25" s="17">
        <f t="shared" si="4"/>
        <v>135.9</v>
      </c>
      <c r="H25" s="19">
        <f t="shared" si="0"/>
        <v>2796.68</v>
      </c>
      <c r="I25" s="19">
        <f t="shared" si="1"/>
        <v>3111.2599999999998</v>
      </c>
      <c r="J25" s="19">
        <f t="shared" si="2"/>
        <v>3626.13</v>
      </c>
      <c r="K25" s="19">
        <f t="shared" si="3"/>
        <v>4769.25</v>
      </c>
    </row>
    <row r="26" spans="1:11" s="7" customFormat="1" ht="14.25" customHeight="1">
      <c r="A26" s="25" t="s">
        <v>82</v>
      </c>
      <c r="B26" s="25">
        <v>17</v>
      </c>
      <c r="C26" s="25" t="s">
        <v>134</v>
      </c>
      <c r="D26" s="25" t="s">
        <v>15</v>
      </c>
      <c r="E26" s="25" t="s">
        <v>135</v>
      </c>
      <c r="F26" s="25" t="s">
        <v>136</v>
      </c>
      <c r="G26" s="17">
        <f t="shared" si="4"/>
        <v>121.9</v>
      </c>
      <c r="H26" s="19">
        <f t="shared" si="0"/>
        <v>2614.82</v>
      </c>
      <c r="I26" s="19">
        <f t="shared" si="1"/>
        <v>2929.4</v>
      </c>
      <c r="J26" s="19">
        <f t="shared" si="2"/>
        <v>3444.27</v>
      </c>
      <c r="K26" s="19">
        <f t="shared" si="3"/>
        <v>4587.389999999999</v>
      </c>
    </row>
    <row r="27" spans="1:11" s="7" customFormat="1" ht="14.25" customHeight="1">
      <c r="A27" s="25" t="s">
        <v>82</v>
      </c>
      <c r="B27" s="25">
        <v>18</v>
      </c>
      <c r="C27" s="25" t="s">
        <v>137</v>
      </c>
      <c r="D27" s="25" t="s">
        <v>138</v>
      </c>
      <c r="E27" s="25" t="s">
        <v>15</v>
      </c>
      <c r="F27" s="25" t="s">
        <v>139</v>
      </c>
      <c r="G27" s="17">
        <f t="shared" si="4"/>
        <v>121</v>
      </c>
      <c r="H27" s="19">
        <f t="shared" si="0"/>
        <v>2603.1099999999997</v>
      </c>
      <c r="I27" s="19">
        <f t="shared" si="1"/>
        <v>2917.6899999999996</v>
      </c>
      <c r="J27" s="19">
        <f t="shared" si="2"/>
        <v>3432.56</v>
      </c>
      <c r="K27" s="19">
        <f t="shared" si="3"/>
        <v>4575.68</v>
      </c>
    </row>
    <row r="28" spans="1:11" s="7" customFormat="1" ht="14.25" customHeight="1">
      <c r="A28" s="25" t="s">
        <v>82</v>
      </c>
      <c r="B28" s="25">
        <v>19</v>
      </c>
      <c r="C28" s="25" t="s">
        <v>140</v>
      </c>
      <c r="D28" s="25" t="s">
        <v>15</v>
      </c>
      <c r="E28" s="25" t="s">
        <v>141</v>
      </c>
      <c r="F28" s="25" t="s">
        <v>142</v>
      </c>
      <c r="G28" s="17">
        <f t="shared" si="4"/>
        <v>135.09</v>
      </c>
      <c r="H28" s="19">
        <f t="shared" si="0"/>
        <v>2786.26</v>
      </c>
      <c r="I28" s="19">
        <f t="shared" si="1"/>
        <v>3100.84</v>
      </c>
      <c r="J28" s="19">
        <f t="shared" si="2"/>
        <v>3615.71</v>
      </c>
      <c r="K28" s="19">
        <f t="shared" si="3"/>
        <v>4758.83</v>
      </c>
    </row>
    <row r="29" spans="1:11" s="7" customFormat="1" ht="14.25" customHeight="1">
      <c r="A29" s="25" t="s">
        <v>82</v>
      </c>
      <c r="B29" s="25">
        <v>20</v>
      </c>
      <c r="C29" s="25" t="s">
        <v>143</v>
      </c>
      <c r="D29" s="25" t="s">
        <v>15</v>
      </c>
      <c r="E29" s="25" t="s">
        <v>144</v>
      </c>
      <c r="F29" s="25" t="s">
        <v>145</v>
      </c>
      <c r="G29" s="17">
        <f t="shared" si="4"/>
        <v>135.35</v>
      </c>
      <c r="H29" s="19">
        <f t="shared" si="0"/>
        <v>2789.57</v>
      </c>
      <c r="I29" s="19">
        <f t="shared" si="1"/>
        <v>3104.15</v>
      </c>
      <c r="J29" s="19">
        <f t="shared" si="2"/>
        <v>3619.02</v>
      </c>
      <c r="K29" s="19">
        <f t="shared" si="3"/>
        <v>4762.14</v>
      </c>
    </row>
    <row r="30" spans="1:11" s="7" customFormat="1" ht="14.25" customHeight="1">
      <c r="A30" s="25" t="s">
        <v>82</v>
      </c>
      <c r="B30" s="25">
        <v>21</v>
      </c>
      <c r="C30" s="25" t="s">
        <v>146</v>
      </c>
      <c r="D30" s="25" t="s">
        <v>15</v>
      </c>
      <c r="E30" s="25" t="s">
        <v>147</v>
      </c>
      <c r="F30" s="25" t="s">
        <v>148</v>
      </c>
      <c r="G30" s="17">
        <f t="shared" si="4"/>
        <v>130.54</v>
      </c>
      <c r="H30" s="19">
        <f t="shared" si="0"/>
        <v>2727.08</v>
      </c>
      <c r="I30" s="19">
        <f t="shared" si="1"/>
        <v>3041.66</v>
      </c>
      <c r="J30" s="19">
        <f t="shared" si="2"/>
        <v>3556.5299999999997</v>
      </c>
      <c r="K30" s="19">
        <f t="shared" si="3"/>
        <v>4699.650000000001</v>
      </c>
    </row>
    <row r="31" spans="1:11" s="7" customFormat="1" ht="14.25" customHeight="1">
      <c r="A31" s="25" t="s">
        <v>82</v>
      </c>
      <c r="B31" s="25">
        <v>22</v>
      </c>
      <c r="C31" s="25" t="s">
        <v>149</v>
      </c>
      <c r="D31" s="25" t="s">
        <v>15</v>
      </c>
      <c r="E31" s="25" t="s">
        <v>150</v>
      </c>
      <c r="F31" s="25" t="s">
        <v>151</v>
      </c>
      <c r="G31" s="17">
        <f t="shared" si="4"/>
        <v>122.53</v>
      </c>
      <c r="H31" s="19">
        <f t="shared" si="0"/>
        <v>2622.9900000000002</v>
      </c>
      <c r="I31" s="19">
        <f t="shared" si="1"/>
        <v>2937.57</v>
      </c>
      <c r="J31" s="19">
        <f t="shared" si="2"/>
        <v>3452.44</v>
      </c>
      <c r="K31" s="19">
        <f t="shared" si="3"/>
        <v>4595.56</v>
      </c>
    </row>
    <row r="32" spans="1:11" s="7" customFormat="1" ht="14.25" customHeight="1">
      <c r="A32" s="25" t="s">
        <v>82</v>
      </c>
      <c r="B32" s="25">
        <v>23</v>
      </c>
      <c r="C32" s="25" t="s">
        <v>152</v>
      </c>
      <c r="D32" s="25" t="s">
        <v>15</v>
      </c>
      <c r="E32" s="25" t="s">
        <v>153</v>
      </c>
      <c r="F32" s="25" t="s">
        <v>154</v>
      </c>
      <c r="G32" s="17">
        <f t="shared" si="4"/>
        <v>119.27</v>
      </c>
      <c r="H32" s="19">
        <f t="shared" si="0"/>
        <v>2580.7099999999996</v>
      </c>
      <c r="I32" s="19">
        <f t="shared" si="1"/>
        <v>2895.2899999999995</v>
      </c>
      <c r="J32" s="19">
        <f t="shared" si="2"/>
        <v>3410.16</v>
      </c>
      <c r="K32" s="19">
        <f t="shared" si="3"/>
        <v>4553.280000000001</v>
      </c>
    </row>
    <row r="33" spans="1:11" s="7" customFormat="1" ht="14.25" customHeight="1">
      <c r="A33" s="25" t="s">
        <v>155</v>
      </c>
      <c r="B33" s="25">
        <v>0</v>
      </c>
      <c r="C33" s="25" t="s">
        <v>156</v>
      </c>
      <c r="D33" s="25" t="s">
        <v>15</v>
      </c>
      <c r="E33" s="25" t="s">
        <v>157</v>
      </c>
      <c r="F33" s="25" t="s">
        <v>158</v>
      </c>
      <c r="G33" s="17">
        <f t="shared" si="4"/>
        <v>122.08</v>
      </c>
      <c r="H33" s="19">
        <f t="shared" si="0"/>
        <v>2617.18</v>
      </c>
      <c r="I33" s="19">
        <f t="shared" si="1"/>
        <v>2931.7599999999998</v>
      </c>
      <c r="J33" s="19">
        <f t="shared" si="2"/>
        <v>3446.63</v>
      </c>
      <c r="K33" s="19">
        <f t="shared" si="3"/>
        <v>4589.75</v>
      </c>
    </row>
    <row r="34" spans="1:11" s="7" customFormat="1" ht="14.25" customHeight="1">
      <c r="A34" s="25" t="s">
        <v>155</v>
      </c>
      <c r="B34" s="25">
        <v>1</v>
      </c>
      <c r="C34" s="25" t="s">
        <v>159</v>
      </c>
      <c r="D34" s="25" t="s">
        <v>15</v>
      </c>
      <c r="E34" s="25" t="s">
        <v>160</v>
      </c>
      <c r="F34" s="25" t="s">
        <v>161</v>
      </c>
      <c r="G34" s="17">
        <f t="shared" si="4"/>
        <v>123.16</v>
      </c>
      <c r="H34" s="19">
        <f t="shared" si="0"/>
        <v>2631.22</v>
      </c>
      <c r="I34" s="19">
        <f t="shared" si="1"/>
        <v>2945.7999999999997</v>
      </c>
      <c r="J34" s="19">
        <f t="shared" si="2"/>
        <v>3460.67</v>
      </c>
      <c r="K34" s="19">
        <f t="shared" si="3"/>
        <v>4603.79</v>
      </c>
    </row>
    <row r="35" spans="1:11" s="7" customFormat="1" ht="14.25" customHeight="1">
      <c r="A35" s="25" t="s">
        <v>155</v>
      </c>
      <c r="B35" s="25">
        <v>2</v>
      </c>
      <c r="C35" s="25" t="s">
        <v>162</v>
      </c>
      <c r="D35" s="25" t="s">
        <v>15</v>
      </c>
      <c r="E35" s="25" t="s">
        <v>163</v>
      </c>
      <c r="F35" s="25" t="s">
        <v>164</v>
      </c>
      <c r="G35" s="17">
        <f t="shared" si="4"/>
        <v>87.84</v>
      </c>
      <c r="H35" s="19">
        <f t="shared" si="0"/>
        <v>2172.45</v>
      </c>
      <c r="I35" s="19">
        <f t="shared" si="1"/>
        <v>2487.0299999999997</v>
      </c>
      <c r="J35" s="19">
        <f t="shared" si="2"/>
        <v>3001.9</v>
      </c>
      <c r="K35" s="19">
        <f t="shared" si="3"/>
        <v>4145.02</v>
      </c>
    </row>
    <row r="36" spans="1:11" s="7" customFormat="1" ht="14.25" customHeight="1">
      <c r="A36" s="25" t="s">
        <v>155</v>
      </c>
      <c r="B36" s="25">
        <v>3</v>
      </c>
      <c r="C36" s="25" t="s">
        <v>165</v>
      </c>
      <c r="D36" s="25" t="s">
        <v>15</v>
      </c>
      <c r="E36" s="25" t="s">
        <v>166</v>
      </c>
      <c r="F36" s="25" t="s">
        <v>68</v>
      </c>
      <c r="G36" s="17">
        <f t="shared" si="4"/>
        <v>87.55</v>
      </c>
      <c r="H36" s="19">
        <f t="shared" si="0"/>
        <v>2168.6800000000003</v>
      </c>
      <c r="I36" s="19">
        <f t="shared" si="1"/>
        <v>2483.26</v>
      </c>
      <c r="J36" s="19">
        <f t="shared" si="2"/>
        <v>2998.13</v>
      </c>
      <c r="K36" s="19">
        <f t="shared" si="3"/>
        <v>4141.25</v>
      </c>
    </row>
    <row r="37" spans="1:11" s="7" customFormat="1" ht="14.25" customHeight="1">
      <c r="A37" s="25" t="s">
        <v>155</v>
      </c>
      <c r="B37" s="25">
        <v>4</v>
      </c>
      <c r="C37" s="25" t="s">
        <v>167</v>
      </c>
      <c r="D37" s="25" t="s">
        <v>15</v>
      </c>
      <c r="E37" s="25" t="s">
        <v>168</v>
      </c>
      <c r="F37" s="25" t="s">
        <v>169</v>
      </c>
      <c r="G37" s="17">
        <f t="shared" si="4"/>
        <v>88.17</v>
      </c>
      <c r="H37" s="19">
        <f t="shared" si="0"/>
        <v>2176.66</v>
      </c>
      <c r="I37" s="19">
        <f t="shared" si="1"/>
        <v>2491.24</v>
      </c>
      <c r="J37" s="19">
        <f t="shared" si="2"/>
        <v>3006.11</v>
      </c>
      <c r="K37" s="19">
        <f t="shared" si="3"/>
        <v>4149.2300000000005</v>
      </c>
    </row>
    <row r="38" spans="1:11" s="7" customFormat="1" ht="14.25" customHeight="1">
      <c r="A38" s="25" t="s">
        <v>155</v>
      </c>
      <c r="B38" s="25">
        <v>5</v>
      </c>
      <c r="C38" s="25" t="s">
        <v>170</v>
      </c>
      <c r="D38" s="25" t="s">
        <v>15</v>
      </c>
      <c r="E38" s="25" t="s">
        <v>171</v>
      </c>
      <c r="F38" s="25" t="s">
        <v>172</v>
      </c>
      <c r="G38" s="17">
        <f t="shared" si="4"/>
        <v>121.25</v>
      </c>
      <c r="H38" s="19">
        <f t="shared" si="0"/>
        <v>2606.41</v>
      </c>
      <c r="I38" s="19">
        <f t="shared" si="1"/>
        <v>2920.99</v>
      </c>
      <c r="J38" s="19">
        <f t="shared" si="2"/>
        <v>3435.8599999999997</v>
      </c>
      <c r="K38" s="19">
        <f t="shared" si="3"/>
        <v>4578.98</v>
      </c>
    </row>
    <row r="39" spans="1:11" s="7" customFormat="1" ht="14.25" customHeight="1">
      <c r="A39" s="25" t="s">
        <v>155</v>
      </c>
      <c r="B39" s="25">
        <v>6</v>
      </c>
      <c r="C39" s="25" t="s">
        <v>173</v>
      </c>
      <c r="D39" s="25" t="s">
        <v>15</v>
      </c>
      <c r="E39" s="25" t="s">
        <v>174</v>
      </c>
      <c r="F39" s="25" t="s">
        <v>175</v>
      </c>
      <c r="G39" s="17">
        <f t="shared" si="4"/>
        <v>121.91</v>
      </c>
      <c r="H39" s="19">
        <f t="shared" si="0"/>
        <v>2614.99</v>
      </c>
      <c r="I39" s="19">
        <f t="shared" si="1"/>
        <v>2929.5699999999997</v>
      </c>
      <c r="J39" s="19">
        <f t="shared" si="2"/>
        <v>3444.4399999999996</v>
      </c>
      <c r="K39" s="19">
        <f t="shared" si="3"/>
        <v>4587.5599999999995</v>
      </c>
    </row>
    <row r="40" spans="1:11" s="7" customFormat="1" ht="14.25" customHeight="1">
      <c r="A40" s="25" t="s">
        <v>155</v>
      </c>
      <c r="B40" s="25">
        <v>7</v>
      </c>
      <c r="C40" s="25" t="s">
        <v>176</v>
      </c>
      <c r="D40" s="25" t="s">
        <v>15</v>
      </c>
      <c r="E40" s="25" t="s">
        <v>177</v>
      </c>
      <c r="F40" s="25" t="s">
        <v>178</v>
      </c>
      <c r="G40" s="17">
        <f t="shared" si="4"/>
        <v>128.17</v>
      </c>
      <c r="H40" s="19">
        <f t="shared" si="0"/>
        <v>2696.34</v>
      </c>
      <c r="I40" s="19">
        <f t="shared" si="1"/>
        <v>3010.92</v>
      </c>
      <c r="J40" s="19">
        <f t="shared" si="2"/>
        <v>3525.79</v>
      </c>
      <c r="K40" s="19">
        <f t="shared" si="3"/>
        <v>4668.91</v>
      </c>
    </row>
    <row r="41" spans="1:11" s="7" customFormat="1" ht="14.25" customHeight="1">
      <c r="A41" s="25" t="s">
        <v>155</v>
      </c>
      <c r="B41" s="25">
        <v>8</v>
      </c>
      <c r="C41" s="25" t="s">
        <v>179</v>
      </c>
      <c r="D41" s="25" t="s">
        <v>15</v>
      </c>
      <c r="E41" s="25" t="s">
        <v>180</v>
      </c>
      <c r="F41" s="25" t="s">
        <v>181</v>
      </c>
      <c r="G41" s="17">
        <f t="shared" si="4"/>
        <v>138.56</v>
      </c>
      <c r="H41" s="19">
        <f t="shared" si="0"/>
        <v>2831.31</v>
      </c>
      <c r="I41" s="19">
        <f t="shared" si="1"/>
        <v>3145.89</v>
      </c>
      <c r="J41" s="19">
        <f t="shared" si="2"/>
        <v>3660.7599999999998</v>
      </c>
      <c r="K41" s="19">
        <f t="shared" si="3"/>
        <v>4803.88</v>
      </c>
    </row>
    <row r="42" spans="1:11" s="7" customFormat="1" ht="14.25" customHeight="1">
      <c r="A42" s="25" t="s">
        <v>155</v>
      </c>
      <c r="B42" s="25">
        <v>9</v>
      </c>
      <c r="C42" s="25" t="s">
        <v>182</v>
      </c>
      <c r="D42" s="25" t="s">
        <v>15</v>
      </c>
      <c r="E42" s="25" t="s">
        <v>183</v>
      </c>
      <c r="F42" s="25" t="s">
        <v>184</v>
      </c>
      <c r="G42" s="17">
        <f t="shared" si="4"/>
        <v>145.23</v>
      </c>
      <c r="H42" s="19">
        <f t="shared" si="0"/>
        <v>2917.98</v>
      </c>
      <c r="I42" s="19">
        <f t="shared" si="1"/>
        <v>3232.56</v>
      </c>
      <c r="J42" s="19">
        <f t="shared" si="2"/>
        <v>3747.43</v>
      </c>
      <c r="K42" s="19">
        <f t="shared" si="3"/>
        <v>4890.549999999999</v>
      </c>
    </row>
    <row r="43" spans="1:11" s="7" customFormat="1" ht="14.25" customHeight="1">
      <c r="A43" s="25" t="s">
        <v>155</v>
      </c>
      <c r="B43" s="25">
        <v>10</v>
      </c>
      <c r="C43" s="25" t="s">
        <v>185</v>
      </c>
      <c r="D43" s="25" t="s">
        <v>15</v>
      </c>
      <c r="E43" s="25" t="s">
        <v>186</v>
      </c>
      <c r="F43" s="25" t="s">
        <v>187</v>
      </c>
      <c r="G43" s="17">
        <f t="shared" si="4"/>
        <v>152.7</v>
      </c>
      <c r="H43" s="19">
        <f t="shared" si="0"/>
        <v>3014.9799999999996</v>
      </c>
      <c r="I43" s="19">
        <f t="shared" si="1"/>
        <v>3329.5599999999995</v>
      </c>
      <c r="J43" s="19">
        <f t="shared" si="2"/>
        <v>3844.43</v>
      </c>
      <c r="K43" s="19">
        <f t="shared" si="3"/>
        <v>4987.55</v>
      </c>
    </row>
    <row r="44" spans="1:11" s="7" customFormat="1" ht="14.25" customHeight="1">
      <c r="A44" s="25" t="s">
        <v>155</v>
      </c>
      <c r="B44" s="25">
        <v>11</v>
      </c>
      <c r="C44" s="25" t="s">
        <v>188</v>
      </c>
      <c r="D44" s="25" t="s">
        <v>15</v>
      </c>
      <c r="E44" s="25" t="s">
        <v>189</v>
      </c>
      <c r="F44" s="25" t="s">
        <v>190</v>
      </c>
      <c r="G44" s="17">
        <f t="shared" si="4"/>
        <v>146.18</v>
      </c>
      <c r="H44" s="19">
        <f t="shared" si="0"/>
        <v>2930.3199999999997</v>
      </c>
      <c r="I44" s="19">
        <f t="shared" si="1"/>
        <v>3244.8999999999996</v>
      </c>
      <c r="J44" s="19">
        <f t="shared" si="2"/>
        <v>3759.77</v>
      </c>
      <c r="K44" s="19">
        <f t="shared" si="3"/>
        <v>4902.89</v>
      </c>
    </row>
    <row r="45" spans="1:11" s="7" customFormat="1" ht="14.25" customHeight="1">
      <c r="A45" s="25" t="s">
        <v>155</v>
      </c>
      <c r="B45" s="25">
        <v>12</v>
      </c>
      <c r="C45" s="25" t="s">
        <v>191</v>
      </c>
      <c r="D45" s="25" t="s">
        <v>15</v>
      </c>
      <c r="E45" s="25" t="s">
        <v>192</v>
      </c>
      <c r="F45" s="25" t="s">
        <v>193</v>
      </c>
      <c r="G45" s="17">
        <f t="shared" si="4"/>
        <v>141.19</v>
      </c>
      <c r="H45" s="19">
        <f t="shared" si="0"/>
        <v>2865.48</v>
      </c>
      <c r="I45" s="19">
        <f t="shared" si="1"/>
        <v>3180.06</v>
      </c>
      <c r="J45" s="19">
        <f t="shared" si="2"/>
        <v>3694.93</v>
      </c>
      <c r="K45" s="19">
        <f t="shared" si="3"/>
        <v>4838.05</v>
      </c>
    </row>
    <row r="46" spans="1:11" s="7" customFormat="1" ht="14.25" customHeight="1">
      <c r="A46" s="25" t="s">
        <v>155</v>
      </c>
      <c r="B46" s="25">
        <v>13</v>
      </c>
      <c r="C46" s="25" t="s">
        <v>194</v>
      </c>
      <c r="D46" s="25" t="s">
        <v>15</v>
      </c>
      <c r="E46" s="25" t="s">
        <v>195</v>
      </c>
      <c r="F46" s="25" t="s">
        <v>196</v>
      </c>
      <c r="G46" s="17">
        <f t="shared" si="4"/>
        <v>141.68</v>
      </c>
      <c r="H46" s="19">
        <f t="shared" si="0"/>
        <v>2871.8399999999997</v>
      </c>
      <c r="I46" s="19">
        <f t="shared" si="1"/>
        <v>3186.4199999999996</v>
      </c>
      <c r="J46" s="19">
        <f t="shared" si="2"/>
        <v>3701.2899999999995</v>
      </c>
      <c r="K46" s="19">
        <f t="shared" si="3"/>
        <v>4844.41</v>
      </c>
    </row>
    <row r="47" spans="1:11" s="7" customFormat="1" ht="14.25" customHeight="1">
      <c r="A47" s="25" t="s">
        <v>155</v>
      </c>
      <c r="B47" s="25">
        <v>14</v>
      </c>
      <c r="C47" s="25" t="s">
        <v>197</v>
      </c>
      <c r="D47" s="25" t="s">
        <v>15</v>
      </c>
      <c r="E47" s="25" t="s">
        <v>198</v>
      </c>
      <c r="F47" s="25" t="s">
        <v>199</v>
      </c>
      <c r="G47" s="17">
        <f t="shared" si="4"/>
        <v>141.84</v>
      </c>
      <c r="H47" s="19">
        <f t="shared" si="0"/>
        <v>2873.88</v>
      </c>
      <c r="I47" s="19">
        <f t="shared" si="1"/>
        <v>3188.46</v>
      </c>
      <c r="J47" s="19">
        <f t="shared" si="2"/>
        <v>3703.33</v>
      </c>
      <c r="K47" s="19">
        <f t="shared" si="3"/>
        <v>4846.450000000001</v>
      </c>
    </row>
    <row r="48" spans="1:11" s="7" customFormat="1" ht="14.25" customHeight="1">
      <c r="A48" s="25" t="s">
        <v>155</v>
      </c>
      <c r="B48" s="25">
        <v>15</v>
      </c>
      <c r="C48" s="25" t="s">
        <v>200</v>
      </c>
      <c r="D48" s="25" t="s">
        <v>15</v>
      </c>
      <c r="E48" s="25" t="s">
        <v>201</v>
      </c>
      <c r="F48" s="25" t="s">
        <v>202</v>
      </c>
      <c r="G48" s="17">
        <f t="shared" si="4"/>
        <v>144.23</v>
      </c>
      <c r="H48" s="19">
        <f t="shared" si="0"/>
        <v>2904.9</v>
      </c>
      <c r="I48" s="19">
        <f t="shared" si="1"/>
        <v>3219.48</v>
      </c>
      <c r="J48" s="19">
        <f t="shared" si="2"/>
        <v>3734.35</v>
      </c>
      <c r="K48" s="19">
        <f t="shared" si="3"/>
        <v>4877.469999999999</v>
      </c>
    </row>
    <row r="49" spans="1:11" s="7" customFormat="1" ht="14.25" customHeight="1">
      <c r="A49" s="25" t="s">
        <v>155</v>
      </c>
      <c r="B49" s="25">
        <v>16</v>
      </c>
      <c r="C49" s="25" t="s">
        <v>203</v>
      </c>
      <c r="D49" s="25" t="s">
        <v>15</v>
      </c>
      <c r="E49" s="25" t="s">
        <v>204</v>
      </c>
      <c r="F49" s="25" t="s">
        <v>205</v>
      </c>
      <c r="G49" s="17">
        <f t="shared" si="4"/>
        <v>138.59</v>
      </c>
      <c r="H49" s="19">
        <f t="shared" si="0"/>
        <v>2831.6800000000003</v>
      </c>
      <c r="I49" s="19">
        <f t="shared" si="1"/>
        <v>3146.26</v>
      </c>
      <c r="J49" s="19">
        <f t="shared" si="2"/>
        <v>3661.13</v>
      </c>
      <c r="K49" s="19">
        <f t="shared" si="3"/>
        <v>4804.25</v>
      </c>
    </row>
    <row r="50" spans="1:11" s="7" customFormat="1" ht="14.25" customHeight="1">
      <c r="A50" s="25" t="s">
        <v>155</v>
      </c>
      <c r="B50" s="25">
        <v>17</v>
      </c>
      <c r="C50" s="25" t="s">
        <v>206</v>
      </c>
      <c r="D50" s="25" t="s">
        <v>207</v>
      </c>
      <c r="E50" s="25" t="s">
        <v>15</v>
      </c>
      <c r="F50" s="25" t="s">
        <v>208</v>
      </c>
      <c r="G50" s="17">
        <f t="shared" si="4"/>
        <v>134.61</v>
      </c>
      <c r="H50" s="19">
        <f t="shared" si="0"/>
        <v>2779.98</v>
      </c>
      <c r="I50" s="19">
        <f t="shared" si="1"/>
        <v>3094.56</v>
      </c>
      <c r="J50" s="19">
        <f t="shared" si="2"/>
        <v>3609.43</v>
      </c>
      <c r="K50" s="19">
        <f t="shared" si="3"/>
        <v>4752.55</v>
      </c>
    </row>
    <row r="51" spans="1:11" s="7" customFormat="1" ht="14.25" customHeight="1">
      <c r="A51" s="25" t="s">
        <v>155</v>
      </c>
      <c r="B51" s="25">
        <v>18</v>
      </c>
      <c r="C51" s="25" t="s">
        <v>209</v>
      </c>
      <c r="D51" s="25" t="s">
        <v>210</v>
      </c>
      <c r="E51" s="25" t="s">
        <v>211</v>
      </c>
      <c r="F51" s="25" t="s">
        <v>212</v>
      </c>
      <c r="G51" s="17">
        <f t="shared" si="4"/>
        <v>133.86</v>
      </c>
      <c r="H51" s="19">
        <f t="shared" si="0"/>
        <v>2770.18</v>
      </c>
      <c r="I51" s="19">
        <f t="shared" si="1"/>
        <v>3084.7599999999998</v>
      </c>
      <c r="J51" s="19">
        <f t="shared" si="2"/>
        <v>3599.63</v>
      </c>
      <c r="K51" s="19">
        <f t="shared" si="3"/>
        <v>4742.75</v>
      </c>
    </row>
    <row r="52" spans="1:11" s="7" customFormat="1" ht="14.25" customHeight="1">
      <c r="A52" s="25" t="s">
        <v>155</v>
      </c>
      <c r="B52" s="25">
        <v>19</v>
      </c>
      <c r="C52" s="25" t="s">
        <v>213</v>
      </c>
      <c r="D52" s="25" t="s">
        <v>214</v>
      </c>
      <c r="E52" s="25" t="s">
        <v>15</v>
      </c>
      <c r="F52" s="25" t="s">
        <v>215</v>
      </c>
      <c r="G52" s="17">
        <f t="shared" si="4"/>
        <v>151.29</v>
      </c>
      <c r="H52" s="19">
        <f t="shared" si="0"/>
        <v>2996.67</v>
      </c>
      <c r="I52" s="19">
        <f t="shared" si="1"/>
        <v>3311.25</v>
      </c>
      <c r="J52" s="19">
        <f t="shared" si="2"/>
        <v>3826.12</v>
      </c>
      <c r="K52" s="19">
        <f t="shared" si="3"/>
        <v>4969.24</v>
      </c>
    </row>
    <row r="53" spans="1:11" s="7" customFormat="1" ht="14.25" customHeight="1">
      <c r="A53" s="25" t="s">
        <v>155</v>
      </c>
      <c r="B53" s="25">
        <v>20</v>
      </c>
      <c r="C53" s="25" t="s">
        <v>216</v>
      </c>
      <c r="D53" s="25" t="s">
        <v>15</v>
      </c>
      <c r="E53" s="25" t="s">
        <v>217</v>
      </c>
      <c r="F53" s="25" t="s">
        <v>218</v>
      </c>
      <c r="G53" s="17">
        <f t="shared" si="4"/>
        <v>152.74</v>
      </c>
      <c r="H53" s="19">
        <f t="shared" si="0"/>
        <v>3015.46</v>
      </c>
      <c r="I53" s="19">
        <f t="shared" si="1"/>
        <v>3330.04</v>
      </c>
      <c r="J53" s="19">
        <f t="shared" si="2"/>
        <v>3844.91</v>
      </c>
      <c r="K53" s="19">
        <f t="shared" si="3"/>
        <v>4988.03</v>
      </c>
    </row>
    <row r="54" spans="1:11" s="7" customFormat="1" ht="14.25" customHeight="1">
      <c r="A54" s="25" t="s">
        <v>155</v>
      </c>
      <c r="B54" s="25">
        <v>21</v>
      </c>
      <c r="C54" s="25" t="s">
        <v>219</v>
      </c>
      <c r="D54" s="25" t="s">
        <v>15</v>
      </c>
      <c r="E54" s="25" t="s">
        <v>220</v>
      </c>
      <c r="F54" s="25" t="s">
        <v>221</v>
      </c>
      <c r="G54" s="17">
        <f t="shared" si="4"/>
        <v>153.14</v>
      </c>
      <c r="H54" s="19">
        <f t="shared" si="0"/>
        <v>3020.68</v>
      </c>
      <c r="I54" s="19">
        <f t="shared" si="1"/>
        <v>3335.2599999999998</v>
      </c>
      <c r="J54" s="19">
        <f t="shared" si="2"/>
        <v>3850.1299999999997</v>
      </c>
      <c r="K54" s="19">
        <f t="shared" si="3"/>
        <v>4993.250000000001</v>
      </c>
    </row>
    <row r="55" spans="1:11" s="7" customFormat="1" ht="14.25" customHeight="1">
      <c r="A55" s="25" t="s">
        <v>155</v>
      </c>
      <c r="B55" s="25">
        <v>22</v>
      </c>
      <c r="C55" s="25" t="s">
        <v>222</v>
      </c>
      <c r="D55" s="25" t="s">
        <v>15</v>
      </c>
      <c r="E55" s="25" t="s">
        <v>223</v>
      </c>
      <c r="F55" s="25" t="s">
        <v>224</v>
      </c>
      <c r="G55" s="17">
        <f t="shared" si="4"/>
        <v>137.38</v>
      </c>
      <c r="H55" s="19">
        <f t="shared" si="0"/>
        <v>2816.01</v>
      </c>
      <c r="I55" s="19">
        <f t="shared" si="1"/>
        <v>3130.59</v>
      </c>
      <c r="J55" s="19">
        <f t="shared" si="2"/>
        <v>3645.46</v>
      </c>
      <c r="K55" s="19">
        <f t="shared" si="3"/>
        <v>4788.58</v>
      </c>
    </row>
    <row r="56" spans="1:11" s="7" customFormat="1" ht="14.25" customHeight="1">
      <c r="A56" s="25" t="s">
        <v>155</v>
      </c>
      <c r="B56" s="25">
        <v>23</v>
      </c>
      <c r="C56" s="25" t="s">
        <v>225</v>
      </c>
      <c r="D56" s="25" t="s">
        <v>15</v>
      </c>
      <c r="E56" s="25" t="s">
        <v>226</v>
      </c>
      <c r="F56" s="25" t="s">
        <v>227</v>
      </c>
      <c r="G56" s="17">
        <f t="shared" si="4"/>
        <v>142.92</v>
      </c>
      <c r="H56" s="19">
        <f t="shared" si="0"/>
        <v>2887.94</v>
      </c>
      <c r="I56" s="19">
        <f t="shared" si="1"/>
        <v>3202.52</v>
      </c>
      <c r="J56" s="19">
        <f t="shared" si="2"/>
        <v>3717.3900000000003</v>
      </c>
      <c r="K56" s="19">
        <f t="shared" si="3"/>
        <v>4860.51</v>
      </c>
    </row>
    <row r="57" spans="1:11" s="7" customFormat="1" ht="14.25" customHeight="1">
      <c r="A57" s="25" t="s">
        <v>228</v>
      </c>
      <c r="B57" s="25">
        <v>0</v>
      </c>
      <c r="C57" s="25" t="s">
        <v>229</v>
      </c>
      <c r="D57" s="25" t="s">
        <v>15</v>
      </c>
      <c r="E57" s="25" t="s">
        <v>230</v>
      </c>
      <c r="F57" s="25" t="s">
        <v>231</v>
      </c>
      <c r="G57" s="17">
        <f t="shared" si="4"/>
        <v>121.09</v>
      </c>
      <c r="H57" s="19">
        <f t="shared" si="0"/>
        <v>2604.3500000000004</v>
      </c>
      <c r="I57" s="19">
        <f t="shared" si="1"/>
        <v>2918.9300000000003</v>
      </c>
      <c r="J57" s="19">
        <f t="shared" si="2"/>
        <v>3433.8</v>
      </c>
      <c r="K57" s="19">
        <f t="shared" si="3"/>
        <v>4576.92</v>
      </c>
    </row>
    <row r="58" spans="1:11" s="7" customFormat="1" ht="14.25" customHeight="1">
      <c r="A58" s="25" t="s">
        <v>228</v>
      </c>
      <c r="B58" s="25">
        <v>1</v>
      </c>
      <c r="C58" s="25" t="s">
        <v>232</v>
      </c>
      <c r="D58" s="25" t="s">
        <v>15</v>
      </c>
      <c r="E58" s="25" t="s">
        <v>233</v>
      </c>
      <c r="F58" s="25" t="s">
        <v>234</v>
      </c>
      <c r="G58" s="17">
        <f t="shared" si="4"/>
        <v>119.65</v>
      </c>
      <c r="H58" s="19">
        <f t="shared" si="0"/>
        <v>2585.63</v>
      </c>
      <c r="I58" s="19">
        <f t="shared" si="1"/>
        <v>2900.21</v>
      </c>
      <c r="J58" s="19">
        <f t="shared" si="2"/>
        <v>3415.0800000000004</v>
      </c>
      <c r="K58" s="19">
        <f t="shared" si="3"/>
        <v>4558.2</v>
      </c>
    </row>
    <row r="59" spans="1:11" s="7" customFormat="1" ht="14.25" customHeight="1">
      <c r="A59" s="25" t="s">
        <v>228</v>
      </c>
      <c r="B59" s="25">
        <v>2</v>
      </c>
      <c r="C59" s="25" t="s">
        <v>235</v>
      </c>
      <c r="D59" s="25" t="s">
        <v>15</v>
      </c>
      <c r="E59" s="25" t="s">
        <v>236</v>
      </c>
      <c r="F59" s="25" t="s">
        <v>237</v>
      </c>
      <c r="G59" s="17">
        <f t="shared" si="4"/>
        <v>87.41</v>
      </c>
      <c r="H59" s="19">
        <f t="shared" si="0"/>
        <v>2166.87</v>
      </c>
      <c r="I59" s="19">
        <f t="shared" si="1"/>
        <v>2481.45</v>
      </c>
      <c r="J59" s="19">
        <f t="shared" si="2"/>
        <v>2996.3199999999997</v>
      </c>
      <c r="K59" s="19">
        <f t="shared" si="3"/>
        <v>4139.4400000000005</v>
      </c>
    </row>
    <row r="60" spans="1:11" s="7" customFormat="1" ht="14.25" customHeight="1">
      <c r="A60" s="25" t="s">
        <v>228</v>
      </c>
      <c r="B60" s="25">
        <v>3</v>
      </c>
      <c r="C60" s="25" t="s">
        <v>238</v>
      </c>
      <c r="D60" s="25" t="s">
        <v>15</v>
      </c>
      <c r="E60" s="25" t="s">
        <v>239</v>
      </c>
      <c r="F60" s="25" t="s">
        <v>240</v>
      </c>
      <c r="G60" s="17">
        <f t="shared" si="4"/>
        <v>87.23</v>
      </c>
      <c r="H60" s="19">
        <f t="shared" si="0"/>
        <v>2164.5</v>
      </c>
      <c r="I60" s="19">
        <f t="shared" si="1"/>
        <v>2479.08</v>
      </c>
      <c r="J60" s="19">
        <f t="shared" si="2"/>
        <v>2993.9500000000003</v>
      </c>
      <c r="K60" s="19">
        <f t="shared" si="3"/>
        <v>4137.07</v>
      </c>
    </row>
    <row r="61" spans="1:11" s="7" customFormat="1" ht="14.25" customHeight="1">
      <c r="A61" s="25" t="s">
        <v>228</v>
      </c>
      <c r="B61" s="25">
        <v>4</v>
      </c>
      <c r="C61" s="25" t="s">
        <v>241</v>
      </c>
      <c r="D61" s="25" t="s">
        <v>15</v>
      </c>
      <c r="E61" s="25" t="s">
        <v>242</v>
      </c>
      <c r="F61" s="25" t="s">
        <v>243</v>
      </c>
      <c r="G61" s="17">
        <f t="shared" si="4"/>
        <v>87.49</v>
      </c>
      <c r="H61" s="19">
        <f t="shared" si="0"/>
        <v>2167.8099999999995</v>
      </c>
      <c r="I61" s="19">
        <f t="shared" si="1"/>
        <v>2482.3899999999994</v>
      </c>
      <c r="J61" s="19">
        <f t="shared" si="2"/>
        <v>2997.2599999999998</v>
      </c>
      <c r="K61" s="19">
        <f t="shared" si="3"/>
        <v>4140.38</v>
      </c>
    </row>
    <row r="62" spans="1:11" s="7" customFormat="1" ht="14.25" customHeight="1">
      <c r="A62" s="25" t="s">
        <v>228</v>
      </c>
      <c r="B62" s="25">
        <v>5</v>
      </c>
      <c r="C62" s="25" t="s">
        <v>244</v>
      </c>
      <c r="D62" s="25" t="s">
        <v>15</v>
      </c>
      <c r="E62" s="25" t="s">
        <v>245</v>
      </c>
      <c r="F62" s="25" t="s">
        <v>246</v>
      </c>
      <c r="G62" s="17">
        <f t="shared" si="4"/>
        <v>89.88</v>
      </c>
      <c r="H62" s="19">
        <f t="shared" si="0"/>
        <v>2198.91</v>
      </c>
      <c r="I62" s="19">
        <f t="shared" si="1"/>
        <v>2513.49</v>
      </c>
      <c r="J62" s="19">
        <f t="shared" si="2"/>
        <v>3028.36</v>
      </c>
      <c r="K62" s="19">
        <f t="shared" si="3"/>
        <v>4171.4800000000005</v>
      </c>
    </row>
    <row r="63" spans="1:11" s="7" customFormat="1" ht="14.25" customHeight="1">
      <c r="A63" s="25" t="s">
        <v>228</v>
      </c>
      <c r="B63" s="25">
        <v>6</v>
      </c>
      <c r="C63" s="25" t="s">
        <v>247</v>
      </c>
      <c r="D63" s="25" t="s">
        <v>15</v>
      </c>
      <c r="E63" s="25" t="s">
        <v>248</v>
      </c>
      <c r="F63" s="25" t="s">
        <v>249</v>
      </c>
      <c r="G63" s="17">
        <f t="shared" si="4"/>
        <v>120.66</v>
      </c>
      <c r="H63" s="19">
        <f t="shared" si="0"/>
        <v>2598.7699999999995</v>
      </c>
      <c r="I63" s="19">
        <f t="shared" si="1"/>
        <v>2913.3499999999995</v>
      </c>
      <c r="J63" s="19">
        <f t="shared" si="2"/>
        <v>3428.22</v>
      </c>
      <c r="K63" s="19">
        <f t="shared" si="3"/>
        <v>4571.34</v>
      </c>
    </row>
    <row r="64" spans="1:11" s="7" customFormat="1" ht="14.25" customHeight="1">
      <c r="A64" s="25" t="s">
        <v>228</v>
      </c>
      <c r="B64" s="25">
        <v>7</v>
      </c>
      <c r="C64" s="25" t="s">
        <v>250</v>
      </c>
      <c r="D64" s="25" t="s">
        <v>251</v>
      </c>
      <c r="E64" s="25" t="s">
        <v>15</v>
      </c>
      <c r="F64" s="25" t="s">
        <v>252</v>
      </c>
      <c r="G64" s="17">
        <f t="shared" si="4"/>
        <v>123.21</v>
      </c>
      <c r="H64" s="19">
        <f t="shared" si="0"/>
        <v>2631.91</v>
      </c>
      <c r="I64" s="19">
        <f t="shared" si="1"/>
        <v>2946.49</v>
      </c>
      <c r="J64" s="19">
        <f t="shared" si="2"/>
        <v>3461.3599999999997</v>
      </c>
      <c r="K64" s="19">
        <f t="shared" si="3"/>
        <v>4604.4800000000005</v>
      </c>
    </row>
    <row r="65" spans="1:11" s="7" customFormat="1" ht="14.25" customHeight="1">
      <c r="A65" s="25" t="s">
        <v>228</v>
      </c>
      <c r="B65" s="25">
        <v>8</v>
      </c>
      <c r="C65" s="25" t="s">
        <v>253</v>
      </c>
      <c r="D65" s="25" t="s">
        <v>15</v>
      </c>
      <c r="E65" s="25" t="s">
        <v>254</v>
      </c>
      <c r="F65" s="25" t="s">
        <v>255</v>
      </c>
      <c r="G65" s="17">
        <f t="shared" si="4"/>
        <v>134.65</v>
      </c>
      <c r="H65" s="19">
        <f t="shared" si="0"/>
        <v>2780.5</v>
      </c>
      <c r="I65" s="19">
        <f t="shared" si="1"/>
        <v>3095.08</v>
      </c>
      <c r="J65" s="19">
        <f t="shared" si="2"/>
        <v>3609.9500000000003</v>
      </c>
      <c r="K65" s="19">
        <f t="shared" si="3"/>
        <v>4753.07</v>
      </c>
    </row>
    <row r="66" spans="1:11" s="7" customFormat="1" ht="14.25" customHeight="1">
      <c r="A66" s="25" t="s">
        <v>228</v>
      </c>
      <c r="B66" s="25">
        <v>9</v>
      </c>
      <c r="C66" s="25" t="s">
        <v>256</v>
      </c>
      <c r="D66" s="25" t="s">
        <v>15</v>
      </c>
      <c r="E66" s="25" t="s">
        <v>257</v>
      </c>
      <c r="F66" s="25" t="s">
        <v>258</v>
      </c>
      <c r="G66" s="17">
        <f t="shared" si="4"/>
        <v>144.5</v>
      </c>
      <c r="H66" s="19">
        <f t="shared" si="0"/>
        <v>2908.46</v>
      </c>
      <c r="I66" s="19">
        <f t="shared" si="1"/>
        <v>3223.04</v>
      </c>
      <c r="J66" s="19">
        <f t="shared" si="2"/>
        <v>3737.91</v>
      </c>
      <c r="K66" s="19">
        <f t="shared" si="3"/>
        <v>4881.030000000001</v>
      </c>
    </row>
    <row r="67" spans="1:11" s="7" customFormat="1" ht="14.25" customHeight="1">
      <c r="A67" s="25" t="s">
        <v>228</v>
      </c>
      <c r="B67" s="25">
        <v>10</v>
      </c>
      <c r="C67" s="25" t="s">
        <v>259</v>
      </c>
      <c r="D67" s="25" t="s">
        <v>15</v>
      </c>
      <c r="E67" s="25" t="s">
        <v>260</v>
      </c>
      <c r="F67" s="25" t="s">
        <v>261</v>
      </c>
      <c r="G67" s="17">
        <f t="shared" si="4"/>
        <v>145.98</v>
      </c>
      <c r="H67" s="19">
        <f t="shared" si="0"/>
        <v>2927.6699999999996</v>
      </c>
      <c r="I67" s="19">
        <f t="shared" si="1"/>
        <v>3242.2499999999995</v>
      </c>
      <c r="J67" s="19">
        <f t="shared" si="2"/>
        <v>3757.12</v>
      </c>
      <c r="K67" s="19">
        <f t="shared" si="3"/>
        <v>4900.24</v>
      </c>
    </row>
    <row r="68" spans="1:11" s="7" customFormat="1" ht="14.25" customHeight="1">
      <c r="A68" s="25" t="s">
        <v>228</v>
      </c>
      <c r="B68" s="25">
        <v>11</v>
      </c>
      <c r="C68" s="25" t="s">
        <v>262</v>
      </c>
      <c r="D68" s="25" t="s">
        <v>15</v>
      </c>
      <c r="E68" s="25" t="s">
        <v>263</v>
      </c>
      <c r="F68" s="25" t="s">
        <v>264</v>
      </c>
      <c r="G68" s="17">
        <f t="shared" si="4"/>
        <v>136.88</v>
      </c>
      <c r="H68" s="19">
        <f t="shared" si="0"/>
        <v>2809.45</v>
      </c>
      <c r="I68" s="19">
        <f t="shared" si="1"/>
        <v>3124.0299999999997</v>
      </c>
      <c r="J68" s="19">
        <f t="shared" si="2"/>
        <v>3638.9</v>
      </c>
      <c r="K68" s="19">
        <f t="shared" si="3"/>
        <v>4782.02</v>
      </c>
    </row>
    <row r="69" spans="1:11" s="7" customFormat="1" ht="14.25" customHeight="1">
      <c r="A69" s="25" t="s">
        <v>228</v>
      </c>
      <c r="B69" s="25">
        <v>12</v>
      </c>
      <c r="C69" s="25" t="s">
        <v>265</v>
      </c>
      <c r="D69" s="25" t="s">
        <v>15</v>
      </c>
      <c r="E69" s="25" t="s">
        <v>266</v>
      </c>
      <c r="F69" s="25" t="s">
        <v>267</v>
      </c>
      <c r="G69" s="17">
        <f t="shared" si="4"/>
        <v>136.16</v>
      </c>
      <c r="H69" s="19">
        <f t="shared" si="0"/>
        <v>2800.0499999999997</v>
      </c>
      <c r="I69" s="19">
        <f t="shared" si="1"/>
        <v>3114.6299999999997</v>
      </c>
      <c r="J69" s="19">
        <f t="shared" si="2"/>
        <v>3629.5</v>
      </c>
      <c r="K69" s="19">
        <f t="shared" si="3"/>
        <v>4772.62</v>
      </c>
    </row>
    <row r="70" spans="1:11" s="7" customFormat="1" ht="14.25" customHeight="1">
      <c r="A70" s="25" t="s">
        <v>228</v>
      </c>
      <c r="B70" s="25">
        <v>13</v>
      </c>
      <c r="C70" s="25" t="s">
        <v>268</v>
      </c>
      <c r="D70" s="25" t="s">
        <v>15</v>
      </c>
      <c r="E70" s="25" t="s">
        <v>269</v>
      </c>
      <c r="F70" s="25" t="s">
        <v>270</v>
      </c>
      <c r="G70" s="17">
        <f t="shared" si="4"/>
        <v>136.37</v>
      </c>
      <c r="H70" s="19">
        <f t="shared" si="0"/>
        <v>2802.87</v>
      </c>
      <c r="I70" s="19">
        <f t="shared" si="1"/>
        <v>3117.45</v>
      </c>
      <c r="J70" s="19">
        <f t="shared" si="2"/>
        <v>3632.3199999999997</v>
      </c>
      <c r="K70" s="19">
        <f t="shared" si="3"/>
        <v>4775.44</v>
      </c>
    </row>
    <row r="71" spans="1:11" s="7" customFormat="1" ht="14.25" customHeight="1">
      <c r="A71" s="25" t="s">
        <v>228</v>
      </c>
      <c r="B71" s="25">
        <v>14</v>
      </c>
      <c r="C71" s="25" t="s">
        <v>271</v>
      </c>
      <c r="D71" s="25" t="s">
        <v>15</v>
      </c>
      <c r="E71" s="25" t="s">
        <v>272</v>
      </c>
      <c r="F71" s="25" t="s">
        <v>273</v>
      </c>
      <c r="G71" s="17">
        <f t="shared" si="4"/>
        <v>136.63</v>
      </c>
      <c r="H71" s="19">
        <f t="shared" si="0"/>
        <v>2806.2</v>
      </c>
      <c r="I71" s="19">
        <f t="shared" si="1"/>
        <v>3120.7799999999997</v>
      </c>
      <c r="J71" s="19">
        <f t="shared" si="2"/>
        <v>3635.65</v>
      </c>
      <c r="K71" s="19">
        <f t="shared" si="3"/>
        <v>4778.77</v>
      </c>
    </row>
    <row r="72" spans="1:11" s="7" customFormat="1" ht="14.25" customHeight="1">
      <c r="A72" s="25" t="s">
        <v>228</v>
      </c>
      <c r="B72" s="25">
        <v>15</v>
      </c>
      <c r="C72" s="25" t="s">
        <v>274</v>
      </c>
      <c r="D72" s="25" t="s">
        <v>15</v>
      </c>
      <c r="E72" s="25" t="s">
        <v>275</v>
      </c>
      <c r="F72" s="25" t="s">
        <v>276</v>
      </c>
      <c r="G72" s="17">
        <f t="shared" si="4"/>
        <v>136.88</v>
      </c>
      <c r="H72" s="19">
        <f t="shared" si="0"/>
        <v>2809.44</v>
      </c>
      <c r="I72" s="19">
        <f t="shared" si="1"/>
        <v>3124.02</v>
      </c>
      <c r="J72" s="19">
        <f t="shared" si="2"/>
        <v>3638.8900000000003</v>
      </c>
      <c r="K72" s="19">
        <f t="shared" si="3"/>
        <v>4782.01</v>
      </c>
    </row>
    <row r="73" spans="1:11" s="7" customFormat="1" ht="14.25" customHeight="1">
      <c r="A73" s="25" t="s">
        <v>228</v>
      </c>
      <c r="B73" s="25">
        <v>16</v>
      </c>
      <c r="C73" s="25" t="s">
        <v>277</v>
      </c>
      <c r="D73" s="25" t="s">
        <v>15</v>
      </c>
      <c r="E73" s="25" t="s">
        <v>278</v>
      </c>
      <c r="F73" s="25" t="s">
        <v>279</v>
      </c>
      <c r="G73" s="17">
        <f t="shared" si="4"/>
        <v>135.96</v>
      </c>
      <c r="H73" s="19">
        <f t="shared" si="0"/>
        <v>2797.5</v>
      </c>
      <c r="I73" s="19">
        <f t="shared" si="1"/>
        <v>3112.08</v>
      </c>
      <c r="J73" s="19">
        <f t="shared" si="2"/>
        <v>3626.95</v>
      </c>
      <c r="K73" s="19">
        <f t="shared" si="3"/>
        <v>4770.070000000001</v>
      </c>
    </row>
    <row r="74" spans="1:11" s="7" customFormat="1" ht="14.25" customHeight="1">
      <c r="A74" s="25" t="s">
        <v>228</v>
      </c>
      <c r="B74" s="25">
        <v>17</v>
      </c>
      <c r="C74" s="25" t="s">
        <v>280</v>
      </c>
      <c r="D74" s="25" t="s">
        <v>15</v>
      </c>
      <c r="E74" s="25" t="s">
        <v>281</v>
      </c>
      <c r="F74" s="25" t="s">
        <v>282</v>
      </c>
      <c r="G74" s="17">
        <f t="shared" si="4"/>
        <v>135.52</v>
      </c>
      <c r="H74" s="19">
        <f aca="true" t="shared" si="5" ref="H74:H137">F74+$M$3+G74</f>
        <v>2791.7999999999997</v>
      </c>
      <c r="I74" s="19">
        <f aca="true" t="shared" si="6" ref="I74:I137">F74+$N$3+G74</f>
        <v>3106.3799999999997</v>
      </c>
      <c r="J74" s="19">
        <f aca="true" t="shared" si="7" ref="J74:J137">F74+$O$3+G74</f>
        <v>3621.25</v>
      </c>
      <c r="K74" s="19">
        <f aca="true" t="shared" si="8" ref="K74:K137">F74+$P$3+G74</f>
        <v>4764.370000000001</v>
      </c>
    </row>
    <row r="75" spans="1:11" s="7" customFormat="1" ht="14.25" customHeight="1">
      <c r="A75" s="25" t="s">
        <v>228</v>
      </c>
      <c r="B75" s="25">
        <v>18</v>
      </c>
      <c r="C75" s="25" t="s">
        <v>283</v>
      </c>
      <c r="D75" s="25" t="s">
        <v>15</v>
      </c>
      <c r="E75" s="25" t="s">
        <v>284</v>
      </c>
      <c r="F75" s="25" t="s">
        <v>285</v>
      </c>
      <c r="G75" s="17">
        <f aca="true" t="shared" si="9" ref="G75:G138">ROUND((F75*0.0834),2)</f>
        <v>139.65</v>
      </c>
      <c r="H75" s="19">
        <f t="shared" si="5"/>
        <v>2845.4900000000002</v>
      </c>
      <c r="I75" s="19">
        <f t="shared" si="6"/>
        <v>3160.07</v>
      </c>
      <c r="J75" s="19">
        <f t="shared" si="7"/>
        <v>3674.94</v>
      </c>
      <c r="K75" s="19">
        <f t="shared" si="8"/>
        <v>4818.0599999999995</v>
      </c>
    </row>
    <row r="76" spans="1:11" s="7" customFormat="1" ht="14.25" customHeight="1">
      <c r="A76" s="25" t="s">
        <v>228</v>
      </c>
      <c r="B76" s="25">
        <v>19</v>
      </c>
      <c r="C76" s="25" t="s">
        <v>286</v>
      </c>
      <c r="D76" s="25" t="s">
        <v>287</v>
      </c>
      <c r="E76" s="25" t="s">
        <v>15</v>
      </c>
      <c r="F76" s="25" t="s">
        <v>288</v>
      </c>
      <c r="G76" s="17">
        <f t="shared" si="9"/>
        <v>142.51</v>
      </c>
      <c r="H76" s="19">
        <f t="shared" si="5"/>
        <v>2882.6400000000003</v>
      </c>
      <c r="I76" s="19">
        <f t="shared" si="6"/>
        <v>3197.2200000000003</v>
      </c>
      <c r="J76" s="19">
        <f t="shared" si="7"/>
        <v>3712.09</v>
      </c>
      <c r="K76" s="19">
        <f t="shared" si="8"/>
        <v>4855.21</v>
      </c>
    </row>
    <row r="77" spans="1:11" s="7" customFormat="1" ht="14.25" customHeight="1">
      <c r="A77" s="25" t="s">
        <v>228</v>
      </c>
      <c r="B77" s="25">
        <v>20</v>
      </c>
      <c r="C77" s="25" t="s">
        <v>289</v>
      </c>
      <c r="D77" s="25" t="s">
        <v>15</v>
      </c>
      <c r="E77" s="25" t="s">
        <v>290</v>
      </c>
      <c r="F77" s="25" t="s">
        <v>291</v>
      </c>
      <c r="G77" s="17">
        <f t="shared" si="9"/>
        <v>146.51</v>
      </c>
      <c r="H77" s="19">
        <f t="shared" si="5"/>
        <v>2934.5299999999997</v>
      </c>
      <c r="I77" s="19">
        <f t="shared" si="6"/>
        <v>3249.1099999999997</v>
      </c>
      <c r="J77" s="19">
        <f t="shared" si="7"/>
        <v>3763.9800000000005</v>
      </c>
      <c r="K77" s="19">
        <f t="shared" si="8"/>
        <v>4907.1</v>
      </c>
    </row>
    <row r="78" spans="1:11" s="7" customFormat="1" ht="14.25" customHeight="1">
      <c r="A78" s="25" t="s">
        <v>228</v>
      </c>
      <c r="B78" s="25">
        <v>21</v>
      </c>
      <c r="C78" s="25" t="s">
        <v>292</v>
      </c>
      <c r="D78" s="25" t="s">
        <v>15</v>
      </c>
      <c r="E78" s="25" t="s">
        <v>293</v>
      </c>
      <c r="F78" s="25" t="s">
        <v>294</v>
      </c>
      <c r="G78" s="17">
        <f t="shared" si="9"/>
        <v>144.35</v>
      </c>
      <c r="H78" s="19">
        <f t="shared" si="5"/>
        <v>2906.5499999999997</v>
      </c>
      <c r="I78" s="19">
        <f t="shared" si="6"/>
        <v>3221.1299999999997</v>
      </c>
      <c r="J78" s="19">
        <f t="shared" si="7"/>
        <v>3735.9999999999995</v>
      </c>
      <c r="K78" s="19">
        <f t="shared" si="8"/>
        <v>4879.120000000001</v>
      </c>
    </row>
    <row r="79" spans="1:11" s="7" customFormat="1" ht="14.25" customHeight="1">
      <c r="A79" s="25" t="s">
        <v>228</v>
      </c>
      <c r="B79" s="25">
        <v>22</v>
      </c>
      <c r="C79" s="25" t="s">
        <v>295</v>
      </c>
      <c r="D79" s="25" t="s">
        <v>15</v>
      </c>
      <c r="E79" s="25" t="s">
        <v>296</v>
      </c>
      <c r="F79" s="25" t="s">
        <v>297</v>
      </c>
      <c r="G79" s="17">
        <f t="shared" si="9"/>
        <v>133.58</v>
      </c>
      <c r="H79" s="19">
        <f t="shared" si="5"/>
        <v>2766.63</v>
      </c>
      <c r="I79" s="19">
        <f t="shared" si="6"/>
        <v>3081.21</v>
      </c>
      <c r="J79" s="19">
        <f t="shared" si="7"/>
        <v>3596.08</v>
      </c>
      <c r="K79" s="19">
        <f t="shared" si="8"/>
        <v>4739.2</v>
      </c>
    </row>
    <row r="80" spans="1:11" s="7" customFormat="1" ht="14.25" customHeight="1">
      <c r="A80" s="25" t="s">
        <v>228</v>
      </c>
      <c r="B80" s="25">
        <v>23</v>
      </c>
      <c r="C80" s="25" t="s">
        <v>298</v>
      </c>
      <c r="D80" s="25" t="s">
        <v>15</v>
      </c>
      <c r="E80" s="25" t="s">
        <v>299</v>
      </c>
      <c r="F80" s="25" t="s">
        <v>300</v>
      </c>
      <c r="G80" s="17">
        <f t="shared" si="9"/>
        <v>130.99</v>
      </c>
      <c r="H80" s="19">
        <f t="shared" si="5"/>
        <v>2733</v>
      </c>
      <c r="I80" s="19">
        <f t="shared" si="6"/>
        <v>3047.58</v>
      </c>
      <c r="J80" s="19">
        <f t="shared" si="7"/>
        <v>3562.45</v>
      </c>
      <c r="K80" s="19">
        <f t="shared" si="8"/>
        <v>4705.57</v>
      </c>
    </row>
    <row r="81" spans="1:11" s="7" customFormat="1" ht="14.25" customHeight="1">
      <c r="A81" s="25" t="s">
        <v>301</v>
      </c>
      <c r="B81" s="25">
        <v>0</v>
      </c>
      <c r="C81" s="25" t="s">
        <v>302</v>
      </c>
      <c r="D81" s="25" t="s">
        <v>15</v>
      </c>
      <c r="E81" s="25" t="s">
        <v>303</v>
      </c>
      <c r="F81" s="25" t="s">
        <v>304</v>
      </c>
      <c r="G81" s="17">
        <f t="shared" si="9"/>
        <v>100.52</v>
      </c>
      <c r="H81" s="19">
        <f t="shared" si="5"/>
        <v>2337.15</v>
      </c>
      <c r="I81" s="19">
        <f t="shared" si="6"/>
        <v>2651.73</v>
      </c>
      <c r="J81" s="19">
        <f t="shared" si="7"/>
        <v>3166.6</v>
      </c>
      <c r="K81" s="19">
        <f t="shared" si="8"/>
        <v>4309.72</v>
      </c>
    </row>
    <row r="82" spans="1:11" s="7" customFormat="1" ht="14.25" customHeight="1">
      <c r="A82" s="25" t="s">
        <v>301</v>
      </c>
      <c r="B82" s="25">
        <v>1</v>
      </c>
      <c r="C82" s="25" t="s">
        <v>305</v>
      </c>
      <c r="D82" s="25" t="s">
        <v>15</v>
      </c>
      <c r="E82" s="25" t="s">
        <v>306</v>
      </c>
      <c r="F82" s="25" t="s">
        <v>307</v>
      </c>
      <c r="G82" s="17">
        <f t="shared" si="9"/>
        <v>88.6</v>
      </c>
      <c r="H82" s="19">
        <f t="shared" si="5"/>
        <v>2182.2899999999995</v>
      </c>
      <c r="I82" s="19">
        <f t="shared" si="6"/>
        <v>2496.8699999999994</v>
      </c>
      <c r="J82" s="19">
        <f t="shared" si="7"/>
        <v>3011.74</v>
      </c>
      <c r="K82" s="19">
        <f t="shared" si="8"/>
        <v>4154.860000000001</v>
      </c>
    </row>
    <row r="83" spans="1:11" s="7" customFormat="1" ht="14.25" customHeight="1">
      <c r="A83" s="25" t="s">
        <v>301</v>
      </c>
      <c r="B83" s="25">
        <v>2</v>
      </c>
      <c r="C83" s="25" t="s">
        <v>308</v>
      </c>
      <c r="D83" s="25" t="s">
        <v>15</v>
      </c>
      <c r="E83" s="25" t="s">
        <v>75</v>
      </c>
      <c r="F83" s="25" t="s">
        <v>309</v>
      </c>
      <c r="G83" s="17">
        <f t="shared" si="9"/>
        <v>84.99</v>
      </c>
      <c r="H83" s="19">
        <f t="shared" si="5"/>
        <v>2135.41</v>
      </c>
      <c r="I83" s="19">
        <f t="shared" si="6"/>
        <v>2449.99</v>
      </c>
      <c r="J83" s="19">
        <f t="shared" si="7"/>
        <v>2964.8599999999997</v>
      </c>
      <c r="K83" s="19">
        <f t="shared" si="8"/>
        <v>4107.9800000000005</v>
      </c>
    </row>
    <row r="84" spans="1:11" s="7" customFormat="1" ht="14.25" customHeight="1">
      <c r="A84" s="25" t="s">
        <v>301</v>
      </c>
      <c r="B84" s="25">
        <v>3</v>
      </c>
      <c r="C84" s="25" t="s">
        <v>310</v>
      </c>
      <c r="D84" s="25" t="s">
        <v>15</v>
      </c>
      <c r="E84" s="25" t="s">
        <v>311</v>
      </c>
      <c r="F84" s="25" t="s">
        <v>312</v>
      </c>
      <c r="G84" s="17">
        <f t="shared" si="9"/>
        <v>83.84</v>
      </c>
      <c r="H84" s="19">
        <f t="shared" si="5"/>
        <v>2120.42</v>
      </c>
      <c r="I84" s="19">
        <f t="shared" si="6"/>
        <v>2435</v>
      </c>
      <c r="J84" s="19">
        <f t="shared" si="7"/>
        <v>2949.87</v>
      </c>
      <c r="K84" s="19">
        <f t="shared" si="8"/>
        <v>4092.9900000000002</v>
      </c>
    </row>
    <row r="85" spans="1:11" s="7" customFormat="1" ht="14.25" customHeight="1">
      <c r="A85" s="25" t="s">
        <v>301</v>
      </c>
      <c r="B85" s="25">
        <v>4</v>
      </c>
      <c r="C85" s="25" t="s">
        <v>313</v>
      </c>
      <c r="D85" s="25" t="s">
        <v>15</v>
      </c>
      <c r="E85" s="25" t="s">
        <v>314</v>
      </c>
      <c r="F85" s="25" t="s">
        <v>315</v>
      </c>
      <c r="G85" s="17">
        <f t="shared" si="9"/>
        <v>84.73</v>
      </c>
      <c r="H85" s="19">
        <f t="shared" si="5"/>
        <v>2132.0499999999997</v>
      </c>
      <c r="I85" s="19">
        <f t="shared" si="6"/>
        <v>2446.6299999999997</v>
      </c>
      <c r="J85" s="19">
        <f t="shared" si="7"/>
        <v>2961.5</v>
      </c>
      <c r="K85" s="19">
        <f t="shared" si="8"/>
        <v>4104.62</v>
      </c>
    </row>
    <row r="86" spans="1:11" s="7" customFormat="1" ht="14.25" customHeight="1">
      <c r="A86" s="25" t="s">
        <v>301</v>
      </c>
      <c r="B86" s="25">
        <v>5</v>
      </c>
      <c r="C86" s="25" t="s">
        <v>316</v>
      </c>
      <c r="D86" s="25" t="s">
        <v>317</v>
      </c>
      <c r="E86" s="25" t="s">
        <v>15</v>
      </c>
      <c r="F86" s="25" t="s">
        <v>318</v>
      </c>
      <c r="G86" s="17">
        <f t="shared" si="9"/>
        <v>86.31</v>
      </c>
      <c r="H86" s="19">
        <f t="shared" si="5"/>
        <v>2152.5899999999997</v>
      </c>
      <c r="I86" s="19">
        <f t="shared" si="6"/>
        <v>2467.1699999999996</v>
      </c>
      <c r="J86" s="19">
        <f t="shared" si="7"/>
        <v>2982.04</v>
      </c>
      <c r="K86" s="19">
        <f t="shared" si="8"/>
        <v>4125.160000000001</v>
      </c>
    </row>
    <row r="87" spans="1:11" s="7" customFormat="1" ht="14.25" customHeight="1">
      <c r="A87" s="25" t="s">
        <v>301</v>
      </c>
      <c r="B87" s="25">
        <v>6</v>
      </c>
      <c r="C87" s="25" t="s">
        <v>319</v>
      </c>
      <c r="D87" s="25" t="s">
        <v>320</v>
      </c>
      <c r="E87" s="25" t="s">
        <v>15</v>
      </c>
      <c r="F87" s="25" t="s">
        <v>321</v>
      </c>
      <c r="G87" s="17">
        <f t="shared" si="9"/>
        <v>89.09</v>
      </c>
      <c r="H87" s="19">
        <f t="shared" si="5"/>
        <v>2188.65</v>
      </c>
      <c r="I87" s="19">
        <f t="shared" si="6"/>
        <v>2503.23</v>
      </c>
      <c r="J87" s="19">
        <f t="shared" si="7"/>
        <v>3018.1000000000004</v>
      </c>
      <c r="K87" s="19">
        <f t="shared" si="8"/>
        <v>4161.22</v>
      </c>
    </row>
    <row r="88" spans="1:11" s="7" customFormat="1" ht="14.25" customHeight="1">
      <c r="A88" s="25" t="s">
        <v>301</v>
      </c>
      <c r="B88" s="25">
        <v>7</v>
      </c>
      <c r="C88" s="25" t="s">
        <v>322</v>
      </c>
      <c r="D88" s="25" t="s">
        <v>323</v>
      </c>
      <c r="E88" s="25" t="s">
        <v>15</v>
      </c>
      <c r="F88" s="25" t="s">
        <v>324</v>
      </c>
      <c r="G88" s="17">
        <f t="shared" si="9"/>
        <v>103.2</v>
      </c>
      <c r="H88" s="19">
        <f t="shared" si="5"/>
        <v>2371.9799999999996</v>
      </c>
      <c r="I88" s="19">
        <f t="shared" si="6"/>
        <v>2686.5599999999995</v>
      </c>
      <c r="J88" s="19">
        <f t="shared" si="7"/>
        <v>3201.43</v>
      </c>
      <c r="K88" s="19">
        <f t="shared" si="8"/>
        <v>4344.55</v>
      </c>
    </row>
    <row r="89" spans="1:11" s="7" customFormat="1" ht="14.25" customHeight="1">
      <c r="A89" s="25" t="s">
        <v>301</v>
      </c>
      <c r="B89" s="25">
        <v>8</v>
      </c>
      <c r="C89" s="25" t="s">
        <v>325</v>
      </c>
      <c r="D89" s="25" t="s">
        <v>326</v>
      </c>
      <c r="E89" s="25" t="s">
        <v>15</v>
      </c>
      <c r="F89" s="25" t="s">
        <v>327</v>
      </c>
      <c r="G89" s="17">
        <f t="shared" si="9"/>
        <v>118.02</v>
      </c>
      <c r="H89" s="19">
        <f t="shared" si="5"/>
        <v>2564.5</v>
      </c>
      <c r="I89" s="19">
        <f t="shared" si="6"/>
        <v>2879.08</v>
      </c>
      <c r="J89" s="19">
        <f t="shared" si="7"/>
        <v>3393.9500000000003</v>
      </c>
      <c r="K89" s="19">
        <f t="shared" si="8"/>
        <v>4537.070000000001</v>
      </c>
    </row>
    <row r="90" spans="1:11" s="7" customFormat="1" ht="14.25" customHeight="1">
      <c r="A90" s="25" t="s">
        <v>301</v>
      </c>
      <c r="B90" s="25">
        <v>9</v>
      </c>
      <c r="C90" s="25" t="s">
        <v>328</v>
      </c>
      <c r="D90" s="25" t="s">
        <v>329</v>
      </c>
      <c r="E90" s="25" t="s">
        <v>15</v>
      </c>
      <c r="F90" s="25" t="s">
        <v>330</v>
      </c>
      <c r="G90" s="17">
        <f t="shared" si="9"/>
        <v>127.54</v>
      </c>
      <c r="H90" s="19">
        <f t="shared" si="5"/>
        <v>2688.17</v>
      </c>
      <c r="I90" s="19">
        <f t="shared" si="6"/>
        <v>3002.75</v>
      </c>
      <c r="J90" s="19">
        <f t="shared" si="7"/>
        <v>3517.62</v>
      </c>
      <c r="K90" s="19">
        <f t="shared" si="8"/>
        <v>4660.74</v>
      </c>
    </row>
    <row r="91" spans="1:11" s="7" customFormat="1" ht="14.25" customHeight="1">
      <c r="A91" s="25" t="s">
        <v>301</v>
      </c>
      <c r="B91" s="25">
        <v>10</v>
      </c>
      <c r="C91" s="25" t="s">
        <v>331</v>
      </c>
      <c r="D91" s="25" t="s">
        <v>15</v>
      </c>
      <c r="E91" s="25" t="s">
        <v>332</v>
      </c>
      <c r="F91" s="25" t="s">
        <v>333</v>
      </c>
      <c r="G91" s="17">
        <f t="shared" si="9"/>
        <v>137.37</v>
      </c>
      <c r="H91" s="19">
        <f t="shared" si="5"/>
        <v>2815.85</v>
      </c>
      <c r="I91" s="19">
        <f t="shared" si="6"/>
        <v>3130.43</v>
      </c>
      <c r="J91" s="19">
        <f t="shared" si="7"/>
        <v>3645.3</v>
      </c>
      <c r="K91" s="19">
        <f t="shared" si="8"/>
        <v>4788.42</v>
      </c>
    </row>
    <row r="92" spans="1:11" s="7" customFormat="1" ht="14.25" customHeight="1">
      <c r="A92" s="25" t="s">
        <v>301</v>
      </c>
      <c r="B92" s="25">
        <v>11</v>
      </c>
      <c r="C92" s="25" t="s">
        <v>334</v>
      </c>
      <c r="D92" s="25" t="s">
        <v>15</v>
      </c>
      <c r="E92" s="25" t="s">
        <v>335</v>
      </c>
      <c r="F92" s="25" t="s">
        <v>336</v>
      </c>
      <c r="G92" s="17">
        <f t="shared" si="9"/>
        <v>137.26</v>
      </c>
      <c r="H92" s="19">
        <f t="shared" si="5"/>
        <v>2814.38</v>
      </c>
      <c r="I92" s="19">
        <f t="shared" si="6"/>
        <v>3128.96</v>
      </c>
      <c r="J92" s="19">
        <f t="shared" si="7"/>
        <v>3643.83</v>
      </c>
      <c r="K92" s="19">
        <f t="shared" si="8"/>
        <v>4786.950000000001</v>
      </c>
    </row>
    <row r="93" spans="1:11" s="7" customFormat="1" ht="14.25" customHeight="1">
      <c r="A93" s="25" t="s">
        <v>301</v>
      </c>
      <c r="B93" s="25">
        <v>12</v>
      </c>
      <c r="C93" s="25" t="s">
        <v>337</v>
      </c>
      <c r="D93" s="25" t="s">
        <v>15</v>
      </c>
      <c r="E93" s="25" t="s">
        <v>338</v>
      </c>
      <c r="F93" s="25" t="s">
        <v>339</v>
      </c>
      <c r="G93" s="17">
        <f t="shared" si="9"/>
        <v>130.43</v>
      </c>
      <c r="H93" s="19">
        <f t="shared" si="5"/>
        <v>2725.64</v>
      </c>
      <c r="I93" s="19">
        <f t="shared" si="6"/>
        <v>3040.22</v>
      </c>
      <c r="J93" s="19">
        <f t="shared" si="7"/>
        <v>3555.0899999999997</v>
      </c>
      <c r="K93" s="19">
        <f t="shared" si="8"/>
        <v>4698.210000000001</v>
      </c>
    </row>
    <row r="94" spans="1:11" s="7" customFormat="1" ht="14.25" customHeight="1">
      <c r="A94" s="25" t="s">
        <v>301</v>
      </c>
      <c r="B94" s="25">
        <v>13</v>
      </c>
      <c r="C94" s="25" t="s">
        <v>340</v>
      </c>
      <c r="D94" s="25" t="s">
        <v>15</v>
      </c>
      <c r="E94" s="25" t="s">
        <v>341</v>
      </c>
      <c r="F94" s="25" t="s">
        <v>342</v>
      </c>
      <c r="G94" s="17">
        <f t="shared" si="9"/>
        <v>129.07</v>
      </c>
      <c r="H94" s="19">
        <f t="shared" si="5"/>
        <v>2707.97</v>
      </c>
      <c r="I94" s="19">
        <f t="shared" si="6"/>
        <v>3022.5499999999997</v>
      </c>
      <c r="J94" s="19">
        <f t="shared" si="7"/>
        <v>3537.42</v>
      </c>
      <c r="K94" s="19">
        <f t="shared" si="8"/>
        <v>4680.54</v>
      </c>
    </row>
    <row r="95" spans="1:11" s="7" customFormat="1" ht="14.25" customHeight="1">
      <c r="A95" s="25" t="s">
        <v>301</v>
      </c>
      <c r="B95" s="25">
        <v>14</v>
      </c>
      <c r="C95" s="25" t="s">
        <v>343</v>
      </c>
      <c r="D95" s="25" t="s">
        <v>15</v>
      </c>
      <c r="E95" s="25" t="s">
        <v>344</v>
      </c>
      <c r="F95" s="25" t="s">
        <v>345</v>
      </c>
      <c r="G95" s="17">
        <f t="shared" si="9"/>
        <v>127.73</v>
      </c>
      <c r="H95" s="19">
        <f t="shared" si="5"/>
        <v>2690.58</v>
      </c>
      <c r="I95" s="19">
        <f t="shared" si="6"/>
        <v>3005.16</v>
      </c>
      <c r="J95" s="19">
        <f t="shared" si="7"/>
        <v>3520.03</v>
      </c>
      <c r="K95" s="19">
        <f t="shared" si="8"/>
        <v>4663.15</v>
      </c>
    </row>
    <row r="96" spans="1:11" s="7" customFormat="1" ht="14.25" customHeight="1">
      <c r="A96" s="25" t="s">
        <v>301</v>
      </c>
      <c r="B96" s="25">
        <v>15</v>
      </c>
      <c r="C96" s="25" t="s">
        <v>346</v>
      </c>
      <c r="D96" s="25" t="s">
        <v>15</v>
      </c>
      <c r="E96" s="25" t="s">
        <v>347</v>
      </c>
      <c r="F96" s="25" t="s">
        <v>348</v>
      </c>
      <c r="G96" s="17">
        <f t="shared" si="9"/>
        <v>127.32</v>
      </c>
      <c r="H96" s="19">
        <f t="shared" si="5"/>
        <v>2685.32</v>
      </c>
      <c r="I96" s="19">
        <f t="shared" si="6"/>
        <v>2999.9</v>
      </c>
      <c r="J96" s="19">
        <f t="shared" si="7"/>
        <v>3514.77</v>
      </c>
      <c r="K96" s="19">
        <f t="shared" si="8"/>
        <v>4657.889999999999</v>
      </c>
    </row>
    <row r="97" spans="1:11" s="7" customFormat="1" ht="14.25" customHeight="1">
      <c r="A97" s="25" t="s">
        <v>301</v>
      </c>
      <c r="B97" s="25">
        <v>16</v>
      </c>
      <c r="C97" s="25" t="s">
        <v>349</v>
      </c>
      <c r="D97" s="25" t="s">
        <v>15</v>
      </c>
      <c r="E97" s="25" t="s">
        <v>350</v>
      </c>
      <c r="F97" s="25" t="s">
        <v>351</v>
      </c>
      <c r="G97" s="17">
        <f t="shared" si="9"/>
        <v>127.36</v>
      </c>
      <c r="H97" s="19">
        <f t="shared" si="5"/>
        <v>2685.79</v>
      </c>
      <c r="I97" s="19">
        <f t="shared" si="6"/>
        <v>3000.37</v>
      </c>
      <c r="J97" s="19">
        <f t="shared" si="7"/>
        <v>3515.2400000000002</v>
      </c>
      <c r="K97" s="19">
        <f t="shared" si="8"/>
        <v>4658.36</v>
      </c>
    </row>
    <row r="98" spans="1:11" s="7" customFormat="1" ht="14.25" customHeight="1">
      <c r="A98" s="25" t="s">
        <v>301</v>
      </c>
      <c r="B98" s="25">
        <v>17</v>
      </c>
      <c r="C98" s="25" t="s">
        <v>352</v>
      </c>
      <c r="D98" s="25" t="s">
        <v>15</v>
      </c>
      <c r="E98" s="25" t="s">
        <v>353</v>
      </c>
      <c r="F98" s="25" t="s">
        <v>354</v>
      </c>
      <c r="G98" s="17">
        <f t="shared" si="9"/>
        <v>127.21</v>
      </c>
      <c r="H98" s="19">
        <f t="shared" si="5"/>
        <v>2683.79</v>
      </c>
      <c r="I98" s="19">
        <f t="shared" si="6"/>
        <v>2998.37</v>
      </c>
      <c r="J98" s="19">
        <f t="shared" si="7"/>
        <v>3513.24</v>
      </c>
      <c r="K98" s="19">
        <f t="shared" si="8"/>
        <v>4656.36</v>
      </c>
    </row>
    <row r="99" spans="1:11" s="7" customFormat="1" ht="14.25" customHeight="1">
      <c r="A99" s="25" t="s">
        <v>301</v>
      </c>
      <c r="B99" s="25">
        <v>18</v>
      </c>
      <c r="C99" s="25" t="s">
        <v>355</v>
      </c>
      <c r="D99" s="25" t="s">
        <v>15</v>
      </c>
      <c r="E99" s="25" t="s">
        <v>356</v>
      </c>
      <c r="F99" s="25" t="s">
        <v>357</v>
      </c>
      <c r="G99" s="17">
        <f t="shared" si="9"/>
        <v>128.62</v>
      </c>
      <c r="H99" s="19">
        <f t="shared" si="5"/>
        <v>2702.1</v>
      </c>
      <c r="I99" s="19">
        <f t="shared" si="6"/>
        <v>3016.68</v>
      </c>
      <c r="J99" s="19">
        <f t="shared" si="7"/>
        <v>3531.55</v>
      </c>
      <c r="K99" s="19">
        <f t="shared" si="8"/>
        <v>4674.67</v>
      </c>
    </row>
    <row r="100" spans="1:11" s="7" customFormat="1" ht="14.25" customHeight="1">
      <c r="A100" s="25" t="s">
        <v>301</v>
      </c>
      <c r="B100" s="25">
        <v>19</v>
      </c>
      <c r="C100" s="25" t="s">
        <v>358</v>
      </c>
      <c r="D100" s="25" t="s">
        <v>15</v>
      </c>
      <c r="E100" s="25" t="s">
        <v>359</v>
      </c>
      <c r="F100" s="25" t="s">
        <v>360</v>
      </c>
      <c r="G100" s="17">
        <f t="shared" si="9"/>
        <v>143.51</v>
      </c>
      <c r="H100" s="19">
        <f t="shared" si="5"/>
        <v>2895.6000000000004</v>
      </c>
      <c r="I100" s="19">
        <f t="shared" si="6"/>
        <v>3210.1800000000003</v>
      </c>
      <c r="J100" s="19">
        <f t="shared" si="7"/>
        <v>3725.05</v>
      </c>
      <c r="K100" s="19">
        <f t="shared" si="8"/>
        <v>4868.17</v>
      </c>
    </row>
    <row r="101" spans="1:11" s="7" customFormat="1" ht="14.25" customHeight="1">
      <c r="A101" s="25" t="s">
        <v>301</v>
      </c>
      <c r="B101" s="25">
        <v>20</v>
      </c>
      <c r="C101" s="25" t="s">
        <v>361</v>
      </c>
      <c r="D101" s="25" t="s">
        <v>362</v>
      </c>
      <c r="E101" s="25" t="s">
        <v>15</v>
      </c>
      <c r="F101" s="25" t="s">
        <v>363</v>
      </c>
      <c r="G101" s="17">
        <f t="shared" si="9"/>
        <v>147.42</v>
      </c>
      <c r="H101" s="19">
        <f t="shared" si="5"/>
        <v>2946.38</v>
      </c>
      <c r="I101" s="19">
        <f t="shared" si="6"/>
        <v>3260.96</v>
      </c>
      <c r="J101" s="19">
        <f t="shared" si="7"/>
        <v>3775.83</v>
      </c>
      <c r="K101" s="19">
        <f t="shared" si="8"/>
        <v>4918.950000000001</v>
      </c>
    </row>
    <row r="102" spans="1:11" s="7" customFormat="1" ht="14.25" customHeight="1">
      <c r="A102" s="25" t="s">
        <v>301</v>
      </c>
      <c r="B102" s="25">
        <v>21</v>
      </c>
      <c r="C102" s="25" t="s">
        <v>364</v>
      </c>
      <c r="D102" s="25" t="s">
        <v>15</v>
      </c>
      <c r="E102" s="25" t="s">
        <v>365</v>
      </c>
      <c r="F102" s="25" t="s">
        <v>366</v>
      </c>
      <c r="G102" s="17">
        <f t="shared" si="9"/>
        <v>133.69</v>
      </c>
      <c r="H102" s="19">
        <f t="shared" si="5"/>
        <v>2768.0499999999997</v>
      </c>
      <c r="I102" s="19">
        <f t="shared" si="6"/>
        <v>3082.6299999999997</v>
      </c>
      <c r="J102" s="19">
        <f t="shared" si="7"/>
        <v>3597.5</v>
      </c>
      <c r="K102" s="19">
        <f t="shared" si="8"/>
        <v>4740.62</v>
      </c>
    </row>
    <row r="103" spans="1:11" s="7" customFormat="1" ht="14.25" customHeight="1">
      <c r="A103" s="25" t="s">
        <v>301</v>
      </c>
      <c r="B103" s="25">
        <v>22</v>
      </c>
      <c r="C103" s="25" t="s">
        <v>367</v>
      </c>
      <c r="D103" s="25" t="s">
        <v>15</v>
      </c>
      <c r="E103" s="25" t="s">
        <v>368</v>
      </c>
      <c r="F103" s="25" t="s">
        <v>369</v>
      </c>
      <c r="G103" s="17">
        <f t="shared" si="9"/>
        <v>132.63</v>
      </c>
      <c r="H103" s="19">
        <f t="shared" si="5"/>
        <v>2754.2799999999997</v>
      </c>
      <c r="I103" s="19">
        <f t="shared" si="6"/>
        <v>3068.8599999999997</v>
      </c>
      <c r="J103" s="19">
        <f t="shared" si="7"/>
        <v>3583.73</v>
      </c>
      <c r="K103" s="19">
        <f t="shared" si="8"/>
        <v>4726.85</v>
      </c>
    </row>
    <row r="104" spans="1:11" s="7" customFormat="1" ht="14.25" customHeight="1">
      <c r="A104" s="25" t="s">
        <v>301</v>
      </c>
      <c r="B104" s="25">
        <v>23</v>
      </c>
      <c r="C104" s="25" t="s">
        <v>370</v>
      </c>
      <c r="D104" s="25" t="s">
        <v>15</v>
      </c>
      <c r="E104" s="25" t="s">
        <v>371</v>
      </c>
      <c r="F104" s="25" t="s">
        <v>372</v>
      </c>
      <c r="G104" s="17">
        <f t="shared" si="9"/>
        <v>135.91</v>
      </c>
      <c r="H104" s="19">
        <f t="shared" si="5"/>
        <v>2796.8599999999997</v>
      </c>
      <c r="I104" s="19">
        <f t="shared" si="6"/>
        <v>3111.4399999999996</v>
      </c>
      <c r="J104" s="19">
        <f t="shared" si="7"/>
        <v>3626.3099999999995</v>
      </c>
      <c r="K104" s="19">
        <f t="shared" si="8"/>
        <v>4769.43</v>
      </c>
    </row>
    <row r="105" spans="1:11" s="7" customFormat="1" ht="14.25" customHeight="1">
      <c r="A105" s="25" t="s">
        <v>373</v>
      </c>
      <c r="B105" s="25">
        <v>0</v>
      </c>
      <c r="C105" s="25" t="s">
        <v>374</v>
      </c>
      <c r="D105" s="25" t="s">
        <v>15</v>
      </c>
      <c r="E105" s="25" t="s">
        <v>375</v>
      </c>
      <c r="F105" s="25" t="s">
        <v>376</v>
      </c>
      <c r="G105" s="17">
        <f t="shared" si="9"/>
        <v>96.98</v>
      </c>
      <c r="H105" s="19">
        <f t="shared" si="5"/>
        <v>2291.11</v>
      </c>
      <c r="I105" s="19">
        <f t="shared" si="6"/>
        <v>2605.69</v>
      </c>
      <c r="J105" s="19">
        <f t="shared" si="7"/>
        <v>3120.56</v>
      </c>
      <c r="K105" s="19">
        <f t="shared" si="8"/>
        <v>4263.679999999999</v>
      </c>
    </row>
    <row r="106" spans="1:11" s="7" customFormat="1" ht="14.25" customHeight="1">
      <c r="A106" s="25" t="s">
        <v>373</v>
      </c>
      <c r="B106" s="25">
        <v>1</v>
      </c>
      <c r="C106" s="25" t="s">
        <v>377</v>
      </c>
      <c r="D106" s="25" t="s">
        <v>15</v>
      </c>
      <c r="E106" s="25" t="s">
        <v>378</v>
      </c>
      <c r="F106" s="25" t="s">
        <v>379</v>
      </c>
      <c r="G106" s="17">
        <f t="shared" si="9"/>
        <v>89.4</v>
      </c>
      <c r="H106" s="19">
        <f t="shared" si="5"/>
        <v>2192.69</v>
      </c>
      <c r="I106" s="19">
        <f t="shared" si="6"/>
        <v>2507.27</v>
      </c>
      <c r="J106" s="19">
        <f t="shared" si="7"/>
        <v>3022.14</v>
      </c>
      <c r="K106" s="19">
        <f t="shared" si="8"/>
        <v>4165.26</v>
      </c>
    </row>
    <row r="107" spans="1:11" s="7" customFormat="1" ht="14.25" customHeight="1">
      <c r="A107" s="25" t="s">
        <v>373</v>
      </c>
      <c r="B107" s="25">
        <v>2</v>
      </c>
      <c r="C107" s="25" t="s">
        <v>380</v>
      </c>
      <c r="D107" s="25" t="s">
        <v>15</v>
      </c>
      <c r="E107" s="25" t="s">
        <v>381</v>
      </c>
      <c r="F107" s="25" t="s">
        <v>382</v>
      </c>
      <c r="G107" s="17">
        <f t="shared" si="9"/>
        <v>87.94</v>
      </c>
      <c r="H107" s="19">
        <f t="shared" si="5"/>
        <v>2173.7599999999998</v>
      </c>
      <c r="I107" s="19">
        <f t="shared" si="6"/>
        <v>2488.3399999999997</v>
      </c>
      <c r="J107" s="19">
        <f t="shared" si="7"/>
        <v>3003.21</v>
      </c>
      <c r="K107" s="19">
        <f t="shared" si="8"/>
        <v>4146.33</v>
      </c>
    </row>
    <row r="108" spans="1:11" s="7" customFormat="1" ht="14.25" customHeight="1">
      <c r="A108" s="25" t="s">
        <v>373</v>
      </c>
      <c r="B108" s="25">
        <v>3</v>
      </c>
      <c r="C108" s="25" t="s">
        <v>383</v>
      </c>
      <c r="D108" s="25" t="s">
        <v>15</v>
      </c>
      <c r="E108" s="25" t="s">
        <v>384</v>
      </c>
      <c r="F108" s="25" t="s">
        <v>385</v>
      </c>
      <c r="G108" s="17">
        <f t="shared" si="9"/>
        <v>84.33</v>
      </c>
      <c r="H108" s="19">
        <f t="shared" si="5"/>
        <v>2126.81</v>
      </c>
      <c r="I108" s="19">
        <f t="shared" si="6"/>
        <v>2441.39</v>
      </c>
      <c r="J108" s="19">
        <f t="shared" si="7"/>
        <v>2956.2599999999998</v>
      </c>
      <c r="K108" s="19">
        <f t="shared" si="8"/>
        <v>4099.38</v>
      </c>
    </row>
    <row r="109" spans="1:11" s="7" customFormat="1" ht="14.25" customHeight="1">
      <c r="A109" s="25" t="s">
        <v>373</v>
      </c>
      <c r="B109" s="25">
        <v>4</v>
      </c>
      <c r="C109" s="25" t="s">
        <v>386</v>
      </c>
      <c r="D109" s="25" t="s">
        <v>15</v>
      </c>
      <c r="E109" s="25" t="s">
        <v>387</v>
      </c>
      <c r="F109" s="25" t="s">
        <v>388</v>
      </c>
      <c r="G109" s="17">
        <f t="shared" si="9"/>
        <v>84.74</v>
      </c>
      <c r="H109" s="19">
        <f t="shared" si="5"/>
        <v>2132.1</v>
      </c>
      <c r="I109" s="19">
        <f t="shared" si="6"/>
        <v>2446.6799999999994</v>
      </c>
      <c r="J109" s="19">
        <f t="shared" si="7"/>
        <v>2961.5499999999997</v>
      </c>
      <c r="K109" s="19">
        <f t="shared" si="8"/>
        <v>4104.67</v>
      </c>
    </row>
    <row r="110" spans="1:11" s="7" customFormat="1" ht="14.25" customHeight="1">
      <c r="A110" s="25" t="s">
        <v>373</v>
      </c>
      <c r="B110" s="25">
        <v>5</v>
      </c>
      <c r="C110" s="25" t="s">
        <v>389</v>
      </c>
      <c r="D110" s="25" t="s">
        <v>15</v>
      </c>
      <c r="E110" s="25" t="s">
        <v>390</v>
      </c>
      <c r="F110" s="25" t="s">
        <v>165</v>
      </c>
      <c r="G110" s="17">
        <f t="shared" si="9"/>
        <v>86.06</v>
      </c>
      <c r="H110" s="19">
        <f t="shared" si="5"/>
        <v>2149.31</v>
      </c>
      <c r="I110" s="19">
        <f t="shared" si="6"/>
        <v>2463.89</v>
      </c>
      <c r="J110" s="19">
        <f t="shared" si="7"/>
        <v>2978.7599999999998</v>
      </c>
      <c r="K110" s="19">
        <f t="shared" si="8"/>
        <v>4121.88</v>
      </c>
    </row>
    <row r="111" spans="1:11" s="7" customFormat="1" ht="14.25" customHeight="1">
      <c r="A111" s="25" t="s">
        <v>373</v>
      </c>
      <c r="B111" s="25">
        <v>6</v>
      </c>
      <c r="C111" s="25" t="s">
        <v>391</v>
      </c>
      <c r="D111" s="25" t="s">
        <v>392</v>
      </c>
      <c r="E111" s="25" t="s">
        <v>15</v>
      </c>
      <c r="F111" s="25" t="s">
        <v>393</v>
      </c>
      <c r="G111" s="17">
        <f t="shared" si="9"/>
        <v>85.64</v>
      </c>
      <c r="H111" s="19">
        <f t="shared" si="5"/>
        <v>2143.7899999999995</v>
      </c>
      <c r="I111" s="19">
        <f t="shared" si="6"/>
        <v>2458.3699999999994</v>
      </c>
      <c r="J111" s="19">
        <f t="shared" si="7"/>
        <v>2973.24</v>
      </c>
      <c r="K111" s="19">
        <f t="shared" si="8"/>
        <v>4116.360000000001</v>
      </c>
    </row>
    <row r="112" spans="1:11" s="7" customFormat="1" ht="14.25" customHeight="1">
      <c r="A112" s="25" t="s">
        <v>373</v>
      </c>
      <c r="B112" s="25">
        <v>7</v>
      </c>
      <c r="C112" s="25" t="s">
        <v>394</v>
      </c>
      <c r="D112" s="25" t="s">
        <v>395</v>
      </c>
      <c r="E112" s="25" t="s">
        <v>15</v>
      </c>
      <c r="F112" s="25" t="s">
        <v>396</v>
      </c>
      <c r="G112" s="17">
        <f t="shared" si="9"/>
        <v>87.04</v>
      </c>
      <c r="H112" s="19">
        <f t="shared" si="5"/>
        <v>2161.96</v>
      </c>
      <c r="I112" s="19">
        <f t="shared" si="6"/>
        <v>2476.54</v>
      </c>
      <c r="J112" s="19">
        <f t="shared" si="7"/>
        <v>2991.41</v>
      </c>
      <c r="K112" s="19">
        <f t="shared" si="8"/>
        <v>4134.53</v>
      </c>
    </row>
    <row r="113" spans="1:11" s="7" customFormat="1" ht="14.25" customHeight="1">
      <c r="A113" s="25" t="s">
        <v>373</v>
      </c>
      <c r="B113" s="25">
        <v>8</v>
      </c>
      <c r="C113" s="25" t="s">
        <v>397</v>
      </c>
      <c r="D113" s="25" t="s">
        <v>398</v>
      </c>
      <c r="E113" s="25" t="s">
        <v>15</v>
      </c>
      <c r="F113" s="25" t="s">
        <v>399</v>
      </c>
      <c r="G113" s="17">
        <f t="shared" si="9"/>
        <v>91.18</v>
      </c>
      <c r="H113" s="19">
        <f t="shared" si="5"/>
        <v>2215.7499999999995</v>
      </c>
      <c r="I113" s="19">
        <f t="shared" si="6"/>
        <v>2530.3299999999995</v>
      </c>
      <c r="J113" s="19">
        <f t="shared" si="7"/>
        <v>3045.2</v>
      </c>
      <c r="K113" s="19">
        <f t="shared" si="8"/>
        <v>4188.320000000001</v>
      </c>
    </row>
    <row r="114" spans="1:11" s="7" customFormat="1" ht="14.25" customHeight="1">
      <c r="A114" s="25" t="s">
        <v>373</v>
      </c>
      <c r="B114" s="25">
        <v>9</v>
      </c>
      <c r="C114" s="25" t="s">
        <v>400</v>
      </c>
      <c r="D114" s="25" t="s">
        <v>401</v>
      </c>
      <c r="E114" s="25" t="s">
        <v>15</v>
      </c>
      <c r="F114" s="25" t="s">
        <v>402</v>
      </c>
      <c r="G114" s="17">
        <f t="shared" si="9"/>
        <v>105.99</v>
      </c>
      <c r="H114" s="19">
        <f t="shared" si="5"/>
        <v>2408.2</v>
      </c>
      <c r="I114" s="19">
        <f t="shared" si="6"/>
        <v>2722.7799999999997</v>
      </c>
      <c r="J114" s="19">
        <f t="shared" si="7"/>
        <v>3237.6499999999996</v>
      </c>
      <c r="K114" s="19">
        <f t="shared" si="8"/>
        <v>4380.77</v>
      </c>
    </row>
    <row r="115" spans="1:11" s="7" customFormat="1" ht="14.25" customHeight="1">
      <c r="A115" s="25" t="s">
        <v>373</v>
      </c>
      <c r="B115" s="25">
        <v>10</v>
      </c>
      <c r="C115" s="25" t="s">
        <v>32</v>
      </c>
      <c r="D115" s="25" t="s">
        <v>15</v>
      </c>
      <c r="E115" s="25" t="s">
        <v>403</v>
      </c>
      <c r="F115" s="25" t="s">
        <v>404</v>
      </c>
      <c r="G115" s="17">
        <f t="shared" si="9"/>
        <v>118.14</v>
      </c>
      <c r="H115" s="19">
        <f t="shared" si="5"/>
        <v>2565.9599999999996</v>
      </c>
      <c r="I115" s="19">
        <f t="shared" si="6"/>
        <v>2880.5399999999995</v>
      </c>
      <c r="J115" s="19">
        <f t="shared" si="7"/>
        <v>3395.41</v>
      </c>
      <c r="K115" s="19">
        <f t="shared" si="8"/>
        <v>4538.530000000001</v>
      </c>
    </row>
    <row r="116" spans="1:11" s="7" customFormat="1" ht="14.25" customHeight="1">
      <c r="A116" s="25" t="s">
        <v>373</v>
      </c>
      <c r="B116" s="25">
        <v>11</v>
      </c>
      <c r="C116" s="25" t="s">
        <v>405</v>
      </c>
      <c r="D116" s="25" t="s">
        <v>15</v>
      </c>
      <c r="E116" s="25" t="s">
        <v>76</v>
      </c>
      <c r="F116" s="25" t="s">
        <v>406</v>
      </c>
      <c r="G116" s="17">
        <f t="shared" si="9"/>
        <v>123.67</v>
      </c>
      <c r="H116" s="19">
        <f t="shared" si="5"/>
        <v>2637.85</v>
      </c>
      <c r="I116" s="19">
        <f t="shared" si="6"/>
        <v>2952.43</v>
      </c>
      <c r="J116" s="19">
        <f t="shared" si="7"/>
        <v>3467.3</v>
      </c>
      <c r="K116" s="19">
        <f t="shared" si="8"/>
        <v>4610.42</v>
      </c>
    </row>
    <row r="117" spans="1:11" s="7" customFormat="1" ht="14.25" customHeight="1">
      <c r="A117" s="25" t="s">
        <v>373</v>
      </c>
      <c r="B117" s="25">
        <v>12</v>
      </c>
      <c r="C117" s="25" t="s">
        <v>407</v>
      </c>
      <c r="D117" s="25" t="s">
        <v>15</v>
      </c>
      <c r="E117" s="25" t="s">
        <v>408</v>
      </c>
      <c r="F117" s="25" t="s">
        <v>409</v>
      </c>
      <c r="G117" s="17">
        <f t="shared" si="9"/>
        <v>121.15</v>
      </c>
      <c r="H117" s="19">
        <f t="shared" si="5"/>
        <v>2605.14</v>
      </c>
      <c r="I117" s="19">
        <f t="shared" si="6"/>
        <v>2919.72</v>
      </c>
      <c r="J117" s="19">
        <f t="shared" si="7"/>
        <v>3434.59</v>
      </c>
      <c r="K117" s="19">
        <f t="shared" si="8"/>
        <v>4577.71</v>
      </c>
    </row>
    <row r="118" spans="1:11" s="7" customFormat="1" ht="14.25" customHeight="1">
      <c r="A118" s="25" t="s">
        <v>373</v>
      </c>
      <c r="B118" s="25">
        <v>13</v>
      </c>
      <c r="C118" s="25" t="s">
        <v>410</v>
      </c>
      <c r="D118" s="25" t="s">
        <v>70</v>
      </c>
      <c r="E118" s="25" t="s">
        <v>15</v>
      </c>
      <c r="F118" s="25" t="s">
        <v>411</v>
      </c>
      <c r="G118" s="17">
        <f t="shared" si="9"/>
        <v>118.9</v>
      </c>
      <c r="H118" s="19">
        <f t="shared" si="5"/>
        <v>2575.9100000000003</v>
      </c>
      <c r="I118" s="19">
        <f t="shared" si="6"/>
        <v>2890.4900000000002</v>
      </c>
      <c r="J118" s="19">
        <f t="shared" si="7"/>
        <v>3405.36</v>
      </c>
      <c r="K118" s="19">
        <f t="shared" si="8"/>
        <v>4548.48</v>
      </c>
    </row>
    <row r="119" spans="1:11" s="7" customFormat="1" ht="14.25" customHeight="1">
      <c r="A119" s="25" t="s">
        <v>373</v>
      </c>
      <c r="B119" s="25">
        <v>14</v>
      </c>
      <c r="C119" s="25" t="s">
        <v>412</v>
      </c>
      <c r="D119" s="25" t="s">
        <v>413</v>
      </c>
      <c r="E119" s="25" t="s">
        <v>15</v>
      </c>
      <c r="F119" s="25" t="s">
        <v>414</v>
      </c>
      <c r="G119" s="17">
        <f t="shared" si="9"/>
        <v>118.92</v>
      </c>
      <c r="H119" s="19">
        <f t="shared" si="5"/>
        <v>2576.13</v>
      </c>
      <c r="I119" s="19">
        <f t="shared" si="6"/>
        <v>2890.71</v>
      </c>
      <c r="J119" s="19">
        <f t="shared" si="7"/>
        <v>3405.58</v>
      </c>
      <c r="K119" s="19">
        <f t="shared" si="8"/>
        <v>4548.700000000001</v>
      </c>
    </row>
    <row r="120" spans="1:11" s="7" customFormat="1" ht="14.25" customHeight="1">
      <c r="A120" s="25" t="s">
        <v>373</v>
      </c>
      <c r="B120" s="25">
        <v>15</v>
      </c>
      <c r="C120" s="25" t="s">
        <v>415</v>
      </c>
      <c r="D120" s="25" t="s">
        <v>416</v>
      </c>
      <c r="E120" s="25" t="s">
        <v>15</v>
      </c>
      <c r="F120" s="25" t="s">
        <v>417</v>
      </c>
      <c r="G120" s="17">
        <f t="shared" si="9"/>
        <v>117.01</v>
      </c>
      <c r="H120" s="19">
        <f t="shared" si="5"/>
        <v>2551.38</v>
      </c>
      <c r="I120" s="19">
        <f t="shared" si="6"/>
        <v>2865.96</v>
      </c>
      <c r="J120" s="19">
        <f t="shared" si="7"/>
        <v>3380.83</v>
      </c>
      <c r="K120" s="19">
        <f t="shared" si="8"/>
        <v>4523.950000000001</v>
      </c>
    </row>
    <row r="121" spans="1:11" s="7" customFormat="1" ht="14.25" customHeight="1">
      <c r="A121" s="25" t="s">
        <v>373</v>
      </c>
      <c r="B121" s="25">
        <v>16</v>
      </c>
      <c r="C121" s="25" t="s">
        <v>418</v>
      </c>
      <c r="D121" s="25" t="s">
        <v>15</v>
      </c>
      <c r="E121" s="25" t="s">
        <v>419</v>
      </c>
      <c r="F121" s="25" t="s">
        <v>420</v>
      </c>
      <c r="G121" s="17">
        <f t="shared" si="9"/>
        <v>120.69</v>
      </c>
      <c r="H121" s="19">
        <f t="shared" si="5"/>
        <v>2599.2000000000003</v>
      </c>
      <c r="I121" s="19">
        <f t="shared" si="6"/>
        <v>2913.78</v>
      </c>
      <c r="J121" s="19">
        <f t="shared" si="7"/>
        <v>3428.65</v>
      </c>
      <c r="K121" s="19">
        <f t="shared" si="8"/>
        <v>4571.7699999999995</v>
      </c>
    </row>
    <row r="122" spans="1:11" s="7" customFormat="1" ht="14.25" customHeight="1">
      <c r="A122" s="25" t="s">
        <v>373</v>
      </c>
      <c r="B122" s="25">
        <v>17</v>
      </c>
      <c r="C122" s="25" t="s">
        <v>421</v>
      </c>
      <c r="D122" s="25" t="s">
        <v>422</v>
      </c>
      <c r="E122" s="25" t="s">
        <v>15</v>
      </c>
      <c r="F122" s="25" t="s">
        <v>423</v>
      </c>
      <c r="G122" s="17">
        <f t="shared" si="9"/>
        <v>121.92</v>
      </c>
      <c r="H122" s="19">
        <f t="shared" si="5"/>
        <v>2615.12</v>
      </c>
      <c r="I122" s="19">
        <f t="shared" si="6"/>
        <v>2929.7</v>
      </c>
      <c r="J122" s="19">
        <f t="shared" si="7"/>
        <v>3444.5699999999997</v>
      </c>
      <c r="K122" s="19">
        <f t="shared" si="8"/>
        <v>4587.6900000000005</v>
      </c>
    </row>
    <row r="123" spans="1:11" s="7" customFormat="1" ht="14.25" customHeight="1">
      <c r="A123" s="25" t="s">
        <v>373</v>
      </c>
      <c r="B123" s="25">
        <v>18</v>
      </c>
      <c r="C123" s="25" t="s">
        <v>424</v>
      </c>
      <c r="D123" s="25" t="s">
        <v>425</v>
      </c>
      <c r="E123" s="25" t="s">
        <v>15</v>
      </c>
      <c r="F123" s="25" t="s">
        <v>426</v>
      </c>
      <c r="G123" s="17">
        <f t="shared" si="9"/>
        <v>123.54</v>
      </c>
      <c r="H123" s="19">
        <f t="shared" si="5"/>
        <v>2636.17</v>
      </c>
      <c r="I123" s="19">
        <f t="shared" si="6"/>
        <v>2950.75</v>
      </c>
      <c r="J123" s="19">
        <f t="shared" si="7"/>
        <v>3465.62</v>
      </c>
      <c r="K123" s="19">
        <f t="shared" si="8"/>
        <v>4608.74</v>
      </c>
    </row>
    <row r="124" spans="1:11" s="7" customFormat="1" ht="14.25" customHeight="1">
      <c r="A124" s="25" t="s">
        <v>373</v>
      </c>
      <c r="B124" s="25">
        <v>19</v>
      </c>
      <c r="C124" s="25" t="s">
        <v>427</v>
      </c>
      <c r="D124" s="25" t="s">
        <v>428</v>
      </c>
      <c r="E124" s="25" t="s">
        <v>15</v>
      </c>
      <c r="F124" s="25" t="s">
        <v>429</v>
      </c>
      <c r="G124" s="17">
        <f t="shared" si="9"/>
        <v>147.43</v>
      </c>
      <c r="H124" s="19">
        <f t="shared" si="5"/>
        <v>2946.52</v>
      </c>
      <c r="I124" s="19">
        <f t="shared" si="6"/>
        <v>3261.1</v>
      </c>
      <c r="J124" s="19">
        <f t="shared" si="7"/>
        <v>3775.97</v>
      </c>
      <c r="K124" s="19">
        <f t="shared" si="8"/>
        <v>4919.09</v>
      </c>
    </row>
    <row r="125" spans="1:11" s="7" customFormat="1" ht="14.25" customHeight="1">
      <c r="A125" s="25" t="s">
        <v>373</v>
      </c>
      <c r="B125" s="25">
        <v>20</v>
      </c>
      <c r="C125" s="25" t="s">
        <v>430</v>
      </c>
      <c r="D125" s="25" t="s">
        <v>431</v>
      </c>
      <c r="E125" s="25" t="s">
        <v>15</v>
      </c>
      <c r="F125" s="25" t="s">
        <v>432</v>
      </c>
      <c r="G125" s="17">
        <f t="shared" si="9"/>
        <v>139.36</v>
      </c>
      <c r="H125" s="19">
        <f t="shared" si="5"/>
        <v>2841.7000000000003</v>
      </c>
      <c r="I125" s="19">
        <f t="shared" si="6"/>
        <v>3156.28</v>
      </c>
      <c r="J125" s="19">
        <f t="shared" si="7"/>
        <v>3671.15</v>
      </c>
      <c r="K125" s="19">
        <f t="shared" si="8"/>
        <v>4814.2699999999995</v>
      </c>
    </row>
    <row r="126" spans="1:11" s="7" customFormat="1" ht="14.25" customHeight="1">
      <c r="A126" s="25" t="s">
        <v>373</v>
      </c>
      <c r="B126" s="25">
        <v>21</v>
      </c>
      <c r="C126" s="25" t="s">
        <v>433</v>
      </c>
      <c r="D126" s="25" t="s">
        <v>434</v>
      </c>
      <c r="E126" s="25" t="s">
        <v>15</v>
      </c>
      <c r="F126" s="25" t="s">
        <v>49</v>
      </c>
      <c r="G126" s="17">
        <f t="shared" si="9"/>
        <v>136.15</v>
      </c>
      <c r="H126" s="19">
        <f t="shared" si="5"/>
        <v>2799.9900000000002</v>
      </c>
      <c r="I126" s="19">
        <f t="shared" si="6"/>
        <v>3114.57</v>
      </c>
      <c r="J126" s="19">
        <f t="shared" si="7"/>
        <v>3629.44</v>
      </c>
      <c r="K126" s="19">
        <f t="shared" si="8"/>
        <v>4772.5599999999995</v>
      </c>
    </row>
    <row r="127" spans="1:11" s="7" customFormat="1" ht="14.25" customHeight="1">
      <c r="A127" s="25" t="s">
        <v>373</v>
      </c>
      <c r="B127" s="25">
        <v>22</v>
      </c>
      <c r="C127" s="25" t="s">
        <v>435</v>
      </c>
      <c r="D127" s="25" t="s">
        <v>15</v>
      </c>
      <c r="E127" s="25" t="s">
        <v>436</v>
      </c>
      <c r="F127" s="25" t="s">
        <v>50</v>
      </c>
      <c r="G127" s="17">
        <f t="shared" si="9"/>
        <v>134.27</v>
      </c>
      <c r="H127" s="19">
        <f t="shared" si="5"/>
        <v>2775.58</v>
      </c>
      <c r="I127" s="19">
        <f t="shared" si="6"/>
        <v>3090.16</v>
      </c>
      <c r="J127" s="19">
        <f t="shared" si="7"/>
        <v>3605.03</v>
      </c>
      <c r="K127" s="19">
        <f t="shared" si="8"/>
        <v>4748.150000000001</v>
      </c>
    </row>
    <row r="128" spans="1:11" s="7" customFormat="1" ht="14.25" customHeight="1">
      <c r="A128" s="25" t="s">
        <v>373</v>
      </c>
      <c r="B128" s="25">
        <v>23</v>
      </c>
      <c r="C128" s="25" t="s">
        <v>437</v>
      </c>
      <c r="D128" s="25" t="s">
        <v>15</v>
      </c>
      <c r="E128" s="25" t="s">
        <v>438</v>
      </c>
      <c r="F128" s="25" t="s">
        <v>439</v>
      </c>
      <c r="G128" s="17">
        <f t="shared" si="9"/>
        <v>122.08</v>
      </c>
      <c r="H128" s="19">
        <f t="shared" si="5"/>
        <v>2617.24</v>
      </c>
      <c r="I128" s="19">
        <f t="shared" si="6"/>
        <v>2931.8199999999997</v>
      </c>
      <c r="J128" s="19">
        <f t="shared" si="7"/>
        <v>3446.6899999999996</v>
      </c>
      <c r="K128" s="19">
        <f t="shared" si="8"/>
        <v>4589.8099999999995</v>
      </c>
    </row>
    <row r="129" spans="1:11" s="7" customFormat="1" ht="14.25" customHeight="1">
      <c r="A129" s="25" t="s">
        <v>440</v>
      </c>
      <c r="B129" s="25">
        <v>0</v>
      </c>
      <c r="C129" s="25" t="s">
        <v>441</v>
      </c>
      <c r="D129" s="25" t="s">
        <v>15</v>
      </c>
      <c r="E129" s="25" t="s">
        <v>442</v>
      </c>
      <c r="F129" s="25" t="s">
        <v>443</v>
      </c>
      <c r="G129" s="17">
        <f t="shared" si="9"/>
        <v>98.84</v>
      </c>
      <c r="H129" s="19">
        <f t="shared" si="5"/>
        <v>2315.34</v>
      </c>
      <c r="I129" s="19">
        <f t="shared" si="6"/>
        <v>2629.92</v>
      </c>
      <c r="J129" s="19">
        <f t="shared" si="7"/>
        <v>3144.79</v>
      </c>
      <c r="K129" s="19">
        <f t="shared" si="8"/>
        <v>4287.91</v>
      </c>
    </row>
    <row r="130" spans="1:11" s="7" customFormat="1" ht="14.25" customHeight="1">
      <c r="A130" s="25" t="s">
        <v>440</v>
      </c>
      <c r="B130" s="25">
        <v>1</v>
      </c>
      <c r="C130" s="25" t="s">
        <v>444</v>
      </c>
      <c r="D130" s="25" t="s">
        <v>15</v>
      </c>
      <c r="E130" s="25" t="s">
        <v>445</v>
      </c>
      <c r="F130" s="25" t="s">
        <v>446</v>
      </c>
      <c r="G130" s="17">
        <f t="shared" si="9"/>
        <v>85.41</v>
      </c>
      <c r="H130" s="19">
        <f t="shared" si="5"/>
        <v>2140.79</v>
      </c>
      <c r="I130" s="19">
        <f t="shared" si="6"/>
        <v>2455.37</v>
      </c>
      <c r="J130" s="19">
        <f t="shared" si="7"/>
        <v>2970.24</v>
      </c>
      <c r="K130" s="19">
        <f t="shared" si="8"/>
        <v>4113.36</v>
      </c>
    </row>
    <row r="131" spans="1:11" s="7" customFormat="1" ht="14.25" customHeight="1">
      <c r="A131" s="25" t="s">
        <v>440</v>
      </c>
      <c r="B131" s="25">
        <v>2</v>
      </c>
      <c r="C131" s="25" t="s">
        <v>447</v>
      </c>
      <c r="D131" s="25" t="s">
        <v>15</v>
      </c>
      <c r="E131" s="25" t="s">
        <v>448</v>
      </c>
      <c r="F131" s="25" t="s">
        <v>449</v>
      </c>
      <c r="G131" s="17">
        <f t="shared" si="9"/>
        <v>82.68</v>
      </c>
      <c r="H131" s="19">
        <f t="shared" si="5"/>
        <v>2105.33</v>
      </c>
      <c r="I131" s="19">
        <f t="shared" si="6"/>
        <v>2419.91</v>
      </c>
      <c r="J131" s="19">
        <f t="shared" si="7"/>
        <v>2934.7799999999997</v>
      </c>
      <c r="K131" s="19">
        <f t="shared" si="8"/>
        <v>4077.9</v>
      </c>
    </row>
    <row r="132" spans="1:11" s="7" customFormat="1" ht="14.25" customHeight="1">
      <c r="A132" s="25" t="s">
        <v>440</v>
      </c>
      <c r="B132" s="25">
        <v>3</v>
      </c>
      <c r="C132" s="25" t="s">
        <v>450</v>
      </c>
      <c r="D132" s="25" t="s">
        <v>15</v>
      </c>
      <c r="E132" s="25" t="s">
        <v>451</v>
      </c>
      <c r="F132" s="25" t="s">
        <v>452</v>
      </c>
      <c r="G132" s="17">
        <f t="shared" si="9"/>
        <v>79.77</v>
      </c>
      <c r="H132" s="19">
        <f t="shared" si="5"/>
        <v>2067.52</v>
      </c>
      <c r="I132" s="19">
        <f t="shared" si="6"/>
        <v>2382.1</v>
      </c>
      <c r="J132" s="19">
        <f t="shared" si="7"/>
        <v>2896.97</v>
      </c>
      <c r="K132" s="19">
        <f t="shared" si="8"/>
        <v>4040.09</v>
      </c>
    </row>
    <row r="133" spans="1:11" s="7" customFormat="1" ht="14.25" customHeight="1">
      <c r="A133" s="25" t="s">
        <v>440</v>
      </c>
      <c r="B133" s="25">
        <v>4</v>
      </c>
      <c r="C133" s="25" t="s">
        <v>453</v>
      </c>
      <c r="D133" s="25" t="s">
        <v>15</v>
      </c>
      <c r="E133" s="25" t="s">
        <v>454</v>
      </c>
      <c r="F133" s="25" t="s">
        <v>455</v>
      </c>
      <c r="G133" s="17">
        <f t="shared" si="9"/>
        <v>81.54</v>
      </c>
      <c r="H133" s="19">
        <f t="shared" si="5"/>
        <v>2090.5499999999997</v>
      </c>
      <c r="I133" s="19">
        <f t="shared" si="6"/>
        <v>2405.1299999999997</v>
      </c>
      <c r="J133" s="19">
        <f t="shared" si="7"/>
        <v>2920</v>
      </c>
      <c r="K133" s="19">
        <f t="shared" si="8"/>
        <v>4063.12</v>
      </c>
    </row>
    <row r="134" spans="1:11" s="7" customFormat="1" ht="14.25" customHeight="1">
      <c r="A134" s="25" t="s">
        <v>440</v>
      </c>
      <c r="B134" s="25">
        <v>5</v>
      </c>
      <c r="C134" s="25" t="s">
        <v>456</v>
      </c>
      <c r="D134" s="25" t="s">
        <v>457</v>
      </c>
      <c r="E134" s="25" t="s">
        <v>15</v>
      </c>
      <c r="F134" s="25" t="s">
        <v>458</v>
      </c>
      <c r="G134" s="17">
        <f t="shared" si="9"/>
        <v>81.89</v>
      </c>
      <c r="H134" s="19">
        <f t="shared" si="5"/>
        <v>2095.17</v>
      </c>
      <c r="I134" s="19">
        <f t="shared" si="6"/>
        <v>2409.7499999999995</v>
      </c>
      <c r="J134" s="19">
        <f t="shared" si="7"/>
        <v>2924.62</v>
      </c>
      <c r="K134" s="19">
        <f t="shared" si="8"/>
        <v>4067.7400000000002</v>
      </c>
    </row>
    <row r="135" spans="1:11" s="7" customFormat="1" ht="14.25" customHeight="1">
      <c r="A135" s="25" t="s">
        <v>440</v>
      </c>
      <c r="B135" s="25">
        <v>6</v>
      </c>
      <c r="C135" s="25" t="s">
        <v>459</v>
      </c>
      <c r="D135" s="25" t="s">
        <v>460</v>
      </c>
      <c r="E135" s="25" t="s">
        <v>15</v>
      </c>
      <c r="F135" s="25" t="s">
        <v>461</v>
      </c>
      <c r="G135" s="17">
        <f t="shared" si="9"/>
        <v>96.72</v>
      </c>
      <c r="H135" s="19">
        <f t="shared" si="5"/>
        <v>2287.77</v>
      </c>
      <c r="I135" s="19">
        <f t="shared" si="6"/>
        <v>2602.35</v>
      </c>
      <c r="J135" s="19">
        <f t="shared" si="7"/>
        <v>3117.22</v>
      </c>
      <c r="K135" s="19">
        <f t="shared" si="8"/>
        <v>4260.34</v>
      </c>
    </row>
    <row r="136" spans="1:11" s="7" customFormat="1" ht="14.25" customHeight="1">
      <c r="A136" s="25" t="s">
        <v>440</v>
      </c>
      <c r="B136" s="25">
        <v>7</v>
      </c>
      <c r="C136" s="25" t="s">
        <v>462</v>
      </c>
      <c r="D136" s="25" t="s">
        <v>463</v>
      </c>
      <c r="E136" s="25" t="s">
        <v>15</v>
      </c>
      <c r="F136" s="25" t="s">
        <v>464</v>
      </c>
      <c r="G136" s="17">
        <f t="shared" si="9"/>
        <v>124.33</v>
      </c>
      <c r="H136" s="19">
        <f t="shared" si="5"/>
        <v>2646.3999999999996</v>
      </c>
      <c r="I136" s="19">
        <f t="shared" si="6"/>
        <v>2960.9799999999996</v>
      </c>
      <c r="J136" s="19">
        <f t="shared" si="7"/>
        <v>3475.85</v>
      </c>
      <c r="K136" s="19">
        <f t="shared" si="8"/>
        <v>4618.97</v>
      </c>
    </row>
    <row r="137" spans="1:11" s="7" customFormat="1" ht="14.25" customHeight="1">
      <c r="A137" s="25" t="s">
        <v>440</v>
      </c>
      <c r="B137" s="25">
        <v>8</v>
      </c>
      <c r="C137" s="25" t="s">
        <v>465</v>
      </c>
      <c r="D137" s="25" t="s">
        <v>15</v>
      </c>
      <c r="E137" s="25" t="s">
        <v>466</v>
      </c>
      <c r="F137" s="25" t="s">
        <v>467</v>
      </c>
      <c r="G137" s="17">
        <f t="shared" si="9"/>
        <v>139.79</v>
      </c>
      <c r="H137" s="19">
        <f t="shared" si="5"/>
        <v>2847.25</v>
      </c>
      <c r="I137" s="19">
        <f t="shared" si="6"/>
        <v>3161.83</v>
      </c>
      <c r="J137" s="19">
        <f t="shared" si="7"/>
        <v>3676.7</v>
      </c>
      <c r="K137" s="19">
        <f t="shared" si="8"/>
        <v>4819.820000000001</v>
      </c>
    </row>
    <row r="138" spans="1:11" s="7" customFormat="1" ht="14.25" customHeight="1">
      <c r="A138" s="25" t="s">
        <v>440</v>
      </c>
      <c r="B138" s="25">
        <v>9</v>
      </c>
      <c r="C138" s="25" t="s">
        <v>468</v>
      </c>
      <c r="D138" s="25" t="s">
        <v>15</v>
      </c>
      <c r="E138" s="25" t="s">
        <v>469</v>
      </c>
      <c r="F138" s="25" t="s">
        <v>470</v>
      </c>
      <c r="G138" s="17">
        <f t="shared" si="9"/>
        <v>149.45</v>
      </c>
      <c r="H138" s="19">
        <f aca="true" t="shared" si="10" ref="H138:H201">F138+$M$3+G138</f>
        <v>2972.75</v>
      </c>
      <c r="I138" s="19">
        <f aca="true" t="shared" si="11" ref="I138:I201">F138+$N$3+G138</f>
        <v>3287.33</v>
      </c>
      <c r="J138" s="19">
        <f aca="true" t="shared" si="12" ref="J138:J201">F138+$O$3+G138</f>
        <v>3802.2</v>
      </c>
      <c r="K138" s="19">
        <f aca="true" t="shared" si="13" ref="K138:K201">F138+$P$3+G138</f>
        <v>4945.32</v>
      </c>
    </row>
    <row r="139" spans="1:11" s="7" customFormat="1" ht="14.25" customHeight="1">
      <c r="A139" s="25" t="s">
        <v>440</v>
      </c>
      <c r="B139" s="25">
        <v>10</v>
      </c>
      <c r="C139" s="25" t="s">
        <v>471</v>
      </c>
      <c r="D139" s="25" t="s">
        <v>15</v>
      </c>
      <c r="E139" s="25" t="s">
        <v>472</v>
      </c>
      <c r="F139" s="25" t="s">
        <v>473</v>
      </c>
      <c r="G139" s="17">
        <f aca="true" t="shared" si="14" ref="G139:G202">ROUND((F139*0.0834),2)</f>
        <v>153.83</v>
      </c>
      <c r="H139" s="19">
        <f t="shared" si="10"/>
        <v>3029.67</v>
      </c>
      <c r="I139" s="19">
        <f t="shared" si="11"/>
        <v>3344.25</v>
      </c>
      <c r="J139" s="19">
        <f t="shared" si="12"/>
        <v>3859.12</v>
      </c>
      <c r="K139" s="19">
        <f t="shared" si="13"/>
        <v>5002.24</v>
      </c>
    </row>
    <row r="140" spans="1:11" s="7" customFormat="1" ht="14.25" customHeight="1">
      <c r="A140" s="25" t="s">
        <v>440</v>
      </c>
      <c r="B140" s="25">
        <v>11</v>
      </c>
      <c r="C140" s="25" t="s">
        <v>474</v>
      </c>
      <c r="D140" s="25" t="s">
        <v>15</v>
      </c>
      <c r="E140" s="25" t="s">
        <v>475</v>
      </c>
      <c r="F140" s="25" t="s">
        <v>476</v>
      </c>
      <c r="G140" s="17">
        <f t="shared" si="14"/>
        <v>142.95</v>
      </c>
      <c r="H140" s="19">
        <f t="shared" si="10"/>
        <v>2888.29</v>
      </c>
      <c r="I140" s="19">
        <f t="shared" si="11"/>
        <v>3202.87</v>
      </c>
      <c r="J140" s="19">
        <f t="shared" si="12"/>
        <v>3717.74</v>
      </c>
      <c r="K140" s="19">
        <f t="shared" si="13"/>
        <v>4860.86</v>
      </c>
    </row>
    <row r="141" spans="1:11" s="7" customFormat="1" ht="14.25" customHeight="1">
      <c r="A141" s="25" t="s">
        <v>440</v>
      </c>
      <c r="B141" s="25">
        <v>12</v>
      </c>
      <c r="C141" s="25" t="s">
        <v>477</v>
      </c>
      <c r="D141" s="25" t="s">
        <v>15</v>
      </c>
      <c r="E141" s="25" t="s">
        <v>478</v>
      </c>
      <c r="F141" s="25" t="s">
        <v>479</v>
      </c>
      <c r="G141" s="17">
        <f t="shared" si="14"/>
        <v>140.78</v>
      </c>
      <c r="H141" s="19">
        <f t="shared" si="10"/>
        <v>2860.13</v>
      </c>
      <c r="I141" s="19">
        <f t="shared" si="11"/>
        <v>3174.71</v>
      </c>
      <c r="J141" s="19">
        <f t="shared" si="12"/>
        <v>3689.5800000000004</v>
      </c>
      <c r="K141" s="19">
        <f t="shared" si="13"/>
        <v>4832.7</v>
      </c>
    </row>
    <row r="142" spans="1:11" s="7" customFormat="1" ht="14.25" customHeight="1">
      <c r="A142" s="25" t="s">
        <v>440</v>
      </c>
      <c r="B142" s="25">
        <v>13</v>
      </c>
      <c r="C142" s="25" t="s">
        <v>480</v>
      </c>
      <c r="D142" s="25" t="s">
        <v>15</v>
      </c>
      <c r="E142" s="25" t="s">
        <v>481</v>
      </c>
      <c r="F142" s="25" t="s">
        <v>482</v>
      </c>
      <c r="G142" s="17">
        <f t="shared" si="14"/>
        <v>140.5</v>
      </c>
      <c r="H142" s="19">
        <f t="shared" si="10"/>
        <v>2856.48</v>
      </c>
      <c r="I142" s="19">
        <f t="shared" si="11"/>
        <v>3171.06</v>
      </c>
      <c r="J142" s="19">
        <f t="shared" si="12"/>
        <v>3685.9300000000003</v>
      </c>
      <c r="K142" s="19">
        <f t="shared" si="13"/>
        <v>4829.05</v>
      </c>
    </row>
    <row r="143" spans="1:11" s="7" customFormat="1" ht="14.25" customHeight="1">
      <c r="A143" s="25" t="s">
        <v>440</v>
      </c>
      <c r="B143" s="25">
        <v>14</v>
      </c>
      <c r="C143" s="25" t="s">
        <v>483</v>
      </c>
      <c r="D143" s="25" t="s">
        <v>484</v>
      </c>
      <c r="E143" s="25" t="s">
        <v>15</v>
      </c>
      <c r="F143" s="25" t="s">
        <v>485</v>
      </c>
      <c r="G143" s="17">
        <f t="shared" si="14"/>
        <v>140.54</v>
      </c>
      <c r="H143" s="19">
        <f t="shared" si="10"/>
        <v>2856.96</v>
      </c>
      <c r="I143" s="19">
        <f t="shared" si="11"/>
        <v>3171.54</v>
      </c>
      <c r="J143" s="19">
        <f t="shared" si="12"/>
        <v>3686.41</v>
      </c>
      <c r="K143" s="19">
        <f t="shared" si="13"/>
        <v>4829.53</v>
      </c>
    </row>
    <row r="144" spans="1:11" s="7" customFormat="1" ht="14.25" customHeight="1">
      <c r="A144" s="25" t="s">
        <v>440</v>
      </c>
      <c r="B144" s="25">
        <v>15</v>
      </c>
      <c r="C144" s="25" t="s">
        <v>486</v>
      </c>
      <c r="D144" s="25" t="s">
        <v>487</v>
      </c>
      <c r="E144" s="25" t="s">
        <v>15</v>
      </c>
      <c r="F144" s="25" t="s">
        <v>488</v>
      </c>
      <c r="G144" s="17">
        <f t="shared" si="14"/>
        <v>140.1</v>
      </c>
      <c r="H144" s="19">
        <f t="shared" si="10"/>
        <v>2851.32</v>
      </c>
      <c r="I144" s="19">
        <f t="shared" si="11"/>
        <v>3165.9</v>
      </c>
      <c r="J144" s="19">
        <f t="shared" si="12"/>
        <v>3680.77</v>
      </c>
      <c r="K144" s="19">
        <f t="shared" si="13"/>
        <v>4823.89</v>
      </c>
    </row>
    <row r="145" spans="1:11" s="7" customFormat="1" ht="14.25" customHeight="1">
      <c r="A145" s="25" t="s">
        <v>440</v>
      </c>
      <c r="B145" s="25">
        <v>16</v>
      </c>
      <c r="C145" s="25" t="s">
        <v>489</v>
      </c>
      <c r="D145" s="25" t="s">
        <v>490</v>
      </c>
      <c r="E145" s="25" t="s">
        <v>15</v>
      </c>
      <c r="F145" s="25" t="s">
        <v>491</v>
      </c>
      <c r="G145" s="17">
        <f t="shared" si="14"/>
        <v>139.61</v>
      </c>
      <c r="H145" s="19">
        <f t="shared" si="10"/>
        <v>2844.9500000000003</v>
      </c>
      <c r="I145" s="19">
        <f t="shared" si="11"/>
        <v>3159.53</v>
      </c>
      <c r="J145" s="19">
        <f t="shared" si="12"/>
        <v>3674.4</v>
      </c>
      <c r="K145" s="19">
        <f t="shared" si="13"/>
        <v>4817.5199999999995</v>
      </c>
    </row>
    <row r="146" spans="1:11" s="7" customFormat="1" ht="14.25" customHeight="1">
      <c r="A146" s="25" t="s">
        <v>440</v>
      </c>
      <c r="B146" s="25">
        <v>17</v>
      </c>
      <c r="C146" s="25" t="s">
        <v>492</v>
      </c>
      <c r="D146" s="25" t="s">
        <v>493</v>
      </c>
      <c r="E146" s="25" t="s">
        <v>15</v>
      </c>
      <c r="F146" s="25" t="s">
        <v>494</v>
      </c>
      <c r="G146" s="17">
        <f t="shared" si="14"/>
        <v>135.12</v>
      </c>
      <c r="H146" s="19">
        <f t="shared" si="10"/>
        <v>2786.5599999999995</v>
      </c>
      <c r="I146" s="19">
        <f t="shared" si="11"/>
        <v>3101.1399999999994</v>
      </c>
      <c r="J146" s="19">
        <f t="shared" si="12"/>
        <v>3616.0099999999998</v>
      </c>
      <c r="K146" s="19">
        <f t="shared" si="13"/>
        <v>4759.13</v>
      </c>
    </row>
    <row r="147" spans="1:11" s="7" customFormat="1" ht="14.25" customHeight="1">
      <c r="A147" s="25" t="s">
        <v>440</v>
      </c>
      <c r="B147" s="25">
        <v>18</v>
      </c>
      <c r="C147" s="25" t="s">
        <v>495</v>
      </c>
      <c r="D147" s="25" t="s">
        <v>15</v>
      </c>
      <c r="E147" s="25" t="s">
        <v>496</v>
      </c>
      <c r="F147" s="25" t="s">
        <v>497</v>
      </c>
      <c r="G147" s="17">
        <f t="shared" si="14"/>
        <v>139.5</v>
      </c>
      <c r="H147" s="19">
        <f t="shared" si="10"/>
        <v>2843.5299999999997</v>
      </c>
      <c r="I147" s="19">
        <f t="shared" si="11"/>
        <v>3158.1099999999997</v>
      </c>
      <c r="J147" s="19">
        <f t="shared" si="12"/>
        <v>3672.98</v>
      </c>
      <c r="K147" s="19">
        <f t="shared" si="13"/>
        <v>4816.1</v>
      </c>
    </row>
    <row r="148" spans="1:11" s="7" customFormat="1" ht="14.25" customHeight="1">
      <c r="A148" s="25" t="s">
        <v>440</v>
      </c>
      <c r="B148" s="25">
        <v>19</v>
      </c>
      <c r="C148" s="25" t="s">
        <v>498</v>
      </c>
      <c r="D148" s="25" t="s">
        <v>499</v>
      </c>
      <c r="E148" s="25" t="s">
        <v>15</v>
      </c>
      <c r="F148" s="25" t="s">
        <v>500</v>
      </c>
      <c r="G148" s="17">
        <f t="shared" si="14"/>
        <v>156.24</v>
      </c>
      <c r="H148" s="19">
        <f t="shared" si="10"/>
        <v>3060.8999999999996</v>
      </c>
      <c r="I148" s="19">
        <f t="shared" si="11"/>
        <v>3375.4799999999996</v>
      </c>
      <c r="J148" s="19">
        <f t="shared" si="12"/>
        <v>3890.3499999999995</v>
      </c>
      <c r="K148" s="19">
        <f t="shared" si="13"/>
        <v>5033.469999999999</v>
      </c>
    </row>
    <row r="149" spans="1:11" s="7" customFormat="1" ht="14.25" customHeight="1">
      <c r="A149" s="25" t="s">
        <v>440</v>
      </c>
      <c r="B149" s="25">
        <v>20</v>
      </c>
      <c r="C149" s="25" t="s">
        <v>501</v>
      </c>
      <c r="D149" s="25" t="s">
        <v>502</v>
      </c>
      <c r="E149" s="25" t="s">
        <v>15</v>
      </c>
      <c r="F149" s="25" t="s">
        <v>503</v>
      </c>
      <c r="G149" s="17">
        <f t="shared" si="14"/>
        <v>169.23</v>
      </c>
      <c r="H149" s="19">
        <f t="shared" si="10"/>
        <v>3229.71</v>
      </c>
      <c r="I149" s="19">
        <f t="shared" si="11"/>
        <v>3544.29</v>
      </c>
      <c r="J149" s="19">
        <f t="shared" si="12"/>
        <v>4059.1600000000003</v>
      </c>
      <c r="K149" s="19">
        <f t="shared" si="13"/>
        <v>5202.28</v>
      </c>
    </row>
    <row r="150" spans="1:11" s="7" customFormat="1" ht="14.25" customHeight="1">
      <c r="A150" s="25" t="s">
        <v>440</v>
      </c>
      <c r="B150" s="25">
        <v>21</v>
      </c>
      <c r="C150" s="25" t="s">
        <v>504</v>
      </c>
      <c r="D150" s="25" t="s">
        <v>15</v>
      </c>
      <c r="E150" s="25" t="s">
        <v>505</v>
      </c>
      <c r="F150" s="25" t="s">
        <v>506</v>
      </c>
      <c r="G150" s="17">
        <f t="shared" si="14"/>
        <v>157.14</v>
      </c>
      <c r="H150" s="19">
        <f t="shared" si="10"/>
        <v>3072.66</v>
      </c>
      <c r="I150" s="19">
        <f t="shared" si="11"/>
        <v>3387.24</v>
      </c>
      <c r="J150" s="19">
        <f t="shared" si="12"/>
        <v>3902.11</v>
      </c>
      <c r="K150" s="19">
        <f t="shared" si="13"/>
        <v>5045.2300000000005</v>
      </c>
    </row>
    <row r="151" spans="1:11" s="7" customFormat="1" ht="14.25" customHeight="1">
      <c r="A151" s="25" t="s">
        <v>440</v>
      </c>
      <c r="B151" s="25">
        <v>22</v>
      </c>
      <c r="C151" s="25" t="s">
        <v>507</v>
      </c>
      <c r="D151" s="25" t="s">
        <v>15</v>
      </c>
      <c r="E151" s="25" t="s">
        <v>508</v>
      </c>
      <c r="F151" s="25" t="s">
        <v>509</v>
      </c>
      <c r="G151" s="17">
        <f t="shared" si="14"/>
        <v>137.91</v>
      </c>
      <c r="H151" s="19">
        <f t="shared" si="10"/>
        <v>2822.87</v>
      </c>
      <c r="I151" s="19">
        <f t="shared" si="11"/>
        <v>3137.45</v>
      </c>
      <c r="J151" s="19">
        <f t="shared" si="12"/>
        <v>3652.3199999999997</v>
      </c>
      <c r="K151" s="19">
        <f t="shared" si="13"/>
        <v>4795.4400000000005</v>
      </c>
    </row>
    <row r="152" spans="1:11" s="7" customFormat="1" ht="14.25" customHeight="1">
      <c r="A152" s="25" t="s">
        <v>440</v>
      </c>
      <c r="B152" s="25">
        <v>23</v>
      </c>
      <c r="C152" s="25" t="s">
        <v>510</v>
      </c>
      <c r="D152" s="25" t="s">
        <v>15</v>
      </c>
      <c r="E152" s="25" t="s">
        <v>511</v>
      </c>
      <c r="F152" s="25" t="s">
        <v>512</v>
      </c>
      <c r="G152" s="17">
        <f t="shared" si="14"/>
        <v>122.42</v>
      </c>
      <c r="H152" s="19">
        <f t="shared" si="10"/>
        <v>2621.58</v>
      </c>
      <c r="I152" s="19">
        <f t="shared" si="11"/>
        <v>2936.16</v>
      </c>
      <c r="J152" s="19">
        <f t="shared" si="12"/>
        <v>3451.0299999999997</v>
      </c>
      <c r="K152" s="19">
        <f t="shared" si="13"/>
        <v>4594.15</v>
      </c>
    </row>
    <row r="153" spans="1:11" s="7" customFormat="1" ht="14.25" customHeight="1">
      <c r="A153" s="25" t="s">
        <v>513</v>
      </c>
      <c r="B153" s="25">
        <v>0</v>
      </c>
      <c r="C153" s="25" t="s">
        <v>514</v>
      </c>
      <c r="D153" s="25" t="s">
        <v>15</v>
      </c>
      <c r="E153" s="25" t="s">
        <v>515</v>
      </c>
      <c r="F153" s="25" t="s">
        <v>516</v>
      </c>
      <c r="G153" s="17">
        <f t="shared" si="14"/>
        <v>87.47</v>
      </c>
      <c r="H153" s="19">
        <f t="shared" si="10"/>
        <v>2167.64</v>
      </c>
      <c r="I153" s="19">
        <f t="shared" si="11"/>
        <v>2482.22</v>
      </c>
      <c r="J153" s="19">
        <f t="shared" si="12"/>
        <v>2997.0899999999997</v>
      </c>
      <c r="K153" s="19">
        <f t="shared" si="13"/>
        <v>4140.21</v>
      </c>
    </row>
    <row r="154" spans="1:11" s="7" customFormat="1" ht="14.25" customHeight="1">
      <c r="A154" s="25" t="s">
        <v>513</v>
      </c>
      <c r="B154" s="25">
        <v>1</v>
      </c>
      <c r="C154" s="25" t="s">
        <v>517</v>
      </c>
      <c r="D154" s="25" t="s">
        <v>15</v>
      </c>
      <c r="E154" s="25" t="s">
        <v>518</v>
      </c>
      <c r="F154" s="25" t="s">
        <v>519</v>
      </c>
      <c r="G154" s="17">
        <f t="shared" si="14"/>
        <v>80.07</v>
      </c>
      <c r="H154" s="19">
        <f t="shared" si="10"/>
        <v>2071.48</v>
      </c>
      <c r="I154" s="19">
        <f t="shared" si="11"/>
        <v>2386.06</v>
      </c>
      <c r="J154" s="19">
        <f t="shared" si="12"/>
        <v>2900.9300000000003</v>
      </c>
      <c r="K154" s="19">
        <f t="shared" si="13"/>
        <v>4044.05</v>
      </c>
    </row>
    <row r="155" spans="1:11" s="7" customFormat="1" ht="14.25" customHeight="1">
      <c r="A155" s="25" t="s">
        <v>513</v>
      </c>
      <c r="B155" s="25">
        <v>2</v>
      </c>
      <c r="C155" s="25" t="s">
        <v>520</v>
      </c>
      <c r="D155" s="25" t="s">
        <v>15</v>
      </c>
      <c r="E155" s="25" t="s">
        <v>521</v>
      </c>
      <c r="F155" s="25" t="s">
        <v>522</v>
      </c>
      <c r="G155" s="17">
        <f t="shared" si="14"/>
        <v>76.08</v>
      </c>
      <c r="H155" s="19">
        <f t="shared" si="10"/>
        <v>2019.6399999999999</v>
      </c>
      <c r="I155" s="19">
        <f t="shared" si="11"/>
        <v>2334.22</v>
      </c>
      <c r="J155" s="19">
        <f t="shared" si="12"/>
        <v>2849.09</v>
      </c>
      <c r="K155" s="19">
        <f t="shared" si="13"/>
        <v>3992.21</v>
      </c>
    </row>
    <row r="156" spans="1:11" s="7" customFormat="1" ht="14.25" customHeight="1">
      <c r="A156" s="25" t="s">
        <v>513</v>
      </c>
      <c r="B156" s="25">
        <v>3</v>
      </c>
      <c r="C156" s="25" t="s">
        <v>523</v>
      </c>
      <c r="D156" s="25" t="s">
        <v>15</v>
      </c>
      <c r="E156" s="25" t="s">
        <v>61</v>
      </c>
      <c r="F156" s="25" t="s">
        <v>524</v>
      </c>
      <c r="G156" s="17">
        <f t="shared" si="14"/>
        <v>74.18</v>
      </c>
      <c r="H156" s="19">
        <f t="shared" si="10"/>
        <v>1994.98</v>
      </c>
      <c r="I156" s="19">
        <f t="shared" si="11"/>
        <v>2309.56</v>
      </c>
      <c r="J156" s="19">
        <f t="shared" si="12"/>
        <v>2824.43</v>
      </c>
      <c r="K156" s="19">
        <f t="shared" si="13"/>
        <v>3967.5499999999997</v>
      </c>
    </row>
    <row r="157" spans="1:11" s="7" customFormat="1" ht="14.25" customHeight="1">
      <c r="A157" s="25" t="s">
        <v>513</v>
      </c>
      <c r="B157" s="25">
        <v>4</v>
      </c>
      <c r="C157" s="25" t="s">
        <v>525</v>
      </c>
      <c r="D157" s="25" t="s">
        <v>15</v>
      </c>
      <c r="E157" s="25" t="s">
        <v>526</v>
      </c>
      <c r="F157" s="25" t="s">
        <v>527</v>
      </c>
      <c r="G157" s="17">
        <f t="shared" si="14"/>
        <v>78.81</v>
      </c>
      <c r="H157" s="19">
        <f t="shared" si="10"/>
        <v>2055.06</v>
      </c>
      <c r="I157" s="19">
        <f t="shared" si="11"/>
        <v>2369.64</v>
      </c>
      <c r="J157" s="19">
        <f t="shared" si="12"/>
        <v>2884.5099999999998</v>
      </c>
      <c r="K157" s="19">
        <f t="shared" si="13"/>
        <v>4027.63</v>
      </c>
    </row>
    <row r="158" spans="1:11" s="7" customFormat="1" ht="14.25" customHeight="1">
      <c r="A158" s="25" t="s">
        <v>513</v>
      </c>
      <c r="B158" s="25">
        <v>5</v>
      </c>
      <c r="C158" s="25" t="s">
        <v>528</v>
      </c>
      <c r="D158" s="25" t="s">
        <v>529</v>
      </c>
      <c r="E158" s="25" t="s">
        <v>15</v>
      </c>
      <c r="F158" s="25" t="s">
        <v>530</v>
      </c>
      <c r="G158" s="17">
        <f t="shared" si="14"/>
        <v>81.89</v>
      </c>
      <c r="H158" s="19">
        <f t="shared" si="10"/>
        <v>2095.14</v>
      </c>
      <c r="I158" s="19">
        <f t="shared" si="11"/>
        <v>2409.72</v>
      </c>
      <c r="J158" s="19">
        <f t="shared" si="12"/>
        <v>2924.5899999999997</v>
      </c>
      <c r="K158" s="19">
        <f t="shared" si="13"/>
        <v>4067.71</v>
      </c>
    </row>
    <row r="159" spans="1:11" s="7" customFormat="1" ht="14.25" customHeight="1">
      <c r="A159" s="25" t="s">
        <v>513</v>
      </c>
      <c r="B159" s="25">
        <v>6</v>
      </c>
      <c r="C159" s="25" t="s">
        <v>531</v>
      </c>
      <c r="D159" s="25" t="s">
        <v>532</v>
      </c>
      <c r="E159" s="25" t="s">
        <v>15</v>
      </c>
      <c r="F159" s="25" t="s">
        <v>533</v>
      </c>
      <c r="G159" s="17">
        <f t="shared" si="14"/>
        <v>97.51</v>
      </c>
      <c r="H159" s="19">
        <f t="shared" si="10"/>
        <v>2298.04</v>
      </c>
      <c r="I159" s="19">
        <f t="shared" si="11"/>
        <v>2612.62</v>
      </c>
      <c r="J159" s="19">
        <f t="shared" si="12"/>
        <v>3127.4900000000002</v>
      </c>
      <c r="K159" s="19">
        <f t="shared" si="13"/>
        <v>4270.610000000001</v>
      </c>
    </row>
    <row r="160" spans="1:11" s="7" customFormat="1" ht="14.25" customHeight="1">
      <c r="A160" s="25" t="s">
        <v>513</v>
      </c>
      <c r="B160" s="25">
        <v>7</v>
      </c>
      <c r="C160" s="25" t="s">
        <v>534</v>
      </c>
      <c r="D160" s="25" t="s">
        <v>535</v>
      </c>
      <c r="E160" s="25" t="s">
        <v>15</v>
      </c>
      <c r="F160" s="25" t="s">
        <v>536</v>
      </c>
      <c r="G160" s="17">
        <f t="shared" si="14"/>
        <v>122.45</v>
      </c>
      <c r="H160" s="19">
        <f t="shared" si="10"/>
        <v>2622.0499999999997</v>
      </c>
      <c r="I160" s="19">
        <f t="shared" si="11"/>
        <v>2936.6299999999997</v>
      </c>
      <c r="J160" s="19">
        <f t="shared" si="12"/>
        <v>3451.5</v>
      </c>
      <c r="K160" s="19">
        <f t="shared" si="13"/>
        <v>4594.62</v>
      </c>
    </row>
    <row r="161" spans="1:11" s="7" customFormat="1" ht="14.25" customHeight="1">
      <c r="A161" s="25" t="s">
        <v>513</v>
      </c>
      <c r="B161" s="25">
        <v>8</v>
      </c>
      <c r="C161" s="25" t="s">
        <v>537</v>
      </c>
      <c r="D161" s="25" t="s">
        <v>15</v>
      </c>
      <c r="E161" s="25" t="s">
        <v>538</v>
      </c>
      <c r="F161" s="25" t="s">
        <v>539</v>
      </c>
      <c r="G161" s="17">
        <f t="shared" si="14"/>
        <v>131.24</v>
      </c>
      <c r="H161" s="19">
        <f t="shared" si="10"/>
        <v>2736.2299999999996</v>
      </c>
      <c r="I161" s="19">
        <f t="shared" si="11"/>
        <v>3050.8099999999995</v>
      </c>
      <c r="J161" s="19">
        <f t="shared" si="12"/>
        <v>3565.6800000000003</v>
      </c>
      <c r="K161" s="19">
        <f t="shared" si="13"/>
        <v>4708.8</v>
      </c>
    </row>
    <row r="162" spans="1:11" s="7" customFormat="1" ht="14.25" customHeight="1">
      <c r="A162" s="25" t="s">
        <v>513</v>
      </c>
      <c r="B162" s="25">
        <v>9</v>
      </c>
      <c r="C162" s="25" t="s">
        <v>540</v>
      </c>
      <c r="D162" s="25" t="s">
        <v>541</v>
      </c>
      <c r="E162" s="25" t="s">
        <v>69</v>
      </c>
      <c r="F162" s="25" t="s">
        <v>542</v>
      </c>
      <c r="G162" s="17">
        <f t="shared" si="14"/>
        <v>136.74</v>
      </c>
      <c r="H162" s="19">
        <f t="shared" si="10"/>
        <v>2807.6099999999997</v>
      </c>
      <c r="I162" s="19">
        <f t="shared" si="11"/>
        <v>3122.1899999999996</v>
      </c>
      <c r="J162" s="19">
        <f t="shared" si="12"/>
        <v>3637.0599999999995</v>
      </c>
      <c r="K162" s="19">
        <f t="shared" si="13"/>
        <v>4780.18</v>
      </c>
    </row>
    <row r="163" spans="1:11" s="7" customFormat="1" ht="14.25" customHeight="1">
      <c r="A163" s="25" t="s">
        <v>513</v>
      </c>
      <c r="B163" s="25">
        <v>10</v>
      </c>
      <c r="C163" s="25" t="s">
        <v>543</v>
      </c>
      <c r="D163" s="25" t="s">
        <v>15</v>
      </c>
      <c r="E163" s="25" t="s">
        <v>544</v>
      </c>
      <c r="F163" s="25" t="s">
        <v>545</v>
      </c>
      <c r="G163" s="17">
        <f t="shared" si="14"/>
        <v>138.61</v>
      </c>
      <c r="H163" s="19">
        <f t="shared" si="10"/>
        <v>2831.96</v>
      </c>
      <c r="I163" s="19">
        <f t="shared" si="11"/>
        <v>3146.54</v>
      </c>
      <c r="J163" s="19">
        <f t="shared" si="12"/>
        <v>3661.4100000000003</v>
      </c>
      <c r="K163" s="19">
        <f t="shared" si="13"/>
        <v>4804.53</v>
      </c>
    </row>
    <row r="164" spans="1:11" s="7" customFormat="1" ht="14.25" customHeight="1">
      <c r="A164" s="25" t="s">
        <v>513</v>
      </c>
      <c r="B164" s="25">
        <v>11</v>
      </c>
      <c r="C164" s="25" t="s">
        <v>546</v>
      </c>
      <c r="D164" s="25" t="s">
        <v>15</v>
      </c>
      <c r="E164" s="25" t="s">
        <v>547</v>
      </c>
      <c r="F164" s="25" t="s">
        <v>48</v>
      </c>
      <c r="G164" s="17">
        <f t="shared" si="14"/>
        <v>134.82</v>
      </c>
      <c r="H164" s="19">
        <f t="shared" si="10"/>
        <v>2782.7000000000003</v>
      </c>
      <c r="I164" s="19">
        <f t="shared" si="11"/>
        <v>3097.28</v>
      </c>
      <c r="J164" s="19">
        <f t="shared" si="12"/>
        <v>3612.15</v>
      </c>
      <c r="K164" s="19">
        <f t="shared" si="13"/>
        <v>4755.2699999999995</v>
      </c>
    </row>
    <row r="165" spans="1:11" s="7" customFormat="1" ht="14.25" customHeight="1">
      <c r="A165" s="25" t="s">
        <v>513</v>
      </c>
      <c r="B165" s="25">
        <v>12</v>
      </c>
      <c r="C165" s="25" t="s">
        <v>548</v>
      </c>
      <c r="D165" s="25" t="s">
        <v>15</v>
      </c>
      <c r="E165" s="25" t="s">
        <v>549</v>
      </c>
      <c r="F165" s="25" t="s">
        <v>550</v>
      </c>
      <c r="G165" s="17">
        <f t="shared" si="14"/>
        <v>132.51</v>
      </c>
      <c r="H165" s="19">
        <f t="shared" si="10"/>
        <v>2752.7200000000003</v>
      </c>
      <c r="I165" s="19">
        <f t="shared" si="11"/>
        <v>3067.3</v>
      </c>
      <c r="J165" s="19">
        <f t="shared" si="12"/>
        <v>3582.17</v>
      </c>
      <c r="K165" s="19">
        <f t="shared" si="13"/>
        <v>4725.290000000001</v>
      </c>
    </row>
    <row r="166" spans="1:11" s="7" customFormat="1" ht="14.25" customHeight="1">
      <c r="A166" s="25" t="s">
        <v>513</v>
      </c>
      <c r="B166" s="25">
        <v>13</v>
      </c>
      <c r="C166" s="25" t="s">
        <v>30</v>
      </c>
      <c r="D166" s="25" t="s">
        <v>15</v>
      </c>
      <c r="E166" s="25" t="s">
        <v>551</v>
      </c>
      <c r="F166" s="25" t="s">
        <v>552</v>
      </c>
      <c r="G166" s="17">
        <f t="shared" si="14"/>
        <v>132.63</v>
      </c>
      <c r="H166" s="19">
        <f t="shared" si="10"/>
        <v>2754.3</v>
      </c>
      <c r="I166" s="19">
        <f t="shared" si="11"/>
        <v>3068.88</v>
      </c>
      <c r="J166" s="19">
        <f t="shared" si="12"/>
        <v>3583.75</v>
      </c>
      <c r="K166" s="19">
        <f t="shared" si="13"/>
        <v>4726.87</v>
      </c>
    </row>
    <row r="167" spans="1:11" s="7" customFormat="1" ht="14.25" customHeight="1">
      <c r="A167" s="25" t="s">
        <v>513</v>
      </c>
      <c r="B167" s="25">
        <v>14</v>
      </c>
      <c r="C167" s="25" t="s">
        <v>553</v>
      </c>
      <c r="D167" s="25" t="s">
        <v>15</v>
      </c>
      <c r="E167" s="25" t="s">
        <v>554</v>
      </c>
      <c r="F167" s="25" t="s">
        <v>555</v>
      </c>
      <c r="G167" s="17">
        <f t="shared" si="14"/>
        <v>133.3</v>
      </c>
      <c r="H167" s="19">
        <f t="shared" si="10"/>
        <v>2763.01</v>
      </c>
      <c r="I167" s="19">
        <f t="shared" si="11"/>
        <v>3077.59</v>
      </c>
      <c r="J167" s="19">
        <f t="shared" si="12"/>
        <v>3592.46</v>
      </c>
      <c r="K167" s="19">
        <f t="shared" si="13"/>
        <v>4735.580000000001</v>
      </c>
    </row>
    <row r="168" spans="1:11" s="7" customFormat="1" ht="14.25" customHeight="1">
      <c r="A168" s="25" t="s">
        <v>513</v>
      </c>
      <c r="B168" s="25">
        <v>15</v>
      </c>
      <c r="C168" s="25" t="s">
        <v>45</v>
      </c>
      <c r="D168" s="25" t="s">
        <v>15</v>
      </c>
      <c r="E168" s="25" t="s">
        <v>556</v>
      </c>
      <c r="F168" s="25" t="s">
        <v>557</v>
      </c>
      <c r="G168" s="17">
        <f t="shared" si="14"/>
        <v>132.92</v>
      </c>
      <c r="H168" s="19">
        <f t="shared" si="10"/>
        <v>2757.98</v>
      </c>
      <c r="I168" s="19">
        <f t="shared" si="11"/>
        <v>3072.56</v>
      </c>
      <c r="J168" s="19">
        <f t="shared" si="12"/>
        <v>3587.4300000000003</v>
      </c>
      <c r="K168" s="19">
        <f t="shared" si="13"/>
        <v>4730.55</v>
      </c>
    </row>
    <row r="169" spans="1:11" s="7" customFormat="1" ht="14.25" customHeight="1">
      <c r="A169" s="25" t="s">
        <v>513</v>
      </c>
      <c r="B169" s="25">
        <v>16</v>
      </c>
      <c r="C169" s="25" t="s">
        <v>74</v>
      </c>
      <c r="D169" s="25" t="s">
        <v>15</v>
      </c>
      <c r="E169" s="25" t="s">
        <v>558</v>
      </c>
      <c r="F169" s="25" t="s">
        <v>559</v>
      </c>
      <c r="G169" s="17">
        <f t="shared" si="14"/>
        <v>132.08</v>
      </c>
      <c r="H169" s="19">
        <f t="shared" si="10"/>
        <v>2747.06</v>
      </c>
      <c r="I169" s="19">
        <f t="shared" si="11"/>
        <v>3061.64</v>
      </c>
      <c r="J169" s="19">
        <f t="shared" si="12"/>
        <v>3576.51</v>
      </c>
      <c r="K169" s="19">
        <f t="shared" si="13"/>
        <v>4719.63</v>
      </c>
    </row>
    <row r="170" spans="1:11" s="7" customFormat="1" ht="14.25" customHeight="1">
      <c r="A170" s="25" t="s">
        <v>513</v>
      </c>
      <c r="B170" s="25">
        <v>17</v>
      </c>
      <c r="C170" s="25" t="s">
        <v>560</v>
      </c>
      <c r="D170" s="25" t="s">
        <v>15</v>
      </c>
      <c r="E170" s="25" t="s">
        <v>561</v>
      </c>
      <c r="F170" s="25" t="s">
        <v>562</v>
      </c>
      <c r="G170" s="17">
        <f t="shared" si="14"/>
        <v>127.56</v>
      </c>
      <c r="H170" s="19">
        <f t="shared" si="10"/>
        <v>2688.4</v>
      </c>
      <c r="I170" s="19">
        <f t="shared" si="11"/>
        <v>3002.98</v>
      </c>
      <c r="J170" s="19">
        <f t="shared" si="12"/>
        <v>3517.85</v>
      </c>
      <c r="K170" s="19">
        <f t="shared" si="13"/>
        <v>4660.97</v>
      </c>
    </row>
    <row r="171" spans="1:11" s="7" customFormat="1" ht="14.25" customHeight="1">
      <c r="A171" s="25" t="s">
        <v>513</v>
      </c>
      <c r="B171" s="25">
        <v>18</v>
      </c>
      <c r="C171" s="25" t="s">
        <v>563</v>
      </c>
      <c r="D171" s="25" t="s">
        <v>564</v>
      </c>
      <c r="E171" s="25" t="s">
        <v>15</v>
      </c>
      <c r="F171" s="25" t="s">
        <v>565</v>
      </c>
      <c r="G171" s="17">
        <f t="shared" si="14"/>
        <v>132.63</v>
      </c>
      <c r="H171" s="19">
        <f t="shared" si="10"/>
        <v>2754.26</v>
      </c>
      <c r="I171" s="19">
        <f t="shared" si="11"/>
        <v>3068.84</v>
      </c>
      <c r="J171" s="19">
        <f t="shared" si="12"/>
        <v>3583.71</v>
      </c>
      <c r="K171" s="19">
        <f t="shared" si="13"/>
        <v>4726.83</v>
      </c>
    </row>
    <row r="172" spans="1:11" s="7" customFormat="1" ht="14.25" customHeight="1">
      <c r="A172" s="25" t="s">
        <v>513</v>
      </c>
      <c r="B172" s="25">
        <v>19</v>
      </c>
      <c r="C172" s="25" t="s">
        <v>566</v>
      </c>
      <c r="D172" s="25" t="s">
        <v>567</v>
      </c>
      <c r="E172" s="25" t="s">
        <v>15</v>
      </c>
      <c r="F172" s="25" t="s">
        <v>568</v>
      </c>
      <c r="G172" s="17">
        <f t="shared" si="14"/>
        <v>142.12</v>
      </c>
      <c r="H172" s="19">
        <f t="shared" si="10"/>
        <v>2877.5</v>
      </c>
      <c r="I172" s="19">
        <f t="shared" si="11"/>
        <v>3192.08</v>
      </c>
      <c r="J172" s="19">
        <f t="shared" si="12"/>
        <v>3706.95</v>
      </c>
      <c r="K172" s="19">
        <f t="shared" si="13"/>
        <v>4850.07</v>
      </c>
    </row>
    <row r="173" spans="1:11" s="7" customFormat="1" ht="14.25" customHeight="1">
      <c r="A173" s="25" t="s">
        <v>513</v>
      </c>
      <c r="B173" s="25">
        <v>20</v>
      </c>
      <c r="C173" s="25" t="s">
        <v>569</v>
      </c>
      <c r="D173" s="25" t="s">
        <v>15</v>
      </c>
      <c r="E173" s="25" t="s">
        <v>570</v>
      </c>
      <c r="F173" s="25" t="s">
        <v>571</v>
      </c>
      <c r="G173" s="17">
        <f t="shared" si="14"/>
        <v>146.72</v>
      </c>
      <c r="H173" s="19">
        <f t="shared" si="10"/>
        <v>2937.2799999999997</v>
      </c>
      <c r="I173" s="19">
        <f t="shared" si="11"/>
        <v>3251.8599999999997</v>
      </c>
      <c r="J173" s="19">
        <f t="shared" si="12"/>
        <v>3766.73</v>
      </c>
      <c r="K173" s="19">
        <f t="shared" si="13"/>
        <v>4909.85</v>
      </c>
    </row>
    <row r="174" spans="1:11" s="7" customFormat="1" ht="14.25" customHeight="1">
      <c r="A174" s="25" t="s">
        <v>513</v>
      </c>
      <c r="B174" s="25">
        <v>21</v>
      </c>
      <c r="C174" s="25" t="s">
        <v>572</v>
      </c>
      <c r="D174" s="25" t="s">
        <v>15</v>
      </c>
      <c r="E174" s="25" t="s">
        <v>573</v>
      </c>
      <c r="F174" s="25" t="s">
        <v>574</v>
      </c>
      <c r="G174" s="17">
        <f t="shared" si="14"/>
        <v>142.76</v>
      </c>
      <c r="H174" s="19">
        <f t="shared" si="10"/>
        <v>2885.8900000000003</v>
      </c>
      <c r="I174" s="19">
        <f t="shared" si="11"/>
        <v>3200.4700000000003</v>
      </c>
      <c r="J174" s="19">
        <f t="shared" si="12"/>
        <v>3715.34</v>
      </c>
      <c r="K174" s="19">
        <f t="shared" si="13"/>
        <v>4858.46</v>
      </c>
    </row>
    <row r="175" spans="1:11" s="7" customFormat="1" ht="14.25" customHeight="1">
      <c r="A175" s="25" t="s">
        <v>513</v>
      </c>
      <c r="B175" s="25">
        <v>22</v>
      </c>
      <c r="C175" s="25" t="s">
        <v>575</v>
      </c>
      <c r="D175" s="25" t="s">
        <v>15</v>
      </c>
      <c r="E175" s="25" t="s">
        <v>576</v>
      </c>
      <c r="F175" s="25" t="s">
        <v>577</v>
      </c>
      <c r="G175" s="17">
        <f t="shared" si="14"/>
        <v>133.45</v>
      </c>
      <c r="H175" s="19">
        <f t="shared" si="10"/>
        <v>2764.8999999999996</v>
      </c>
      <c r="I175" s="19">
        <f t="shared" si="11"/>
        <v>3079.4799999999996</v>
      </c>
      <c r="J175" s="19">
        <f t="shared" si="12"/>
        <v>3594.3499999999995</v>
      </c>
      <c r="K175" s="19">
        <f t="shared" si="13"/>
        <v>4737.47</v>
      </c>
    </row>
    <row r="176" spans="1:11" s="7" customFormat="1" ht="14.25" customHeight="1">
      <c r="A176" s="25" t="s">
        <v>513</v>
      </c>
      <c r="B176" s="25">
        <v>23</v>
      </c>
      <c r="C176" s="25" t="s">
        <v>578</v>
      </c>
      <c r="D176" s="25" t="s">
        <v>15</v>
      </c>
      <c r="E176" s="25" t="s">
        <v>579</v>
      </c>
      <c r="F176" s="25" t="s">
        <v>580</v>
      </c>
      <c r="G176" s="17">
        <f t="shared" si="14"/>
        <v>120.93</v>
      </c>
      <c r="H176" s="19">
        <f t="shared" si="10"/>
        <v>2602.2899999999995</v>
      </c>
      <c r="I176" s="19">
        <f t="shared" si="11"/>
        <v>2916.8699999999994</v>
      </c>
      <c r="J176" s="19">
        <f t="shared" si="12"/>
        <v>3431.74</v>
      </c>
      <c r="K176" s="19">
        <f t="shared" si="13"/>
        <v>4574.860000000001</v>
      </c>
    </row>
    <row r="177" spans="1:11" s="7" customFormat="1" ht="14.25" customHeight="1">
      <c r="A177" s="25" t="s">
        <v>581</v>
      </c>
      <c r="B177" s="25">
        <v>0</v>
      </c>
      <c r="C177" s="25" t="s">
        <v>582</v>
      </c>
      <c r="D177" s="25" t="s">
        <v>15</v>
      </c>
      <c r="E177" s="25" t="s">
        <v>583</v>
      </c>
      <c r="F177" s="25" t="s">
        <v>584</v>
      </c>
      <c r="G177" s="17">
        <f t="shared" si="14"/>
        <v>91.05</v>
      </c>
      <c r="H177" s="19">
        <f t="shared" si="10"/>
        <v>2214.12</v>
      </c>
      <c r="I177" s="19">
        <f t="shared" si="11"/>
        <v>2528.7</v>
      </c>
      <c r="J177" s="19">
        <f t="shared" si="12"/>
        <v>3043.57</v>
      </c>
      <c r="K177" s="19">
        <f t="shared" si="13"/>
        <v>4186.6900000000005</v>
      </c>
    </row>
    <row r="178" spans="1:11" s="7" customFormat="1" ht="14.25" customHeight="1">
      <c r="A178" s="25" t="s">
        <v>581</v>
      </c>
      <c r="B178" s="25">
        <v>1</v>
      </c>
      <c r="C178" s="25" t="s">
        <v>585</v>
      </c>
      <c r="D178" s="25" t="s">
        <v>15</v>
      </c>
      <c r="E178" s="25" t="s">
        <v>586</v>
      </c>
      <c r="F178" s="25" t="s">
        <v>587</v>
      </c>
      <c r="G178" s="17">
        <f t="shared" si="14"/>
        <v>83.2</v>
      </c>
      <c r="H178" s="19">
        <f t="shared" si="10"/>
        <v>2112.12</v>
      </c>
      <c r="I178" s="19">
        <f t="shared" si="11"/>
        <v>2426.7</v>
      </c>
      <c r="J178" s="19">
        <f t="shared" si="12"/>
        <v>2941.5699999999997</v>
      </c>
      <c r="K178" s="19">
        <f t="shared" si="13"/>
        <v>4084.69</v>
      </c>
    </row>
    <row r="179" spans="1:11" s="7" customFormat="1" ht="14.25" customHeight="1">
      <c r="A179" s="25" t="s">
        <v>581</v>
      </c>
      <c r="B179" s="25">
        <v>2</v>
      </c>
      <c r="C179" s="25" t="s">
        <v>588</v>
      </c>
      <c r="D179" s="25" t="s">
        <v>15</v>
      </c>
      <c r="E179" s="25" t="s">
        <v>589</v>
      </c>
      <c r="F179" s="25" t="s">
        <v>590</v>
      </c>
      <c r="G179" s="17">
        <f t="shared" si="14"/>
        <v>79.5</v>
      </c>
      <c r="H179" s="19">
        <f t="shared" si="10"/>
        <v>2064.1</v>
      </c>
      <c r="I179" s="19">
        <f t="shared" si="11"/>
        <v>2378.68</v>
      </c>
      <c r="J179" s="19">
        <f t="shared" si="12"/>
        <v>2893.55</v>
      </c>
      <c r="K179" s="19">
        <f t="shared" si="13"/>
        <v>4036.67</v>
      </c>
    </row>
    <row r="180" spans="1:11" s="7" customFormat="1" ht="14.25" customHeight="1">
      <c r="A180" s="25" t="s">
        <v>581</v>
      </c>
      <c r="B180" s="25">
        <v>3</v>
      </c>
      <c r="C180" s="25" t="s">
        <v>591</v>
      </c>
      <c r="D180" s="25" t="s">
        <v>15</v>
      </c>
      <c r="E180" s="25" t="s">
        <v>592</v>
      </c>
      <c r="F180" s="25" t="s">
        <v>593</v>
      </c>
      <c r="G180" s="17">
        <f t="shared" si="14"/>
        <v>75.57</v>
      </c>
      <c r="H180" s="19">
        <f t="shared" si="10"/>
        <v>2013.0599999999997</v>
      </c>
      <c r="I180" s="19">
        <f t="shared" si="11"/>
        <v>2327.64</v>
      </c>
      <c r="J180" s="19">
        <f t="shared" si="12"/>
        <v>2842.51</v>
      </c>
      <c r="K180" s="19">
        <f t="shared" si="13"/>
        <v>3985.63</v>
      </c>
    </row>
    <row r="181" spans="1:11" s="7" customFormat="1" ht="14.25" customHeight="1">
      <c r="A181" s="25" t="s">
        <v>581</v>
      </c>
      <c r="B181" s="25">
        <v>4</v>
      </c>
      <c r="C181" s="25" t="s">
        <v>594</v>
      </c>
      <c r="D181" s="25" t="s">
        <v>595</v>
      </c>
      <c r="E181" s="25" t="s">
        <v>15</v>
      </c>
      <c r="F181" s="25" t="s">
        <v>596</v>
      </c>
      <c r="G181" s="17">
        <f t="shared" si="14"/>
        <v>80.21</v>
      </c>
      <c r="H181" s="19">
        <f t="shared" si="10"/>
        <v>2073.2599999999998</v>
      </c>
      <c r="I181" s="19">
        <f t="shared" si="11"/>
        <v>2387.84</v>
      </c>
      <c r="J181" s="19">
        <f t="shared" si="12"/>
        <v>2902.71</v>
      </c>
      <c r="K181" s="19">
        <f t="shared" si="13"/>
        <v>4045.83</v>
      </c>
    </row>
    <row r="182" spans="1:11" s="7" customFormat="1" ht="14.25" customHeight="1">
      <c r="A182" s="25" t="s">
        <v>581</v>
      </c>
      <c r="B182" s="25">
        <v>5</v>
      </c>
      <c r="C182" s="25" t="s">
        <v>597</v>
      </c>
      <c r="D182" s="25" t="s">
        <v>598</v>
      </c>
      <c r="E182" s="25" t="s">
        <v>15</v>
      </c>
      <c r="F182" s="25" t="s">
        <v>599</v>
      </c>
      <c r="G182" s="17">
        <f t="shared" si="14"/>
        <v>82.09</v>
      </c>
      <c r="H182" s="19">
        <f t="shared" si="10"/>
        <v>2097.69</v>
      </c>
      <c r="I182" s="19">
        <f t="shared" si="11"/>
        <v>2412.27</v>
      </c>
      <c r="J182" s="19">
        <f t="shared" si="12"/>
        <v>2927.1400000000003</v>
      </c>
      <c r="K182" s="19">
        <f t="shared" si="13"/>
        <v>4070.26</v>
      </c>
    </row>
    <row r="183" spans="1:11" s="7" customFormat="1" ht="14.25" customHeight="1">
      <c r="A183" s="25" t="s">
        <v>581</v>
      </c>
      <c r="B183" s="25">
        <v>6</v>
      </c>
      <c r="C183" s="25" t="s">
        <v>600</v>
      </c>
      <c r="D183" s="25" t="s">
        <v>601</v>
      </c>
      <c r="E183" s="25" t="s">
        <v>15</v>
      </c>
      <c r="F183" s="25" t="s">
        <v>602</v>
      </c>
      <c r="G183" s="17">
        <f t="shared" si="14"/>
        <v>96.92</v>
      </c>
      <c r="H183" s="19">
        <f t="shared" si="10"/>
        <v>2290.33</v>
      </c>
      <c r="I183" s="19">
        <f t="shared" si="11"/>
        <v>2604.91</v>
      </c>
      <c r="J183" s="19">
        <f t="shared" si="12"/>
        <v>3119.7799999999997</v>
      </c>
      <c r="K183" s="19">
        <f t="shared" si="13"/>
        <v>4262.9</v>
      </c>
    </row>
    <row r="184" spans="1:11" s="7" customFormat="1" ht="14.25" customHeight="1">
      <c r="A184" s="25" t="s">
        <v>581</v>
      </c>
      <c r="B184" s="25">
        <v>7</v>
      </c>
      <c r="C184" s="25" t="s">
        <v>603</v>
      </c>
      <c r="D184" s="25" t="s">
        <v>37</v>
      </c>
      <c r="E184" s="25" t="s">
        <v>15</v>
      </c>
      <c r="F184" s="25" t="s">
        <v>604</v>
      </c>
      <c r="G184" s="17">
        <f t="shared" si="14"/>
        <v>124.75</v>
      </c>
      <c r="H184" s="19">
        <f t="shared" si="10"/>
        <v>2651.89</v>
      </c>
      <c r="I184" s="19">
        <f t="shared" si="11"/>
        <v>2966.47</v>
      </c>
      <c r="J184" s="19">
        <f t="shared" si="12"/>
        <v>3481.34</v>
      </c>
      <c r="K184" s="19">
        <f t="shared" si="13"/>
        <v>4624.46</v>
      </c>
    </row>
    <row r="185" spans="1:11" s="7" customFormat="1" ht="14.25" customHeight="1">
      <c r="A185" s="25" t="s">
        <v>581</v>
      </c>
      <c r="B185" s="25">
        <v>8</v>
      </c>
      <c r="C185" s="25" t="s">
        <v>605</v>
      </c>
      <c r="D185" s="25" t="s">
        <v>606</v>
      </c>
      <c r="E185" s="25" t="s">
        <v>15</v>
      </c>
      <c r="F185" s="25" t="s">
        <v>607</v>
      </c>
      <c r="G185" s="17">
        <f t="shared" si="14"/>
        <v>129.68</v>
      </c>
      <c r="H185" s="19">
        <f t="shared" si="10"/>
        <v>2715.91</v>
      </c>
      <c r="I185" s="19">
        <f t="shared" si="11"/>
        <v>3030.49</v>
      </c>
      <c r="J185" s="19">
        <f t="shared" si="12"/>
        <v>3545.36</v>
      </c>
      <c r="K185" s="19">
        <f t="shared" si="13"/>
        <v>4688.4800000000005</v>
      </c>
    </row>
    <row r="186" spans="1:11" s="7" customFormat="1" ht="14.25" customHeight="1">
      <c r="A186" s="25" t="s">
        <v>581</v>
      </c>
      <c r="B186" s="25">
        <v>9</v>
      </c>
      <c r="C186" s="25" t="s">
        <v>608</v>
      </c>
      <c r="D186" s="25" t="s">
        <v>15</v>
      </c>
      <c r="E186" s="25" t="s">
        <v>609</v>
      </c>
      <c r="F186" s="25" t="s">
        <v>610</v>
      </c>
      <c r="G186" s="17">
        <f t="shared" si="14"/>
        <v>136.61</v>
      </c>
      <c r="H186" s="19">
        <f t="shared" si="10"/>
        <v>2805.97</v>
      </c>
      <c r="I186" s="19">
        <f t="shared" si="11"/>
        <v>3120.5499999999997</v>
      </c>
      <c r="J186" s="19">
        <f t="shared" si="12"/>
        <v>3635.42</v>
      </c>
      <c r="K186" s="19">
        <f t="shared" si="13"/>
        <v>4778.54</v>
      </c>
    </row>
    <row r="187" spans="1:11" s="7" customFormat="1" ht="14.25" customHeight="1">
      <c r="A187" s="25" t="s">
        <v>581</v>
      </c>
      <c r="B187" s="25">
        <v>10</v>
      </c>
      <c r="C187" s="25" t="s">
        <v>611</v>
      </c>
      <c r="D187" s="25" t="s">
        <v>612</v>
      </c>
      <c r="E187" s="25" t="s">
        <v>15</v>
      </c>
      <c r="F187" s="25" t="s">
        <v>613</v>
      </c>
      <c r="G187" s="17">
        <f t="shared" si="14"/>
        <v>136.91</v>
      </c>
      <c r="H187" s="19">
        <f t="shared" si="10"/>
        <v>2809.8599999999997</v>
      </c>
      <c r="I187" s="19">
        <f t="shared" si="11"/>
        <v>3124.4399999999996</v>
      </c>
      <c r="J187" s="19">
        <f t="shared" si="12"/>
        <v>3639.3099999999995</v>
      </c>
      <c r="K187" s="19">
        <f t="shared" si="13"/>
        <v>4782.43</v>
      </c>
    </row>
    <row r="188" spans="1:11" s="7" customFormat="1" ht="14.25" customHeight="1">
      <c r="A188" s="25" t="s">
        <v>581</v>
      </c>
      <c r="B188" s="25">
        <v>11</v>
      </c>
      <c r="C188" s="25" t="s">
        <v>614</v>
      </c>
      <c r="D188" s="25" t="s">
        <v>615</v>
      </c>
      <c r="E188" s="25" t="s">
        <v>616</v>
      </c>
      <c r="F188" s="25" t="s">
        <v>617</v>
      </c>
      <c r="G188" s="17">
        <f t="shared" si="14"/>
        <v>136.54</v>
      </c>
      <c r="H188" s="19">
        <f t="shared" si="10"/>
        <v>2805.02</v>
      </c>
      <c r="I188" s="19">
        <f t="shared" si="11"/>
        <v>3119.6</v>
      </c>
      <c r="J188" s="19">
        <f t="shared" si="12"/>
        <v>3634.4700000000003</v>
      </c>
      <c r="K188" s="19">
        <f t="shared" si="13"/>
        <v>4777.59</v>
      </c>
    </row>
    <row r="189" spans="1:11" s="7" customFormat="1" ht="14.25" customHeight="1">
      <c r="A189" s="25" t="s">
        <v>581</v>
      </c>
      <c r="B189" s="25">
        <v>12</v>
      </c>
      <c r="C189" s="25" t="s">
        <v>618</v>
      </c>
      <c r="D189" s="25" t="s">
        <v>80</v>
      </c>
      <c r="E189" s="25" t="s">
        <v>15</v>
      </c>
      <c r="F189" s="25" t="s">
        <v>619</v>
      </c>
      <c r="G189" s="17">
        <f t="shared" si="14"/>
        <v>134.62</v>
      </c>
      <c r="H189" s="19">
        <f t="shared" si="10"/>
        <v>2780.0699999999997</v>
      </c>
      <c r="I189" s="19">
        <f t="shared" si="11"/>
        <v>3094.6499999999996</v>
      </c>
      <c r="J189" s="19">
        <f t="shared" si="12"/>
        <v>3609.5199999999995</v>
      </c>
      <c r="K189" s="19">
        <f t="shared" si="13"/>
        <v>4752.64</v>
      </c>
    </row>
    <row r="190" spans="1:11" s="7" customFormat="1" ht="14.25" customHeight="1">
      <c r="A190" s="25" t="s">
        <v>581</v>
      </c>
      <c r="B190" s="25">
        <v>13</v>
      </c>
      <c r="C190" s="25" t="s">
        <v>620</v>
      </c>
      <c r="D190" s="25" t="s">
        <v>621</v>
      </c>
      <c r="E190" s="25" t="s">
        <v>15</v>
      </c>
      <c r="F190" s="25" t="s">
        <v>622</v>
      </c>
      <c r="G190" s="17">
        <f t="shared" si="14"/>
        <v>134.54</v>
      </c>
      <c r="H190" s="19">
        <f t="shared" si="10"/>
        <v>2779.08</v>
      </c>
      <c r="I190" s="19">
        <f t="shared" si="11"/>
        <v>3093.66</v>
      </c>
      <c r="J190" s="19">
        <f t="shared" si="12"/>
        <v>3608.5299999999997</v>
      </c>
      <c r="K190" s="19">
        <f t="shared" si="13"/>
        <v>4751.650000000001</v>
      </c>
    </row>
    <row r="191" spans="1:11" s="7" customFormat="1" ht="14.25" customHeight="1">
      <c r="A191" s="25" t="s">
        <v>581</v>
      </c>
      <c r="B191" s="25">
        <v>14</v>
      </c>
      <c r="C191" s="25" t="s">
        <v>623</v>
      </c>
      <c r="D191" s="25" t="s">
        <v>624</v>
      </c>
      <c r="E191" s="25" t="s">
        <v>15</v>
      </c>
      <c r="F191" s="25" t="s">
        <v>625</v>
      </c>
      <c r="G191" s="17">
        <f t="shared" si="14"/>
        <v>135.23</v>
      </c>
      <c r="H191" s="19">
        <f t="shared" si="10"/>
        <v>2788.07</v>
      </c>
      <c r="I191" s="19">
        <f t="shared" si="11"/>
        <v>3102.65</v>
      </c>
      <c r="J191" s="19">
        <f t="shared" si="12"/>
        <v>3617.52</v>
      </c>
      <c r="K191" s="19">
        <f t="shared" si="13"/>
        <v>4760.639999999999</v>
      </c>
    </row>
    <row r="192" spans="1:11" s="7" customFormat="1" ht="14.25" customHeight="1">
      <c r="A192" s="25" t="s">
        <v>581</v>
      </c>
      <c r="B192" s="25">
        <v>15</v>
      </c>
      <c r="C192" s="25" t="s">
        <v>626</v>
      </c>
      <c r="D192" s="25" t="s">
        <v>627</v>
      </c>
      <c r="E192" s="25" t="s">
        <v>15</v>
      </c>
      <c r="F192" s="25" t="s">
        <v>628</v>
      </c>
      <c r="G192" s="17">
        <f t="shared" si="14"/>
        <v>134.65</v>
      </c>
      <c r="H192" s="19">
        <f t="shared" si="10"/>
        <v>2780.4500000000003</v>
      </c>
      <c r="I192" s="19">
        <f t="shared" si="11"/>
        <v>3095.03</v>
      </c>
      <c r="J192" s="19">
        <f t="shared" si="12"/>
        <v>3609.9</v>
      </c>
      <c r="K192" s="19">
        <f t="shared" si="13"/>
        <v>4753.0199999999995</v>
      </c>
    </row>
    <row r="193" spans="1:11" s="7" customFormat="1" ht="14.25" customHeight="1">
      <c r="A193" s="25" t="s">
        <v>581</v>
      </c>
      <c r="B193" s="25">
        <v>16</v>
      </c>
      <c r="C193" s="25" t="s">
        <v>629</v>
      </c>
      <c r="D193" s="25" t="s">
        <v>15</v>
      </c>
      <c r="E193" s="25" t="s">
        <v>36</v>
      </c>
      <c r="F193" s="25" t="s">
        <v>630</v>
      </c>
      <c r="G193" s="17">
        <f t="shared" si="14"/>
        <v>132.31</v>
      </c>
      <c r="H193" s="19">
        <f t="shared" si="10"/>
        <v>2750.08</v>
      </c>
      <c r="I193" s="19">
        <f t="shared" si="11"/>
        <v>3064.66</v>
      </c>
      <c r="J193" s="19">
        <f t="shared" si="12"/>
        <v>3579.53</v>
      </c>
      <c r="K193" s="19">
        <f t="shared" si="13"/>
        <v>4722.650000000001</v>
      </c>
    </row>
    <row r="194" spans="1:11" s="7" customFormat="1" ht="14.25" customHeight="1">
      <c r="A194" s="25" t="s">
        <v>581</v>
      </c>
      <c r="B194" s="25">
        <v>17</v>
      </c>
      <c r="C194" s="25" t="s">
        <v>631</v>
      </c>
      <c r="D194" s="25" t="s">
        <v>15</v>
      </c>
      <c r="E194" s="25" t="s">
        <v>632</v>
      </c>
      <c r="F194" s="25" t="s">
        <v>633</v>
      </c>
      <c r="G194" s="17">
        <f t="shared" si="14"/>
        <v>127.39</v>
      </c>
      <c r="H194" s="19">
        <f t="shared" si="10"/>
        <v>2686.2</v>
      </c>
      <c r="I194" s="19">
        <f t="shared" si="11"/>
        <v>3000.7799999999997</v>
      </c>
      <c r="J194" s="19">
        <f t="shared" si="12"/>
        <v>3515.65</v>
      </c>
      <c r="K194" s="19">
        <f t="shared" si="13"/>
        <v>4658.77</v>
      </c>
    </row>
    <row r="195" spans="1:11" s="7" customFormat="1" ht="14.25" customHeight="1">
      <c r="A195" s="25" t="s">
        <v>581</v>
      </c>
      <c r="B195" s="25">
        <v>18</v>
      </c>
      <c r="C195" s="25" t="s">
        <v>634</v>
      </c>
      <c r="D195" s="25" t="s">
        <v>635</v>
      </c>
      <c r="E195" s="25" t="s">
        <v>15</v>
      </c>
      <c r="F195" s="25" t="s">
        <v>636</v>
      </c>
      <c r="G195" s="17">
        <f t="shared" si="14"/>
        <v>132.35</v>
      </c>
      <c r="H195" s="19">
        <f t="shared" si="10"/>
        <v>2750.64</v>
      </c>
      <c r="I195" s="19">
        <f t="shared" si="11"/>
        <v>3065.22</v>
      </c>
      <c r="J195" s="19">
        <f t="shared" si="12"/>
        <v>3580.0899999999997</v>
      </c>
      <c r="K195" s="19">
        <f t="shared" si="13"/>
        <v>4723.210000000001</v>
      </c>
    </row>
    <row r="196" spans="1:11" s="7" customFormat="1" ht="14.25" customHeight="1">
      <c r="A196" s="25" t="s">
        <v>581</v>
      </c>
      <c r="B196" s="25">
        <v>19</v>
      </c>
      <c r="C196" s="25" t="s">
        <v>637</v>
      </c>
      <c r="D196" s="25" t="s">
        <v>638</v>
      </c>
      <c r="E196" s="25" t="s">
        <v>15</v>
      </c>
      <c r="F196" s="25" t="s">
        <v>639</v>
      </c>
      <c r="G196" s="17">
        <f t="shared" si="14"/>
        <v>141.79</v>
      </c>
      <c r="H196" s="19">
        <f t="shared" si="10"/>
        <v>2873.2</v>
      </c>
      <c r="I196" s="19">
        <f t="shared" si="11"/>
        <v>3187.7799999999997</v>
      </c>
      <c r="J196" s="19">
        <f t="shared" si="12"/>
        <v>3702.6499999999996</v>
      </c>
      <c r="K196" s="19">
        <f t="shared" si="13"/>
        <v>4845.7699999999995</v>
      </c>
    </row>
    <row r="197" spans="1:11" s="7" customFormat="1" ht="14.25" customHeight="1">
      <c r="A197" s="25" t="s">
        <v>581</v>
      </c>
      <c r="B197" s="25">
        <v>20</v>
      </c>
      <c r="C197" s="25" t="s">
        <v>640</v>
      </c>
      <c r="D197" s="25" t="s">
        <v>15</v>
      </c>
      <c r="E197" s="25" t="s">
        <v>641</v>
      </c>
      <c r="F197" s="25" t="s">
        <v>642</v>
      </c>
      <c r="G197" s="17">
        <f t="shared" si="14"/>
        <v>141.25</v>
      </c>
      <c r="H197" s="19">
        <f t="shared" si="10"/>
        <v>2866.21</v>
      </c>
      <c r="I197" s="19">
        <f t="shared" si="11"/>
        <v>3180.79</v>
      </c>
      <c r="J197" s="19">
        <f t="shared" si="12"/>
        <v>3695.66</v>
      </c>
      <c r="K197" s="19">
        <f t="shared" si="13"/>
        <v>4838.780000000001</v>
      </c>
    </row>
    <row r="198" spans="1:11" s="7" customFormat="1" ht="14.25" customHeight="1">
      <c r="A198" s="25" t="s">
        <v>581</v>
      </c>
      <c r="B198" s="25">
        <v>21</v>
      </c>
      <c r="C198" s="25" t="s">
        <v>643</v>
      </c>
      <c r="D198" s="25" t="s">
        <v>15</v>
      </c>
      <c r="E198" s="25" t="s">
        <v>644</v>
      </c>
      <c r="F198" s="25" t="s">
        <v>645</v>
      </c>
      <c r="G198" s="17">
        <f t="shared" si="14"/>
        <v>141.41</v>
      </c>
      <c r="H198" s="19">
        <f t="shared" si="10"/>
        <v>2868.25</v>
      </c>
      <c r="I198" s="19">
        <f t="shared" si="11"/>
        <v>3182.83</v>
      </c>
      <c r="J198" s="19">
        <f t="shared" si="12"/>
        <v>3697.7</v>
      </c>
      <c r="K198" s="19">
        <f t="shared" si="13"/>
        <v>4840.82</v>
      </c>
    </row>
    <row r="199" spans="1:11" s="7" customFormat="1" ht="14.25" customHeight="1">
      <c r="A199" s="25" t="s">
        <v>581</v>
      </c>
      <c r="B199" s="25">
        <v>22</v>
      </c>
      <c r="C199" s="25" t="s">
        <v>646</v>
      </c>
      <c r="D199" s="25" t="s">
        <v>15</v>
      </c>
      <c r="E199" s="25" t="s">
        <v>647</v>
      </c>
      <c r="F199" s="25" t="s">
        <v>648</v>
      </c>
      <c r="G199" s="17">
        <f t="shared" si="14"/>
        <v>135.83</v>
      </c>
      <c r="H199" s="19">
        <f t="shared" si="10"/>
        <v>2795.7699999999995</v>
      </c>
      <c r="I199" s="19">
        <f t="shared" si="11"/>
        <v>3110.3499999999995</v>
      </c>
      <c r="J199" s="19">
        <f t="shared" si="12"/>
        <v>3625.22</v>
      </c>
      <c r="K199" s="19">
        <f t="shared" si="13"/>
        <v>4768.34</v>
      </c>
    </row>
    <row r="200" spans="1:11" s="7" customFormat="1" ht="14.25" customHeight="1">
      <c r="A200" s="25" t="s">
        <v>581</v>
      </c>
      <c r="B200" s="25">
        <v>23</v>
      </c>
      <c r="C200" s="25" t="s">
        <v>649</v>
      </c>
      <c r="D200" s="25" t="s">
        <v>15</v>
      </c>
      <c r="E200" s="25" t="s">
        <v>650</v>
      </c>
      <c r="F200" s="25" t="s">
        <v>651</v>
      </c>
      <c r="G200" s="17">
        <f t="shared" si="14"/>
        <v>122.44</v>
      </c>
      <c r="H200" s="19">
        <f t="shared" si="10"/>
        <v>2621.87</v>
      </c>
      <c r="I200" s="19">
        <f t="shared" si="11"/>
        <v>2936.45</v>
      </c>
      <c r="J200" s="19">
        <f t="shared" si="12"/>
        <v>3451.32</v>
      </c>
      <c r="K200" s="19">
        <f t="shared" si="13"/>
        <v>4594.44</v>
      </c>
    </row>
    <row r="201" spans="1:11" s="7" customFormat="1" ht="14.25" customHeight="1">
      <c r="A201" s="25" t="s">
        <v>652</v>
      </c>
      <c r="B201" s="25">
        <v>0</v>
      </c>
      <c r="C201" s="25" t="s">
        <v>653</v>
      </c>
      <c r="D201" s="25" t="s">
        <v>15</v>
      </c>
      <c r="E201" s="25" t="s">
        <v>654</v>
      </c>
      <c r="F201" s="25" t="s">
        <v>655</v>
      </c>
      <c r="G201" s="17">
        <f t="shared" si="14"/>
        <v>90.37</v>
      </c>
      <c r="H201" s="19">
        <f t="shared" si="10"/>
        <v>2205.33</v>
      </c>
      <c r="I201" s="19">
        <f t="shared" si="11"/>
        <v>2519.91</v>
      </c>
      <c r="J201" s="19">
        <f t="shared" si="12"/>
        <v>3034.7799999999997</v>
      </c>
      <c r="K201" s="19">
        <f t="shared" si="13"/>
        <v>4177.900000000001</v>
      </c>
    </row>
    <row r="202" spans="1:11" s="7" customFormat="1" ht="14.25" customHeight="1">
      <c r="A202" s="25" t="s">
        <v>652</v>
      </c>
      <c r="B202" s="25">
        <v>1</v>
      </c>
      <c r="C202" s="25" t="s">
        <v>656</v>
      </c>
      <c r="D202" s="25" t="s">
        <v>15</v>
      </c>
      <c r="E202" s="25" t="s">
        <v>657</v>
      </c>
      <c r="F202" s="25" t="s">
        <v>658</v>
      </c>
      <c r="G202" s="17">
        <f t="shared" si="14"/>
        <v>79.75</v>
      </c>
      <c r="H202" s="19">
        <f aca="true" t="shared" si="15" ref="H202:H265">F202+$M$3+G202</f>
        <v>2067.27</v>
      </c>
      <c r="I202" s="19">
        <f aca="true" t="shared" si="16" ref="I202:I265">F202+$N$3+G202</f>
        <v>2381.85</v>
      </c>
      <c r="J202" s="19">
        <f aca="true" t="shared" si="17" ref="J202:J265">F202+$O$3+G202</f>
        <v>2896.7200000000003</v>
      </c>
      <c r="K202" s="19">
        <f aca="true" t="shared" si="18" ref="K202:K265">F202+$P$3+G202</f>
        <v>4039.84</v>
      </c>
    </row>
    <row r="203" spans="1:11" s="7" customFormat="1" ht="14.25" customHeight="1">
      <c r="A203" s="25" t="s">
        <v>652</v>
      </c>
      <c r="B203" s="25">
        <v>2</v>
      </c>
      <c r="C203" s="25" t="s">
        <v>659</v>
      </c>
      <c r="D203" s="25" t="s">
        <v>15</v>
      </c>
      <c r="E203" s="25" t="s">
        <v>660</v>
      </c>
      <c r="F203" s="25" t="s">
        <v>47</v>
      </c>
      <c r="G203" s="17">
        <f aca="true" t="shared" si="19" ref="G203:G266">ROUND((F203*0.0834),2)</f>
        <v>78.25</v>
      </c>
      <c r="H203" s="19">
        <f t="shared" si="15"/>
        <v>2047.87</v>
      </c>
      <c r="I203" s="19">
        <f t="shared" si="16"/>
        <v>2362.45</v>
      </c>
      <c r="J203" s="19">
        <f t="shared" si="17"/>
        <v>2877.3199999999997</v>
      </c>
      <c r="K203" s="19">
        <f t="shared" si="18"/>
        <v>4020.44</v>
      </c>
    </row>
    <row r="204" spans="1:11" s="7" customFormat="1" ht="14.25" customHeight="1">
      <c r="A204" s="25" t="s">
        <v>652</v>
      </c>
      <c r="B204" s="25">
        <v>3</v>
      </c>
      <c r="C204" s="25" t="s">
        <v>661</v>
      </c>
      <c r="D204" s="25" t="s">
        <v>15</v>
      </c>
      <c r="E204" s="25" t="s">
        <v>662</v>
      </c>
      <c r="F204" s="25" t="s">
        <v>663</v>
      </c>
      <c r="G204" s="17">
        <f t="shared" si="19"/>
        <v>75.96</v>
      </c>
      <c r="H204" s="19">
        <f t="shared" si="15"/>
        <v>2018.06</v>
      </c>
      <c r="I204" s="19">
        <f t="shared" si="16"/>
        <v>2332.64</v>
      </c>
      <c r="J204" s="19">
        <f t="shared" si="17"/>
        <v>2847.51</v>
      </c>
      <c r="K204" s="19">
        <f t="shared" si="18"/>
        <v>3990.63</v>
      </c>
    </row>
    <row r="205" spans="1:11" s="7" customFormat="1" ht="14.25" customHeight="1">
      <c r="A205" s="25" t="s">
        <v>652</v>
      </c>
      <c r="B205" s="25">
        <v>4</v>
      </c>
      <c r="C205" s="25" t="s">
        <v>664</v>
      </c>
      <c r="D205" s="25" t="s">
        <v>665</v>
      </c>
      <c r="E205" s="25" t="s">
        <v>15</v>
      </c>
      <c r="F205" s="25" t="s">
        <v>666</v>
      </c>
      <c r="G205" s="17">
        <f t="shared" si="19"/>
        <v>79.5</v>
      </c>
      <c r="H205" s="19">
        <f t="shared" si="15"/>
        <v>2064.09</v>
      </c>
      <c r="I205" s="19">
        <f t="shared" si="16"/>
        <v>2378.67</v>
      </c>
      <c r="J205" s="19">
        <f t="shared" si="17"/>
        <v>2893.54</v>
      </c>
      <c r="K205" s="19">
        <f t="shared" si="18"/>
        <v>4036.66</v>
      </c>
    </row>
    <row r="206" spans="1:11" s="7" customFormat="1" ht="14.25" customHeight="1">
      <c r="A206" s="25" t="s">
        <v>652</v>
      </c>
      <c r="B206" s="25">
        <v>5</v>
      </c>
      <c r="C206" s="25" t="s">
        <v>667</v>
      </c>
      <c r="D206" s="25" t="s">
        <v>668</v>
      </c>
      <c r="E206" s="25" t="s">
        <v>15</v>
      </c>
      <c r="F206" s="25" t="s">
        <v>669</v>
      </c>
      <c r="G206" s="17">
        <f t="shared" si="19"/>
        <v>83.53</v>
      </c>
      <c r="H206" s="19">
        <f t="shared" si="15"/>
        <v>2116.46</v>
      </c>
      <c r="I206" s="19">
        <f t="shared" si="16"/>
        <v>2431.04</v>
      </c>
      <c r="J206" s="19">
        <f t="shared" si="17"/>
        <v>2945.9100000000003</v>
      </c>
      <c r="K206" s="19">
        <f t="shared" si="18"/>
        <v>4089.03</v>
      </c>
    </row>
    <row r="207" spans="1:11" s="7" customFormat="1" ht="14.25" customHeight="1">
      <c r="A207" s="25" t="s">
        <v>652</v>
      </c>
      <c r="B207" s="25">
        <v>6</v>
      </c>
      <c r="C207" s="25" t="s">
        <v>670</v>
      </c>
      <c r="D207" s="25" t="s">
        <v>671</v>
      </c>
      <c r="E207" s="25" t="s">
        <v>15</v>
      </c>
      <c r="F207" s="25" t="s">
        <v>672</v>
      </c>
      <c r="G207" s="17">
        <f t="shared" si="19"/>
        <v>100.91</v>
      </c>
      <c r="H207" s="19">
        <f t="shared" si="15"/>
        <v>2342.18</v>
      </c>
      <c r="I207" s="19">
        <f t="shared" si="16"/>
        <v>2656.7599999999998</v>
      </c>
      <c r="J207" s="19">
        <f t="shared" si="17"/>
        <v>3171.63</v>
      </c>
      <c r="K207" s="19">
        <f t="shared" si="18"/>
        <v>4314.75</v>
      </c>
    </row>
    <row r="208" spans="1:11" s="7" customFormat="1" ht="14.25" customHeight="1">
      <c r="A208" s="25" t="s">
        <v>652</v>
      </c>
      <c r="B208" s="25">
        <v>7</v>
      </c>
      <c r="C208" s="25" t="s">
        <v>673</v>
      </c>
      <c r="D208" s="25" t="s">
        <v>674</v>
      </c>
      <c r="E208" s="25" t="s">
        <v>15</v>
      </c>
      <c r="F208" s="25" t="s">
        <v>675</v>
      </c>
      <c r="G208" s="17">
        <f t="shared" si="19"/>
        <v>123.42</v>
      </c>
      <c r="H208" s="19">
        <f t="shared" si="15"/>
        <v>2634.56</v>
      </c>
      <c r="I208" s="19">
        <f t="shared" si="16"/>
        <v>2949.14</v>
      </c>
      <c r="J208" s="19">
        <f t="shared" si="17"/>
        <v>3464.01</v>
      </c>
      <c r="K208" s="19">
        <f t="shared" si="18"/>
        <v>4607.13</v>
      </c>
    </row>
    <row r="209" spans="1:11" s="7" customFormat="1" ht="14.25" customHeight="1">
      <c r="A209" s="25" t="s">
        <v>652</v>
      </c>
      <c r="B209" s="25">
        <v>8</v>
      </c>
      <c r="C209" s="25" t="s">
        <v>676</v>
      </c>
      <c r="D209" s="25" t="s">
        <v>677</v>
      </c>
      <c r="E209" s="25" t="s">
        <v>15</v>
      </c>
      <c r="F209" s="25" t="s">
        <v>678</v>
      </c>
      <c r="G209" s="17">
        <f t="shared" si="19"/>
        <v>131.04</v>
      </c>
      <c r="H209" s="19">
        <f t="shared" si="15"/>
        <v>2733.55</v>
      </c>
      <c r="I209" s="19">
        <f t="shared" si="16"/>
        <v>3048.13</v>
      </c>
      <c r="J209" s="19">
        <f t="shared" si="17"/>
        <v>3563</v>
      </c>
      <c r="K209" s="19">
        <f t="shared" si="18"/>
        <v>4706.12</v>
      </c>
    </row>
    <row r="210" spans="1:11" s="7" customFormat="1" ht="14.25" customHeight="1">
      <c r="A210" s="25" t="s">
        <v>652</v>
      </c>
      <c r="B210" s="25">
        <v>9</v>
      </c>
      <c r="C210" s="25" t="s">
        <v>679</v>
      </c>
      <c r="D210" s="25" t="s">
        <v>680</v>
      </c>
      <c r="E210" s="25" t="s">
        <v>15</v>
      </c>
      <c r="F210" s="25" t="s">
        <v>681</v>
      </c>
      <c r="G210" s="17">
        <f t="shared" si="19"/>
        <v>136.17</v>
      </c>
      <c r="H210" s="19">
        <f t="shared" si="15"/>
        <v>2800.26</v>
      </c>
      <c r="I210" s="19">
        <f t="shared" si="16"/>
        <v>3114.84</v>
      </c>
      <c r="J210" s="19">
        <f t="shared" si="17"/>
        <v>3629.71</v>
      </c>
      <c r="K210" s="19">
        <f t="shared" si="18"/>
        <v>4772.83</v>
      </c>
    </row>
    <row r="211" spans="1:11" s="7" customFormat="1" ht="14.25" customHeight="1">
      <c r="A211" s="25" t="s">
        <v>652</v>
      </c>
      <c r="B211" s="25">
        <v>10</v>
      </c>
      <c r="C211" s="25" t="s">
        <v>682</v>
      </c>
      <c r="D211" s="25" t="s">
        <v>15</v>
      </c>
      <c r="E211" s="25" t="s">
        <v>683</v>
      </c>
      <c r="F211" s="25" t="s">
        <v>684</v>
      </c>
      <c r="G211" s="17">
        <f t="shared" si="19"/>
        <v>135.94</v>
      </c>
      <c r="H211" s="19">
        <f t="shared" si="15"/>
        <v>2797.22</v>
      </c>
      <c r="I211" s="19">
        <f t="shared" si="16"/>
        <v>3111.7999999999997</v>
      </c>
      <c r="J211" s="19">
        <f t="shared" si="17"/>
        <v>3626.67</v>
      </c>
      <c r="K211" s="19">
        <f t="shared" si="18"/>
        <v>4769.79</v>
      </c>
    </row>
    <row r="212" spans="1:11" s="7" customFormat="1" ht="14.25" customHeight="1">
      <c r="A212" s="25" t="s">
        <v>652</v>
      </c>
      <c r="B212" s="25">
        <v>11</v>
      </c>
      <c r="C212" s="25" t="s">
        <v>685</v>
      </c>
      <c r="D212" s="25" t="s">
        <v>15</v>
      </c>
      <c r="E212" s="25" t="s">
        <v>686</v>
      </c>
      <c r="F212" s="25" t="s">
        <v>27</v>
      </c>
      <c r="G212" s="17">
        <f t="shared" si="19"/>
        <v>136.26</v>
      </c>
      <c r="H212" s="19">
        <f t="shared" si="15"/>
        <v>2801.45</v>
      </c>
      <c r="I212" s="19">
        <f t="shared" si="16"/>
        <v>3116.0299999999997</v>
      </c>
      <c r="J212" s="19">
        <f t="shared" si="17"/>
        <v>3630.8999999999996</v>
      </c>
      <c r="K212" s="19">
        <f t="shared" si="18"/>
        <v>4774.02</v>
      </c>
    </row>
    <row r="213" spans="1:11" s="7" customFormat="1" ht="14.25" customHeight="1">
      <c r="A213" s="25" t="s">
        <v>652</v>
      </c>
      <c r="B213" s="25">
        <v>12</v>
      </c>
      <c r="C213" s="25" t="s">
        <v>687</v>
      </c>
      <c r="D213" s="25" t="s">
        <v>15</v>
      </c>
      <c r="E213" s="25" t="s">
        <v>688</v>
      </c>
      <c r="F213" s="25" t="s">
        <v>689</v>
      </c>
      <c r="G213" s="17">
        <f t="shared" si="19"/>
        <v>133.6</v>
      </c>
      <c r="H213" s="19">
        <f t="shared" si="15"/>
        <v>2766.7899999999995</v>
      </c>
      <c r="I213" s="19">
        <f t="shared" si="16"/>
        <v>3081.3699999999994</v>
      </c>
      <c r="J213" s="19">
        <f t="shared" si="17"/>
        <v>3596.24</v>
      </c>
      <c r="K213" s="19">
        <f t="shared" si="18"/>
        <v>4739.360000000001</v>
      </c>
    </row>
    <row r="214" spans="1:11" s="7" customFormat="1" ht="14.25" customHeight="1">
      <c r="A214" s="25" t="s">
        <v>652</v>
      </c>
      <c r="B214" s="25">
        <v>13</v>
      </c>
      <c r="C214" s="25" t="s">
        <v>690</v>
      </c>
      <c r="D214" s="25" t="s">
        <v>15</v>
      </c>
      <c r="E214" s="25" t="s">
        <v>691</v>
      </c>
      <c r="F214" s="25" t="s">
        <v>52</v>
      </c>
      <c r="G214" s="17">
        <f t="shared" si="19"/>
        <v>133.32</v>
      </c>
      <c r="H214" s="19">
        <f t="shared" si="15"/>
        <v>2763.1600000000003</v>
      </c>
      <c r="I214" s="19">
        <f t="shared" si="16"/>
        <v>3077.7400000000002</v>
      </c>
      <c r="J214" s="19">
        <f t="shared" si="17"/>
        <v>3592.61</v>
      </c>
      <c r="K214" s="19">
        <f t="shared" si="18"/>
        <v>4735.73</v>
      </c>
    </row>
    <row r="215" spans="1:11" s="7" customFormat="1" ht="14.25" customHeight="1">
      <c r="A215" s="25" t="s">
        <v>652</v>
      </c>
      <c r="B215" s="25">
        <v>14</v>
      </c>
      <c r="C215" s="25" t="s">
        <v>692</v>
      </c>
      <c r="D215" s="25" t="s">
        <v>693</v>
      </c>
      <c r="E215" s="25" t="s">
        <v>15</v>
      </c>
      <c r="F215" s="25" t="s">
        <v>694</v>
      </c>
      <c r="G215" s="17">
        <f t="shared" si="19"/>
        <v>134.58</v>
      </c>
      <c r="H215" s="19">
        <f t="shared" si="15"/>
        <v>2779.5699999999997</v>
      </c>
      <c r="I215" s="19">
        <f t="shared" si="16"/>
        <v>3094.1499999999996</v>
      </c>
      <c r="J215" s="19">
        <f t="shared" si="17"/>
        <v>3609.02</v>
      </c>
      <c r="K215" s="19">
        <f t="shared" si="18"/>
        <v>4752.14</v>
      </c>
    </row>
    <row r="216" spans="1:11" s="7" customFormat="1" ht="14.25" customHeight="1">
      <c r="A216" s="25" t="s">
        <v>652</v>
      </c>
      <c r="B216" s="25">
        <v>15</v>
      </c>
      <c r="C216" s="25" t="s">
        <v>695</v>
      </c>
      <c r="D216" s="25" t="s">
        <v>696</v>
      </c>
      <c r="E216" s="25" t="s">
        <v>15</v>
      </c>
      <c r="F216" s="25" t="s">
        <v>697</v>
      </c>
      <c r="G216" s="17">
        <f t="shared" si="19"/>
        <v>133.23</v>
      </c>
      <c r="H216" s="19">
        <f t="shared" si="15"/>
        <v>2761.9900000000002</v>
      </c>
      <c r="I216" s="19">
        <f t="shared" si="16"/>
        <v>3076.57</v>
      </c>
      <c r="J216" s="19">
        <f t="shared" si="17"/>
        <v>3591.44</v>
      </c>
      <c r="K216" s="19">
        <f t="shared" si="18"/>
        <v>4734.5599999999995</v>
      </c>
    </row>
    <row r="217" spans="1:11" s="7" customFormat="1" ht="14.25" customHeight="1">
      <c r="A217" s="25" t="s">
        <v>652</v>
      </c>
      <c r="B217" s="25">
        <v>16</v>
      </c>
      <c r="C217" s="25" t="s">
        <v>698</v>
      </c>
      <c r="D217" s="25" t="s">
        <v>699</v>
      </c>
      <c r="E217" s="25" t="s">
        <v>700</v>
      </c>
      <c r="F217" s="25" t="s">
        <v>701</v>
      </c>
      <c r="G217" s="17">
        <f t="shared" si="19"/>
        <v>130.26</v>
      </c>
      <c r="H217" s="19">
        <f t="shared" si="15"/>
        <v>2723.41</v>
      </c>
      <c r="I217" s="19">
        <f t="shared" si="16"/>
        <v>3037.99</v>
      </c>
      <c r="J217" s="19">
        <f t="shared" si="17"/>
        <v>3552.8599999999997</v>
      </c>
      <c r="K217" s="19">
        <f t="shared" si="18"/>
        <v>4695.9800000000005</v>
      </c>
    </row>
    <row r="218" spans="1:11" s="7" customFormat="1" ht="14.25" customHeight="1">
      <c r="A218" s="25" t="s">
        <v>652</v>
      </c>
      <c r="B218" s="25">
        <v>17</v>
      </c>
      <c r="C218" s="25" t="s">
        <v>702</v>
      </c>
      <c r="D218" s="25" t="s">
        <v>703</v>
      </c>
      <c r="E218" s="25" t="s">
        <v>15</v>
      </c>
      <c r="F218" s="25" t="s">
        <v>704</v>
      </c>
      <c r="G218" s="17">
        <f t="shared" si="19"/>
        <v>127.72</v>
      </c>
      <c r="H218" s="19">
        <f t="shared" si="15"/>
        <v>2690.49</v>
      </c>
      <c r="I218" s="19">
        <f t="shared" si="16"/>
        <v>3005.0699999999997</v>
      </c>
      <c r="J218" s="19">
        <f t="shared" si="17"/>
        <v>3519.94</v>
      </c>
      <c r="K218" s="19">
        <f t="shared" si="18"/>
        <v>4663.06</v>
      </c>
    </row>
    <row r="219" spans="1:11" s="7" customFormat="1" ht="14.25" customHeight="1">
      <c r="A219" s="25" t="s">
        <v>652</v>
      </c>
      <c r="B219" s="25">
        <v>18</v>
      </c>
      <c r="C219" s="25" t="s">
        <v>705</v>
      </c>
      <c r="D219" s="25" t="s">
        <v>706</v>
      </c>
      <c r="E219" s="25" t="s">
        <v>15</v>
      </c>
      <c r="F219" s="25" t="s">
        <v>707</v>
      </c>
      <c r="G219" s="17">
        <f t="shared" si="19"/>
        <v>128.05</v>
      </c>
      <c r="H219" s="19">
        <f t="shared" si="15"/>
        <v>2694.7700000000004</v>
      </c>
      <c r="I219" s="19">
        <f t="shared" si="16"/>
        <v>3009.3500000000004</v>
      </c>
      <c r="J219" s="19">
        <f t="shared" si="17"/>
        <v>3524.2200000000003</v>
      </c>
      <c r="K219" s="19">
        <f t="shared" si="18"/>
        <v>4667.34</v>
      </c>
    </row>
    <row r="220" spans="1:11" s="7" customFormat="1" ht="14.25" customHeight="1">
      <c r="A220" s="25" t="s">
        <v>652</v>
      </c>
      <c r="B220" s="25">
        <v>19</v>
      </c>
      <c r="C220" s="25" t="s">
        <v>708</v>
      </c>
      <c r="D220" s="25" t="s">
        <v>709</v>
      </c>
      <c r="E220" s="25" t="s">
        <v>15</v>
      </c>
      <c r="F220" s="25" t="s">
        <v>710</v>
      </c>
      <c r="G220" s="17">
        <f t="shared" si="19"/>
        <v>140.48</v>
      </c>
      <c r="H220" s="19">
        <f t="shared" si="15"/>
        <v>2856.23</v>
      </c>
      <c r="I220" s="19">
        <f t="shared" si="16"/>
        <v>3170.81</v>
      </c>
      <c r="J220" s="19">
        <f t="shared" si="17"/>
        <v>3685.68</v>
      </c>
      <c r="K220" s="19">
        <f t="shared" si="18"/>
        <v>4828.799999999999</v>
      </c>
    </row>
    <row r="221" spans="1:11" s="7" customFormat="1" ht="14.25" customHeight="1">
      <c r="A221" s="25" t="s">
        <v>652</v>
      </c>
      <c r="B221" s="25">
        <v>20</v>
      </c>
      <c r="C221" s="25" t="s">
        <v>711</v>
      </c>
      <c r="D221" s="25" t="s">
        <v>712</v>
      </c>
      <c r="E221" s="25" t="s">
        <v>15</v>
      </c>
      <c r="F221" s="25" t="s">
        <v>713</v>
      </c>
      <c r="G221" s="17">
        <f t="shared" si="19"/>
        <v>139.8</v>
      </c>
      <c r="H221" s="19">
        <f t="shared" si="15"/>
        <v>2847.33</v>
      </c>
      <c r="I221" s="19">
        <f t="shared" si="16"/>
        <v>3161.91</v>
      </c>
      <c r="J221" s="19">
        <f t="shared" si="17"/>
        <v>3676.78</v>
      </c>
      <c r="K221" s="19">
        <f t="shared" si="18"/>
        <v>4819.900000000001</v>
      </c>
    </row>
    <row r="222" spans="1:11" s="7" customFormat="1" ht="14.25" customHeight="1">
      <c r="A222" s="25" t="s">
        <v>652</v>
      </c>
      <c r="B222" s="25">
        <v>21</v>
      </c>
      <c r="C222" s="25" t="s">
        <v>714</v>
      </c>
      <c r="D222" s="25" t="s">
        <v>15</v>
      </c>
      <c r="E222" s="25" t="s">
        <v>715</v>
      </c>
      <c r="F222" s="25" t="s">
        <v>716</v>
      </c>
      <c r="G222" s="17">
        <f t="shared" si="19"/>
        <v>139.77</v>
      </c>
      <c r="H222" s="19">
        <f t="shared" si="15"/>
        <v>2846.9900000000002</v>
      </c>
      <c r="I222" s="19">
        <f t="shared" si="16"/>
        <v>3161.57</v>
      </c>
      <c r="J222" s="19">
        <f t="shared" si="17"/>
        <v>3676.44</v>
      </c>
      <c r="K222" s="19">
        <f t="shared" si="18"/>
        <v>4819.56</v>
      </c>
    </row>
    <row r="223" spans="1:11" s="7" customFormat="1" ht="14.25" customHeight="1">
      <c r="A223" s="25" t="s">
        <v>652</v>
      </c>
      <c r="B223" s="25">
        <v>22</v>
      </c>
      <c r="C223" s="25" t="s">
        <v>717</v>
      </c>
      <c r="D223" s="25" t="s">
        <v>15</v>
      </c>
      <c r="E223" s="25" t="s">
        <v>718</v>
      </c>
      <c r="F223" s="25" t="s">
        <v>719</v>
      </c>
      <c r="G223" s="17">
        <f t="shared" si="19"/>
        <v>134.59</v>
      </c>
      <c r="H223" s="19">
        <f t="shared" si="15"/>
        <v>2779.71</v>
      </c>
      <c r="I223" s="19">
        <f t="shared" si="16"/>
        <v>3094.29</v>
      </c>
      <c r="J223" s="19">
        <f t="shared" si="17"/>
        <v>3609.16</v>
      </c>
      <c r="K223" s="19">
        <f t="shared" si="18"/>
        <v>4752.280000000001</v>
      </c>
    </row>
    <row r="224" spans="1:11" s="7" customFormat="1" ht="14.25" customHeight="1">
      <c r="A224" s="25" t="s">
        <v>652</v>
      </c>
      <c r="B224" s="25">
        <v>23</v>
      </c>
      <c r="C224" s="25" t="s">
        <v>720</v>
      </c>
      <c r="D224" s="25" t="s">
        <v>15</v>
      </c>
      <c r="E224" s="25" t="s">
        <v>721</v>
      </c>
      <c r="F224" s="25" t="s">
        <v>722</v>
      </c>
      <c r="G224" s="17">
        <f t="shared" si="19"/>
        <v>121.72</v>
      </c>
      <c r="H224" s="19">
        <f t="shared" si="15"/>
        <v>2612.52</v>
      </c>
      <c r="I224" s="19">
        <f t="shared" si="16"/>
        <v>2927.1</v>
      </c>
      <c r="J224" s="19">
        <f t="shared" si="17"/>
        <v>3441.97</v>
      </c>
      <c r="K224" s="19">
        <f t="shared" si="18"/>
        <v>4585.09</v>
      </c>
    </row>
    <row r="225" spans="1:11" s="7" customFormat="1" ht="14.25" customHeight="1">
      <c r="A225" s="25" t="s">
        <v>723</v>
      </c>
      <c r="B225" s="25">
        <v>0</v>
      </c>
      <c r="C225" s="25" t="s">
        <v>724</v>
      </c>
      <c r="D225" s="25" t="s">
        <v>15</v>
      </c>
      <c r="E225" s="25" t="s">
        <v>725</v>
      </c>
      <c r="F225" s="25" t="s">
        <v>726</v>
      </c>
      <c r="G225" s="17">
        <f t="shared" si="19"/>
        <v>119.94</v>
      </c>
      <c r="H225" s="19">
        <f t="shared" si="15"/>
        <v>2589.42</v>
      </c>
      <c r="I225" s="19">
        <f t="shared" si="16"/>
        <v>2904</v>
      </c>
      <c r="J225" s="19">
        <f t="shared" si="17"/>
        <v>3418.8700000000003</v>
      </c>
      <c r="K225" s="19">
        <f t="shared" si="18"/>
        <v>4561.99</v>
      </c>
    </row>
    <row r="226" spans="1:11" s="7" customFormat="1" ht="14.25" customHeight="1">
      <c r="A226" s="25" t="s">
        <v>723</v>
      </c>
      <c r="B226" s="25">
        <v>1</v>
      </c>
      <c r="C226" s="25" t="s">
        <v>727</v>
      </c>
      <c r="D226" s="25" t="s">
        <v>15</v>
      </c>
      <c r="E226" s="25" t="s">
        <v>728</v>
      </c>
      <c r="F226" s="25" t="s">
        <v>729</v>
      </c>
      <c r="G226" s="17">
        <f t="shared" si="19"/>
        <v>86.12</v>
      </c>
      <c r="H226" s="19">
        <f t="shared" si="15"/>
        <v>2150.12</v>
      </c>
      <c r="I226" s="19">
        <f t="shared" si="16"/>
        <v>2464.7</v>
      </c>
      <c r="J226" s="19">
        <f t="shared" si="17"/>
        <v>2979.5699999999997</v>
      </c>
      <c r="K226" s="19">
        <f t="shared" si="18"/>
        <v>4122.6900000000005</v>
      </c>
    </row>
    <row r="227" spans="1:11" s="7" customFormat="1" ht="14.25" customHeight="1">
      <c r="A227" s="25" t="s">
        <v>723</v>
      </c>
      <c r="B227" s="25">
        <v>2</v>
      </c>
      <c r="C227" s="25" t="s">
        <v>730</v>
      </c>
      <c r="D227" s="25" t="s">
        <v>15</v>
      </c>
      <c r="E227" s="25" t="s">
        <v>731</v>
      </c>
      <c r="F227" s="25" t="s">
        <v>732</v>
      </c>
      <c r="G227" s="17">
        <f t="shared" si="19"/>
        <v>86.55</v>
      </c>
      <c r="H227" s="19">
        <f t="shared" si="15"/>
        <v>2155.7</v>
      </c>
      <c r="I227" s="19">
        <f t="shared" si="16"/>
        <v>2470.2799999999997</v>
      </c>
      <c r="J227" s="19">
        <f t="shared" si="17"/>
        <v>2985.15</v>
      </c>
      <c r="K227" s="19">
        <f t="shared" si="18"/>
        <v>4128.27</v>
      </c>
    </row>
    <row r="228" spans="1:11" s="7" customFormat="1" ht="14.25" customHeight="1">
      <c r="A228" s="25" t="s">
        <v>723</v>
      </c>
      <c r="B228" s="25">
        <v>3</v>
      </c>
      <c r="C228" s="25" t="s">
        <v>733</v>
      </c>
      <c r="D228" s="25" t="s">
        <v>15</v>
      </c>
      <c r="E228" s="25" t="s">
        <v>734</v>
      </c>
      <c r="F228" s="25" t="s">
        <v>735</v>
      </c>
      <c r="G228" s="17">
        <f t="shared" si="19"/>
        <v>90.18</v>
      </c>
      <c r="H228" s="19">
        <f t="shared" si="15"/>
        <v>2202.8299999999995</v>
      </c>
      <c r="I228" s="19">
        <f t="shared" si="16"/>
        <v>2517.4099999999994</v>
      </c>
      <c r="J228" s="19">
        <f t="shared" si="17"/>
        <v>3032.2799999999997</v>
      </c>
      <c r="K228" s="19">
        <f t="shared" si="18"/>
        <v>4175.400000000001</v>
      </c>
    </row>
    <row r="229" spans="1:11" s="7" customFormat="1" ht="14.25" customHeight="1">
      <c r="A229" s="25" t="s">
        <v>723</v>
      </c>
      <c r="B229" s="25">
        <v>4</v>
      </c>
      <c r="C229" s="25" t="s">
        <v>736</v>
      </c>
      <c r="D229" s="25" t="s">
        <v>15</v>
      </c>
      <c r="E229" s="25" t="s">
        <v>737</v>
      </c>
      <c r="F229" s="25" t="s">
        <v>738</v>
      </c>
      <c r="G229" s="17">
        <f t="shared" si="19"/>
        <v>86.66</v>
      </c>
      <c r="H229" s="19">
        <f t="shared" si="15"/>
        <v>2157.08</v>
      </c>
      <c r="I229" s="19">
        <f t="shared" si="16"/>
        <v>2471.66</v>
      </c>
      <c r="J229" s="19">
        <f t="shared" si="17"/>
        <v>2986.5299999999997</v>
      </c>
      <c r="K229" s="19">
        <f t="shared" si="18"/>
        <v>4129.65</v>
      </c>
    </row>
    <row r="230" spans="1:11" s="7" customFormat="1" ht="14.25" customHeight="1">
      <c r="A230" s="25" t="s">
        <v>723</v>
      </c>
      <c r="B230" s="25">
        <v>5</v>
      </c>
      <c r="C230" s="25" t="s">
        <v>739</v>
      </c>
      <c r="D230" s="25" t="s">
        <v>740</v>
      </c>
      <c r="E230" s="25" t="s">
        <v>15</v>
      </c>
      <c r="F230" s="25" t="s">
        <v>741</v>
      </c>
      <c r="G230" s="17">
        <f t="shared" si="19"/>
        <v>89.59</v>
      </c>
      <c r="H230" s="19">
        <f t="shared" si="15"/>
        <v>2195.12</v>
      </c>
      <c r="I230" s="19">
        <f t="shared" si="16"/>
        <v>2509.7</v>
      </c>
      <c r="J230" s="19">
        <f t="shared" si="17"/>
        <v>3024.57</v>
      </c>
      <c r="K230" s="19">
        <f t="shared" si="18"/>
        <v>4167.6900000000005</v>
      </c>
    </row>
    <row r="231" spans="1:11" s="7" customFormat="1" ht="14.25" customHeight="1">
      <c r="A231" s="25" t="s">
        <v>723</v>
      </c>
      <c r="B231" s="25">
        <v>6</v>
      </c>
      <c r="C231" s="25" t="s">
        <v>742</v>
      </c>
      <c r="D231" s="25" t="s">
        <v>743</v>
      </c>
      <c r="E231" s="25" t="s">
        <v>15</v>
      </c>
      <c r="F231" s="25" t="s">
        <v>744</v>
      </c>
      <c r="G231" s="17">
        <f t="shared" si="19"/>
        <v>104.5</v>
      </c>
      <c r="H231" s="19">
        <f t="shared" si="15"/>
        <v>2388.81</v>
      </c>
      <c r="I231" s="19">
        <f t="shared" si="16"/>
        <v>2703.39</v>
      </c>
      <c r="J231" s="19">
        <f t="shared" si="17"/>
        <v>3218.26</v>
      </c>
      <c r="K231" s="19">
        <f t="shared" si="18"/>
        <v>4361.38</v>
      </c>
    </row>
    <row r="232" spans="1:11" s="7" customFormat="1" ht="14.25" customHeight="1">
      <c r="A232" s="25" t="s">
        <v>723</v>
      </c>
      <c r="B232" s="25">
        <v>7</v>
      </c>
      <c r="C232" s="25" t="s">
        <v>745</v>
      </c>
      <c r="D232" s="25" t="s">
        <v>746</v>
      </c>
      <c r="E232" s="25" t="s">
        <v>15</v>
      </c>
      <c r="F232" s="25" t="s">
        <v>747</v>
      </c>
      <c r="G232" s="17">
        <f t="shared" si="19"/>
        <v>133.23</v>
      </c>
      <c r="H232" s="19">
        <f t="shared" si="15"/>
        <v>2762.06</v>
      </c>
      <c r="I232" s="19">
        <f t="shared" si="16"/>
        <v>3076.64</v>
      </c>
      <c r="J232" s="19">
        <f t="shared" si="17"/>
        <v>3591.5099999999998</v>
      </c>
      <c r="K232" s="19">
        <f t="shared" si="18"/>
        <v>4734.629999999999</v>
      </c>
    </row>
    <row r="233" spans="1:11" s="7" customFormat="1" ht="14.25" customHeight="1">
      <c r="A233" s="25" t="s">
        <v>723</v>
      </c>
      <c r="B233" s="25">
        <v>8</v>
      </c>
      <c r="C233" s="25" t="s">
        <v>748</v>
      </c>
      <c r="D233" s="25" t="s">
        <v>15</v>
      </c>
      <c r="E233" s="25" t="s">
        <v>749</v>
      </c>
      <c r="F233" s="25" t="s">
        <v>750</v>
      </c>
      <c r="G233" s="17">
        <f t="shared" si="19"/>
        <v>146.41</v>
      </c>
      <c r="H233" s="19">
        <f t="shared" si="15"/>
        <v>2933.2699999999995</v>
      </c>
      <c r="I233" s="19">
        <f t="shared" si="16"/>
        <v>3247.8499999999995</v>
      </c>
      <c r="J233" s="19">
        <f t="shared" si="17"/>
        <v>3762.72</v>
      </c>
      <c r="K233" s="19">
        <f t="shared" si="18"/>
        <v>4905.84</v>
      </c>
    </row>
    <row r="234" spans="1:11" s="7" customFormat="1" ht="14.25" customHeight="1">
      <c r="A234" s="25" t="s">
        <v>723</v>
      </c>
      <c r="B234" s="25">
        <v>9</v>
      </c>
      <c r="C234" s="25" t="s">
        <v>751</v>
      </c>
      <c r="D234" s="25" t="s">
        <v>15</v>
      </c>
      <c r="E234" s="25" t="s">
        <v>752</v>
      </c>
      <c r="F234" s="25" t="s">
        <v>753</v>
      </c>
      <c r="G234" s="17">
        <f t="shared" si="19"/>
        <v>153.92</v>
      </c>
      <c r="H234" s="19">
        <f t="shared" si="15"/>
        <v>3030.81</v>
      </c>
      <c r="I234" s="19">
        <f t="shared" si="16"/>
        <v>3345.39</v>
      </c>
      <c r="J234" s="19">
        <f t="shared" si="17"/>
        <v>3860.26</v>
      </c>
      <c r="K234" s="19">
        <f t="shared" si="18"/>
        <v>5003.38</v>
      </c>
    </row>
    <row r="235" spans="1:11" s="7" customFormat="1" ht="14.25" customHeight="1">
      <c r="A235" s="25" t="s">
        <v>723</v>
      </c>
      <c r="B235" s="25">
        <v>10</v>
      </c>
      <c r="C235" s="25" t="s">
        <v>754</v>
      </c>
      <c r="D235" s="25" t="s">
        <v>15</v>
      </c>
      <c r="E235" s="25" t="s">
        <v>755</v>
      </c>
      <c r="F235" s="25" t="s">
        <v>756</v>
      </c>
      <c r="G235" s="17">
        <f t="shared" si="19"/>
        <v>154.23</v>
      </c>
      <c r="H235" s="19">
        <f t="shared" si="15"/>
        <v>3034.8399999999997</v>
      </c>
      <c r="I235" s="19">
        <f t="shared" si="16"/>
        <v>3349.4199999999996</v>
      </c>
      <c r="J235" s="19">
        <f t="shared" si="17"/>
        <v>3864.29</v>
      </c>
      <c r="K235" s="19">
        <f t="shared" si="18"/>
        <v>5007.41</v>
      </c>
    </row>
    <row r="236" spans="1:11" s="7" customFormat="1" ht="14.25" customHeight="1">
      <c r="A236" s="25" t="s">
        <v>723</v>
      </c>
      <c r="B236" s="25">
        <v>11</v>
      </c>
      <c r="C236" s="25" t="s">
        <v>757</v>
      </c>
      <c r="D236" s="25" t="s">
        <v>15</v>
      </c>
      <c r="E236" s="25" t="s">
        <v>758</v>
      </c>
      <c r="F236" s="25" t="s">
        <v>759</v>
      </c>
      <c r="G236" s="17">
        <f t="shared" si="19"/>
        <v>152.42</v>
      </c>
      <c r="H236" s="19">
        <f t="shared" si="15"/>
        <v>3011.37</v>
      </c>
      <c r="I236" s="19">
        <f t="shared" si="16"/>
        <v>3325.95</v>
      </c>
      <c r="J236" s="19">
        <f t="shared" si="17"/>
        <v>3840.8199999999997</v>
      </c>
      <c r="K236" s="19">
        <f t="shared" si="18"/>
        <v>4983.9400000000005</v>
      </c>
    </row>
    <row r="237" spans="1:11" s="7" customFormat="1" ht="14.25" customHeight="1">
      <c r="A237" s="25" t="s">
        <v>723</v>
      </c>
      <c r="B237" s="25">
        <v>12</v>
      </c>
      <c r="C237" s="25" t="s">
        <v>760</v>
      </c>
      <c r="D237" s="25" t="s">
        <v>15</v>
      </c>
      <c r="E237" s="25" t="s">
        <v>761</v>
      </c>
      <c r="F237" s="25" t="s">
        <v>762</v>
      </c>
      <c r="G237" s="17">
        <f t="shared" si="19"/>
        <v>148.5</v>
      </c>
      <c r="H237" s="19">
        <f t="shared" si="15"/>
        <v>2960.35</v>
      </c>
      <c r="I237" s="19">
        <f t="shared" si="16"/>
        <v>3274.93</v>
      </c>
      <c r="J237" s="19">
        <f t="shared" si="17"/>
        <v>3789.8</v>
      </c>
      <c r="K237" s="19">
        <f t="shared" si="18"/>
        <v>4932.92</v>
      </c>
    </row>
    <row r="238" spans="1:11" s="7" customFormat="1" ht="14.25" customHeight="1">
      <c r="A238" s="25" t="s">
        <v>723</v>
      </c>
      <c r="B238" s="25">
        <v>13</v>
      </c>
      <c r="C238" s="25" t="s">
        <v>763</v>
      </c>
      <c r="D238" s="25" t="s">
        <v>15</v>
      </c>
      <c r="E238" s="25" t="s">
        <v>764</v>
      </c>
      <c r="F238" s="25" t="s">
        <v>765</v>
      </c>
      <c r="G238" s="17">
        <f t="shared" si="19"/>
        <v>148.26</v>
      </c>
      <c r="H238" s="19">
        <f t="shared" si="15"/>
        <v>2957.24</v>
      </c>
      <c r="I238" s="19">
        <f t="shared" si="16"/>
        <v>3271.8199999999997</v>
      </c>
      <c r="J238" s="19">
        <f t="shared" si="17"/>
        <v>3786.6900000000005</v>
      </c>
      <c r="K238" s="19">
        <f t="shared" si="18"/>
        <v>4929.81</v>
      </c>
    </row>
    <row r="239" spans="1:11" s="7" customFormat="1" ht="14.25" customHeight="1">
      <c r="A239" s="25" t="s">
        <v>723</v>
      </c>
      <c r="B239" s="25">
        <v>14</v>
      </c>
      <c r="C239" s="25" t="s">
        <v>766</v>
      </c>
      <c r="D239" s="25" t="s">
        <v>15</v>
      </c>
      <c r="E239" s="25" t="s">
        <v>767</v>
      </c>
      <c r="F239" s="25" t="s">
        <v>768</v>
      </c>
      <c r="G239" s="17">
        <f t="shared" si="19"/>
        <v>149.11</v>
      </c>
      <c r="H239" s="19">
        <f t="shared" si="15"/>
        <v>2968.29</v>
      </c>
      <c r="I239" s="19">
        <f t="shared" si="16"/>
        <v>3282.87</v>
      </c>
      <c r="J239" s="19">
        <f t="shared" si="17"/>
        <v>3797.7400000000002</v>
      </c>
      <c r="K239" s="19">
        <f t="shared" si="18"/>
        <v>4940.86</v>
      </c>
    </row>
    <row r="240" spans="1:11" s="7" customFormat="1" ht="14.25" customHeight="1">
      <c r="A240" s="25" t="s">
        <v>723</v>
      </c>
      <c r="B240" s="25">
        <v>15</v>
      </c>
      <c r="C240" s="25" t="s">
        <v>769</v>
      </c>
      <c r="D240" s="25" t="s">
        <v>15</v>
      </c>
      <c r="E240" s="25" t="s">
        <v>770</v>
      </c>
      <c r="F240" s="25" t="s">
        <v>771</v>
      </c>
      <c r="G240" s="17">
        <f t="shared" si="19"/>
        <v>148.94</v>
      </c>
      <c r="H240" s="19">
        <f t="shared" si="15"/>
        <v>2966.08</v>
      </c>
      <c r="I240" s="19">
        <f t="shared" si="16"/>
        <v>3280.66</v>
      </c>
      <c r="J240" s="19">
        <f t="shared" si="17"/>
        <v>3795.53</v>
      </c>
      <c r="K240" s="19">
        <f t="shared" si="18"/>
        <v>4938.65</v>
      </c>
    </row>
    <row r="241" spans="1:11" s="7" customFormat="1" ht="14.25" customHeight="1">
      <c r="A241" s="25" t="s">
        <v>723</v>
      </c>
      <c r="B241" s="25">
        <v>16</v>
      </c>
      <c r="C241" s="25" t="s">
        <v>772</v>
      </c>
      <c r="D241" s="25" t="s">
        <v>15</v>
      </c>
      <c r="E241" s="25" t="s">
        <v>773</v>
      </c>
      <c r="F241" s="25" t="s">
        <v>774</v>
      </c>
      <c r="G241" s="17">
        <f t="shared" si="19"/>
        <v>147.35</v>
      </c>
      <c r="H241" s="19">
        <f t="shared" si="15"/>
        <v>2945.45</v>
      </c>
      <c r="I241" s="19">
        <f t="shared" si="16"/>
        <v>3260.0299999999997</v>
      </c>
      <c r="J241" s="19">
        <f t="shared" si="17"/>
        <v>3774.9</v>
      </c>
      <c r="K241" s="19">
        <f t="shared" si="18"/>
        <v>4918.02</v>
      </c>
    </row>
    <row r="242" spans="1:11" s="7" customFormat="1" ht="14.25" customHeight="1">
      <c r="A242" s="25" t="s">
        <v>723</v>
      </c>
      <c r="B242" s="25">
        <v>17</v>
      </c>
      <c r="C242" s="25" t="s">
        <v>775</v>
      </c>
      <c r="D242" s="25" t="s">
        <v>15</v>
      </c>
      <c r="E242" s="25" t="s">
        <v>776</v>
      </c>
      <c r="F242" s="25" t="s">
        <v>777</v>
      </c>
      <c r="G242" s="17">
        <f t="shared" si="19"/>
        <v>140.86</v>
      </c>
      <c r="H242" s="19">
        <f t="shared" si="15"/>
        <v>2861.13</v>
      </c>
      <c r="I242" s="19">
        <f t="shared" si="16"/>
        <v>3175.71</v>
      </c>
      <c r="J242" s="19">
        <f t="shared" si="17"/>
        <v>3690.5800000000004</v>
      </c>
      <c r="K242" s="19">
        <f t="shared" si="18"/>
        <v>4833.7</v>
      </c>
    </row>
    <row r="243" spans="1:11" s="7" customFormat="1" ht="14.25" customHeight="1">
      <c r="A243" s="25" t="s">
        <v>723</v>
      </c>
      <c r="B243" s="25">
        <v>18</v>
      </c>
      <c r="C243" s="25" t="s">
        <v>778</v>
      </c>
      <c r="D243" s="25" t="s">
        <v>779</v>
      </c>
      <c r="E243" s="25" t="s">
        <v>15</v>
      </c>
      <c r="F243" s="25" t="s">
        <v>780</v>
      </c>
      <c r="G243" s="17">
        <f t="shared" si="19"/>
        <v>139.06</v>
      </c>
      <c r="H243" s="19">
        <f t="shared" si="15"/>
        <v>2837.78</v>
      </c>
      <c r="I243" s="19">
        <f t="shared" si="16"/>
        <v>3152.36</v>
      </c>
      <c r="J243" s="19">
        <f t="shared" si="17"/>
        <v>3667.23</v>
      </c>
      <c r="K243" s="19">
        <f t="shared" si="18"/>
        <v>4810.35</v>
      </c>
    </row>
    <row r="244" spans="1:11" s="7" customFormat="1" ht="14.25" customHeight="1">
      <c r="A244" s="25" t="s">
        <v>723</v>
      </c>
      <c r="B244" s="25">
        <v>19</v>
      </c>
      <c r="C244" s="25" t="s">
        <v>781</v>
      </c>
      <c r="D244" s="25" t="s">
        <v>782</v>
      </c>
      <c r="E244" s="25" t="s">
        <v>15</v>
      </c>
      <c r="F244" s="25" t="s">
        <v>783</v>
      </c>
      <c r="G244" s="17">
        <f t="shared" si="19"/>
        <v>140.99</v>
      </c>
      <c r="H244" s="19">
        <f t="shared" si="15"/>
        <v>2862.8199999999997</v>
      </c>
      <c r="I244" s="19">
        <f t="shared" si="16"/>
        <v>3177.3999999999996</v>
      </c>
      <c r="J244" s="19">
        <f t="shared" si="17"/>
        <v>3692.2699999999995</v>
      </c>
      <c r="K244" s="19">
        <f t="shared" si="18"/>
        <v>4835.389999999999</v>
      </c>
    </row>
    <row r="245" spans="1:11" s="7" customFormat="1" ht="14.25" customHeight="1">
      <c r="A245" s="25" t="s">
        <v>723</v>
      </c>
      <c r="B245" s="25">
        <v>20</v>
      </c>
      <c r="C245" s="25" t="s">
        <v>784</v>
      </c>
      <c r="D245" s="25" t="s">
        <v>15</v>
      </c>
      <c r="E245" s="25" t="s">
        <v>785</v>
      </c>
      <c r="F245" s="25" t="s">
        <v>786</v>
      </c>
      <c r="G245" s="17">
        <f t="shared" si="19"/>
        <v>139.26</v>
      </c>
      <c r="H245" s="19">
        <f t="shared" si="15"/>
        <v>2840.3199999999997</v>
      </c>
      <c r="I245" s="19">
        <f t="shared" si="16"/>
        <v>3154.8999999999996</v>
      </c>
      <c r="J245" s="19">
        <f t="shared" si="17"/>
        <v>3669.7700000000004</v>
      </c>
      <c r="K245" s="19">
        <f t="shared" si="18"/>
        <v>4812.89</v>
      </c>
    </row>
    <row r="246" spans="1:11" s="7" customFormat="1" ht="14.25" customHeight="1">
      <c r="A246" s="25" t="s">
        <v>723</v>
      </c>
      <c r="B246" s="25">
        <v>21</v>
      </c>
      <c r="C246" s="25" t="s">
        <v>787</v>
      </c>
      <c r="D246" s="25" t="s">
        <v>15</v>
      </c>
      <c r="E246" s="25" t="s">
        <v>788</v>
      </c>
      <c r="F246" s="25" t="s">
        <v>789</v>
      </c>
      <c r="G246" s="17">
        <f t="shared" si="19"/>
        <v>141.22</v>
      </c>
      <c r="H246" s="19">
        <f t="shared" si="15"/>
        <v>2865.8799999999997</v>
      </c>
      <c r="I246" s="19">
        <f t="shared" si="16"/>
        <v>3180.4599999999996</v>
      </c>
      <c r="J246" s="19">
        <f t="shared" si="17"/>
        <v>3695.3299999999995</v>
      </c>
      <c r="K246" s="19">
        <f t="shared" si="18"/>
        <v>4838.45</v>
      </c>
    </row>
    <row r="247" spans="1:11" s="7" customFormat="1" ht="14.25" customHeight="1">
      <c r="A247" s="25" t="s">
        <v>723</v>
      </c>
      <c r="B247" s="25">
        <v>22</v>
      </c>
      <c r="C247" s="25" t="s">
        <v>790</v>
      </c>
      <c r="D247" s="25" t="s">
        <v>15</v>
      </c>
      <c r="E247" s="25" t="s">
        <v>791</v>
      </c>
      <c r="F247" s="25" t="s">
        <v>792</v>
      </c>
      <c r="G247" s="17">
        <f t="shared" si="19"/>
        <v>131.71</v>
      </c>
      <c r="H247" s="19">
        <f t="shared" si="15"/>
        <v>2742.3</v>
      </c>
      <c r="I247" s="19">
        <f t="shared" si="16"/>
        <v>3056.88</v>
      </c>
      <c r="J247" s="19">
        <f t="shared" si="17"/>
        <v>3571.75</v>
      </c>
      <c r="K247" s="19">
        <f t="shared" si="18"/>
        <v>4714.87</v>
      </c>
    </row>
    <row r="248" spans="1:11" s="7" customFormat="1" ht="14.25" customHeight="1">
      <c r="A248" s="25" t="s">
        <v>723</v>
      </c>
      <c r="B248" s="25">
        <v>23</v>
      </c>
      <c r="C248" s="25" t="s">
        <v>793</v>
      </c>
      <c r="D248" s="25" t="s">
        <v>15</v>
      </c>
      <c r="E248" s="25" t="s">
        <v>794</v>
      </c>
      <c r="F248" s="25" t="s">
        <v>795</v>
      </c>
      <c r="G248" s="17">
        <f t="shared" si="19"/>
        <v>121.23</v>
      </c>
      <c r="H248" s="19">
        <f t="shared" si="15"/>
        <v>2606.12</v>
      </c>
      <c r="I248" s="19">
        <f t="shared" si="16"/>
        <v>2920.7</v>
      </c>
      <c r="J248" s="19">
        <f t="shared" si="17"/>
        <v>3435.57</v>
      </c>
      <c r="K248" s="19">
        <f t="shared" si="18"/>
        <v>4578.69</v>
      </c>
    </row>
    <row r="249" spans="1:11" s="7" customFormat="1" ht="14.25" customHeight="1">
      <c r="A249" s="25" t="s">
        <v>796</v>
      </c>
      <c r="B249" s="25">
        <v>0</v>
      </c>
      <c r="C249" s="25" t="s">
        <v>42</v>
      </c>
      <c r="D249" s="25" t="s">
        <v>15</v>
      </c>
      <c r="E249" s="25" t="s">
        <v>797</v>
      </c>
      <c r="F249" s="25" t="s">
        <v>798</v>
      </c>
      <c r="G249" s="17">
        <f t="shared" si="19"/>
        <v>87.34</v>
      </c>
      <c r="H249" s="19">
        <f t="shared" si="15"/>
        <v>2165.94</v>
      </c>
      <c r="I249" s="19">
        <f t="shared" si="16"/>
        <v>2480.52</v>
      </c>
      <c r="J249" s="19">
        <f t="shared" si="17"/>
        <v>2995.3900000000003</v>
      </c>
      <c r="K249" s="19">
        <f t="shared" si="18"/>
        <v>4138.51</v>
      </c>
    </row>
    <row r="250" spans="1:11" s="7" customFormat="1" ht="14.25" customHeight="1">
      <c r="A250" s="25" t="s">
        <v>796</v>
      </c>
      <c r="B250" s="25">
        <v>1</v>
      </c>
      <c r="C250" s="25" t="s">
        <v>799</v>
      </c>
      <c r="D250" s="25" t="s">
        <v>15</v>
      </c>
      <c r="E250" s="25" t="s">
        <v>800</v>
      </c>
      <c r="F250" s="25" t="s">
        <v>801</v>
      </c>
      <c r="G250" s="17">
        <f t="shared" si="19"/>
        <v>81.1</v>
      </c>
      <c r="H250" s="19">
        <f t="shared" si="15"/>
        <v>2084.83</v>
      </c>
      <c r="I250" s="19">
        <f t="shared" si="16"/>
        <v>2399.41</v>
      </c>
      <c r="J250" s="19">
        <f t="shared" si="17"/>
        <v>2914.2799999999997</v>
      </c>
      <c r="K250" s="19">
        <f t="shared" si="18"/>
        <v>4057.4</v>
      </c>
    </row>
    <row r="251" spans="1:11" s="7" customFormat="1" ht="14.25" customHeight="1">
      <c r="A251" s="25" t="s">
        <v>796</v>
      </c>
      <c r="B251" s="25">
        <v>2</v>
      </c>
      <c r="C251" s="25" t="s">
        <v>802</v>
      </c>
      <c r="D251" s="25" t="s">
        <v>15</v>
      </c>
      <c r="E251" s="25" t="s">
        <v>803</v>
      </c>
      <c r="F251" s="25" t="s">
        <v>804</v>
      </c>
      <c r="G251" s="17">
        <f t="shared" si="19"/>
        <v>74.53</v>
      </c>
      <c r="H251" s="19">
        <f t="shared" si="15"/>
        <v>1999.5199999999998</v>
      </c>
      <c r="I251" s="19">
        <f t="shared" si="16"/>
        <v>2314.1</v>
      </c>
      <c r="J251" s="19">
        <f t="shared" si="17"/>
        <v>2828.9700000000003</v>
      </c>
      <c r="K251" s="19">
        <f t="shared" si="18"/>
        <v>3972.09</v>
      </c>
    </row>
    <row r="252" spans="1:11" s="7" customFormat="1" ht="14.25" customHeight="1">
      <c r="A252" s="25" t="s">
        <v>796</v>
      </c>
      <c r="B252" s="25">
        <v>3</v>
      </c>
      <c r="C252" s="25" t="s">
        <v>805</v>
      </c>
      <c r="D252" s="25" t="s">
        <v>15</v>
      </c>
      <c r="E252" s="25" t="s">
        <v>806</v>
      </c>
      <c r="F252" s="25" t="s">
        <v>807</v>
      </c>
      <c r="G252" s="17">
        <f t="shared" si="19"/>
        <v>70.62</v>
      </c>
      <c r="H252" s="19">
        <f t="shared" si="15"/>
        <v>1948.7599999999998</v>
      </c>
      <c r="I252" s="19">
        <f t="shared" si="16"/>
        <v>2263.3399999999997</v>
      </c>
      <c r="J252" s="19">
        <f t="shared" si="17"/>
        <v>2778.21</v>
      </c>
      <c r="K252" s="19">
        <f t="shared" si="18"/>
        <v>3921.33</v>
      </c>
    </row>
    <row r="253" spans="1:11" s="7" customFormat="1" ht="14.25" customHeight="1">
      <c r="A253" s="25" t="s">
        <v>796</v>
      </c>
      <c r="B253" s="25">
        <v>4</v>
      </c>
      <c r="C253" s="25" t="s">
        <v>808</v>
      </c>
      <c r="D253" s="25" t="s">
        <v>809</v>
      </c>
      <c r="E253" s="25" t="s">
        <v>15</v>
      </c>
      <c r="F253" s="25" t="s">
        <v>810</v>
      </c>
      <c r="G253" s="17">
        <f t="shared" si="19"/>
        <v>69.86</v>
      </c>
      <c r="H253" s="19">
        <f t="shared" si="15"/>
        <v>1938.82</v>
      </c>
      <c r="I253" s="19">
        <f t="shared" si="16"/>
        <v>2253.4</v>
      </c>
      <c r="J253" s="19">
        <f t="shared" si="17"/>
        <v>2768.27</v>
      </c>
      <c r="K253" s="19">
        <f t="shared" si="18"/>
        <v>3911.3900000000003</v>
      </c>
    </row>
    <row r="254" spans="1:11" s="7" customFormat="1" ht="14.25" customHeight="1">
      <c r="A254" s="25" t="s">
        <v>796</v>
      </c>
      <c r="B254" s="25">
        <v>5</v>
      </c>
      <c r="C254" s="25" t="s">
        <v>811</v>
      </c>
      <c r="D254" s="25" t="s">
        <v>812</v>
      </c>
      <c r="E254" s="25" t="s">
        <v>15</v>
      </c>
      <c r="F254" s="25" t="s">
        <v>813</v>
      </c>
      <c r="G254" s="17">
        <f t="shared" si="19"/>
        <v>78.21</v>
      </c>
      <c r="H254" s="19">
        <f t="shared" si="15"/>
        <v>2047.3</v>
      </c>
      <c r="I254" s="19">
        <f t="shared" si="16"/>
        <v>2361.88</v>
      </c>
      <c r="J254" s="19">
        <f t="shared" si="17"/>
        <v>2876.75</v>
      </c>
      <c r="K254" s="19">
        <f t="shared" si="18"/>
        <v>4019.87</v>
      </c>
    </row>
    <row r="255" spans="1:11" s="7" customFormat="1" ht="14.25" customHeight="1">
      <c r="A255" s="25" t="s">
        <v>796</v>
      </c>
      <c r="B255" s="25">
        <v>6</v>
      </c>
      <c r="C255" s="25" t="s">
        <v>43</v>
      </c>
      <c r="D255" s="25" t="s">
        <v>814</v>
      </c>
      <c r="E255" s="25" t="s">
        <v>15</v>
      </c>
      <c r="F255" s="25" t="s">
        <v>815</v>
      </c>
      <c r="G255" s="17">
        <f t="shared" si="19"/>
        <v>78.6</v>
      </c>
      <c r="H255" s="19">
        <f t="shared" si="15"/>
        <v>2052.3599999999997</v>
      </c>
      <c r="I255" s="19">
        <f t="shared" si="16"/>
        <v>2366.9399999999996</v>
      </c>
      <c r="J255" s="19">
        <f t="shared" si="17"/>
        <v>2881.81</v>
      </c>
      <c r="K255" s="19">
        <f t="shared" si="18"/>
        <v>4024.93</v>
      </c>
    </row>
    <row r="256" spans="1:11" s="7" customFormat="1" ht="14.25" customHeight="1">
      <c r="A256" s="25" t="s">
        <v>796</v>
      </c>
      <c r="B256" s="25">
        <v>7</v>
      </c>
      <c r="C256" s="25" t="s">
        <v>816</v>
      </c>
      <c r="D256" s="25" t="s">
        <v>817</v>
      </c>
      <c r="E256" s="25" t="s">
        <v>15</v>
      </c>
      <c r="F256" s="25" t="s">
        <v>44</v>
      </c>
      <c r="G256" s="17">
        <f t="shared" si="19"/>
        <v>87.36</v>
      </c>
      <c r="H256" s="19">
        <f t="shared" si="15"/>
        <v>2166.17</v>
      </c>
      <c r="I256" s="19">
        <f t="shared" si="16"/>
        <v>2480.75</v>
      </c>
      <c r="J256" s="19">
        <f t="shared" si="17"/>
        <v>2995.6200000000003</v>
      </c>
      <c r="K256" s="19">
        <f t="shared" si="18"/>
        <v>4138.74</v>
      </c>
    </row>
    <row r="257" spans="1:11" s="7" customFormat="1" ht="14.25" customHeight="1">
      <c r="A257" s="25" t="s">
        <v>796</v>
      </c>
      <c r="B257" s="25">
        <v>8</v>
      </c>
      <c r="C257" s="25" t="s">
        <v>818</v>
      </c>
      <c r="D257" s="25" t="s">
        <v>819</v>
      </c>
      <c r="E257" s="25" t="s">
        <v>15</v>
      </c>
      <c r="F257" s="25" t="s">
        <v>820</v>
      </c>
      <c r="G257" s="17">
        <f t="shared" si="19"/>
        <v>95.63</v>
      </c>
      <c r="H257" s="19">
        <f t="shared" si="15"/>
        <v>2273.62</v>
      </c>
      <c r="I257" s="19">
        <f t="shared" si="16"/>
        <v>2588.2</v>
      </c>
      <c r="J257" s="19">
        <f t="shared" si="17"/>
        <v>3103.07</v>
      </c>
      <c r="K257" s="19">
        <f t="shared" si="18"/>
        <v>4246.1900000000005</v>
      </c>
    </row>
    <row r="258" spans="1:11" s="7" customFormat="1" ht="14.25" customHeight="1">
      <c r="A258" s="25" t="s">
        <v>796</v>
      </c>
      <c r="B258" s="25">
        <v>9</v>
      </c>
      <c r="C258" s="25" t="s">
        <v>821</v>
      </c>
      <c r="D258" s="25" t="s">
        <v>822</v>
      </c>
      <c r="E258" s="25" t="s">
        <v>15</v>
      </c>
      <c r="F258" s="25" t="s">
        <v>823</v>
      </c>
      <c r="G258" s="17">
        <f t="shared" si="19"/>
        <v>115.39</v>
      </c>
      <c r="H258" s="19">
        <f t="shared" si="15"/>
        <v>2530.3299999999995</v>
      </c>
      <c r="I258" s="19">
        <f t="shared" si="16"/>
        <v>2844.9099999999994</v>
      </c>
      <c r="J258" s="19">
        <f t="shared" si="17"/>
        <v>3359.7799999999997</v>
      </c>
      <c r="K258" s="19">
        <f t="shared" si="18"/>
        <v>4502.900000000001</v>
      </c>
    </row>
    <row r="259" spans="1:11" s="7" customFormat="1" ht="14.25" customHeight="1">
      <c r="A259" s="25" t="s">
        <v>796</v>
      </c>
      <c r="B259" s="25">
        <v>10</v>
      </c>
      <c r="C259" s="25" t="s">
        <v>824</v>
      </c>
      <c r="D259" s="25" t="s">
        <v>15</v>
      </c>
      <c r="E259" s="25" t="s">
        <v>825</v>
      </c>
      <c r="F259" s="25" t="s">
        <v>826</v>
      </c>
      <c r="G259" s="17">
        <f t="shared" si="19"/>
        <v>119.06</v>
      </c>
      <c r="H259" s="19">
        <f t="shared" si="15"/>
        <v>2577.9599999999996</v>
      </c>
      <c r="I259" s="19">
        <f t="shared" si="16"/>
        <v>2892.5399999999995</v>
      </c>
      <c r="J259" s="19">
        <f t="shared" si="17"/>
        <v>3407.41</v>
      </c>
      <c r="K259" s="19">
        <f t="shared" si="18"/>
        <v>4550.530000000001</v>
      </c>
    </row>
    <row r="260" spans="1:11" s="7" customFormat="1" ht="14.25" customHeight="1">
      <c r="A260" s="25" t="s">
        <v>796</v>
      </c>
      <c r="B260" s="25">
        <v>11</v>
      </c>
      <c r="C260" s="25" t="s">
        <v>827</v>
      </c>
      <c r="D260" s="25" t="s">
        <v>15</v>
      </c>
      <c r="E260" s="25" t="s">
        <v>67</v>
      </c>
      <c r="F260" s="25" t="s">
        <v>828</v>
      </c>
      <c r="G260" s="17">
        <f t="shared" si="19"/>
        <v>121.11</v>
      </c>
      <c r="H260" s="19">
        <f t="shared" si="15"/>
        <v>2604.56</v>
      </c>
      <c r="I260" s="19">
        <f t="shared" si="16"/>
        <v>2919.14</v>
      </c>
      <c r="J260" s="19">
        <f t="shared" si="17"/>
        <v>3434.0099999999998</v>
      </c>
      <c r="K260" s="19">
        <f t="shared" si="18"/>
        <v>4577.13</v>
      </c>
    </row>
    <row r="261" spans="1:11" s="7" customFormat="1" ht="14.25" customHeight="1">
      <c r="A261" s="25" t="s">
        <v>796</v>
      </c>
      <c r="B261" s="25">
        <v>12</v>
      </c>
      <c r="C261" s="25" t="s">
        <v>829</v>
      </c>
      <c r="D261" s="25" t="s">
        <v>15</v>
      </c>
      <c r="E261" s="25" t="s">
        <v>830</v>
      </c>
      <c r="F261" s="25" t="s">
        <v>831</v>
      </c>
      <c r="G261" s="17">
        <f t="shared" si="19"/>
        <v>116.95</v>
      </c>
      <c r="H261" s="19">
        <f t="shared" si="15"/>
        <v>2550.5199999999995</v>
      </c>
      <c r="I261" s="19">
        <f t="shared" si="16"/>
        <v>2865.0999999999995</v>
      </c>
      <c r="J261" s="19">
        <f t="shared" si="17"/>
        <v>3379.97</v>
      </c>
      <c r="K261" s="19">
        <f t="shared" si="18"/>
        <v>4523.09</v>
      </c>
    </row>
    <row r="262" spans="1:11" s="7" customFormat="1" ht="14.25" customHeight="1">
      <c r="A262" s="25" t="s">
        <v>796</v>
      </c>
      <c r="B262" s="25">
        <v>13</v>
      </c>
      <c r="C262" s="25" t="s">
        <v>832</v>
      </c>
      <c r="D262" s="25" t="s">
        <v>15</v>
      </c>
      <c r="E262" s="25" t="s">
        <v>833</v>
      </c>
      <c r="F262" s="25" t="s">
        <v>834</v>
      </c>
      <c r="G262" s="17">
        <f t="shared" si="19"/>
        <v>115.04</v>
      </c>
      <c r="H262" s="19">
        <f t="shared" si="15"/>
        <v>2525.74</v>
      </c>
      <c r="I262" s="19">
        <f t="shared" si="16"/>
        <v>2840.3199999999997</v>
      </c>
      <c r="J262" s="19">
        <f t="shared" si="17"/>
        <v>3355.1899999999996</v>
      </c>
      <c r="K262" s="19">
        <f t="shared" si="18"/>
        <v>4498.31</v>
      </c>
    </row>
    <row r="263" spans="1:11" s="7" customFormat="1" ht="14.25" customHeight="1">
      <c r="A263" s="25" t="s">
        <v>796</v>
      </c>
      <c r="B263" s="25">
        <v>14</v>
      </c>
      <c r="C263" s="25" t="s">
        <v>835</v>
      </c>
      <c r="D263" s="25" t="s">
        <v>15</v>
      </c>
      <c r="E263" s="25" t="s">
        <v>836</v>
      </c>
      <c r="F263" s="25" t="s">
        <v>837</v>
      </c>
      <c r="G263" s="17">
        <f t="shared" si="19"/>
        <v>114.67</v>
      </c>
      <c r="H263" s="19">
        <f t="shared" si="15"/>
        <v>2520.94</v>
      </c>
      <c r="I263" s="19">
        <f t="shared" si="16"/>
        <v>2835.52</v>
      </c>
      <c r="J263" s="19">
        <f t="shared" si="17"/>
        <v>3350.3900000000003</v>
      </c>
      <c r="K263" s="19">
        <f t="shared" si="18"/>
        <v>4493.51</v>
      </c>
    </row>
    <row r="264" spans="1:11" s="7" customFormat="1" ht="14.25" customHeight="1">
      <c r="A264" s="25" t="s">
        <v>796</v>
      </c>
      <c r="B264" s="25">
        <v>15</v>
      </c>
      <c r="C264" s="25" t="s">
        <v>838</v>
      </c>
      <c r="D264" s="25" t="s">
        <v>15</v>
      </c>
      <c r="E264" s="25" t="s">
        <v>839</v>
      </c>
      <c r="F264" s="25" t="s">
        <v>840</v>
      </c>
      <c r="G264" s="17">
        <f t="shared" si="19"/>
        <v>114.17</v>
      </c>
      <c r="H264" s="19">
        <f t="shared" si="15"/>
        <v>2514.4</v>
      </c>
      <c r="I264" s="19">
        <f t="shared" si="16"/>
        <v>2828.98</v>
      </c>
      <c r="J264" s="19">
        <f t="shared" si="17"/>
        <v>3343.8500000000004</v>
      </c>
      <c r="K264" s="19">
        <f t="shared" si="18"/>
        <v>4486.97</v>
      </c>
    </row>
    <row r="265" spans="1:11" s="7" customFormat="1" ht="14.25" customHeight="1">
      <c r="A265" s="25" t="s">
        <v>796</v>
      </c>
      <c r="B265" s="25">
        <v>16</v>
      </c>
      <c r="C265" s="25" t="s">
        <v>841</v>
      </c>
      <c r="D265" s="25" t="s">
        <v>15</v>
      </c>
      <c r="E265" s="25" t="s">
        <v>842</v>
      </c>
      <c r="F265" s="25" t="s">
        <v>843</v>
      </c>
      <c r="G265" s="17">
        <f t="shared" si="19"/>
        <v>114.34</v>
      </c>
      <c r="H265" s="19">
        <f t="shared" si="15"/>
        <v>2516.71</v>
      </c>
      <c r="I265" s="19">
        <f t="shared" si="16"/>
        <v>2831.29</v>
      </c>
      <c r="J265" s="19">
        <f t="shared" si="17"/>
        <v>3346.16</v>
      </c>
      <c r="K265" s="19">
        <f t="shared" si="18"/>
        <v>4489.280000000001</v>
      </c>
    </row>
    <row r="266" spans="1:11" s="7" customFormat="1" ht="14.25" customHeight="1">
      <c r="A266" s="25" t="s">
        <v>796</v>
      </c>
      <c r="B266" s="25">
        <v>17</v>
      </c>
      <c r="C266" s="25" t="s">
        <v>844</v>
      </c>
      <c r="D266" s="25" t="s">
        <v>845</v>
      </c>
      <c r="E266" s="25" t="s">
        <v>15</v>
      </c>
      <c r="F266" s="25" t="s">
        <v>846</v>
      </c>
      <c r="G266" s="17">
        <f t="shared" si="19"/>
        <v>113.92</v>
      </c>
      <c r="H266" s="19">
        <f aca="true" t="shared" si="20" ref="H266:H329">F266+$M$3+G266</f>
        <v>2511.15</v>
      </c>
      <c r="I266" s="19">
        <f aca="true" t="shared" si="21" ref="I266:I329">F266+$N$3+G266</f>
        <v>2825.73</v>
      </c>
      <c r="J266" s="19">
        <f aca="true" t="shared" si="22" ref="J266:J329">F266+$O$3+G266</f>
        <v>3340.6000000000004</v>
      </c>
      <c r="K266" s="19">
        <f aca="true" t="shared" si="23" ref="K266:K329">F266+$P$3+G266</f>
        <v>4483.72</v>
      </c>
    </row>
    <row r="267" spans="1:11" s="7" customFormat="1" ht="14.25" customHeight="1">
      <c r="A267" s="25" t="s">
        <v>796</v>
      </c>
      <c r="B267" s="25">
        <v>18</v>
      </c>
      <c r="C267" s="25" t="s">
        <v>847</v>
      </c>
      <c r="D267" s="25" t="s">
        <v>848</v>
      </c>
      <c r="E267" s="25" t="s">
        <v>15</v>
      </c>
      <c r="F267" s="25" t="s">
        <v>849</v>
      </c>
      <c r="G267" s="17">
        <f aca="true" t="shared" si="24" ref="G267:G330">ROUND((F267*0.0834),2)</f>
        <v>133.41</v>
      </c>
      <c r="H267" s="19">
        <f t="shared" si="20"/>
        <v>2764.42</v>
      </c>
      <c r="I267" s="19">
        <f t="shared" si="21"/>
        <v>3079</v>
      </c>
      <c r="J267" s="19">
        <f t="shared" si="22"/>
        <v>3593.87</v>
      </c>
      <c r="K267" s="19">
        <f t="shared" si="23"/>
        <v>4736.99</v>
      </c>
    </row>
    <row r="268" spans="1:11" s="7" customFormat="1" ht="14.25" customHeight="1">
      <c r="A268" s="25" t="s">
        <v>796</v>
      </c>
      <c r="B268" s="25">
        <v>19</v>
      </c>
      <c r="C268" s="25" t="s">
        <v>850</v>
      </c>
      <c r="D268" s="25" t="s">
        <v>15</v>
      </c>
      <c r="E268" s="25" t="s">
        <v>851</v>
      </c>
      <c r="F268" s="25" t="s">
        <v>852</v>
      </c>
      <c r="G268" s="17">
        <f t="shared" si="24"/>
        <v>138.52</v>
      </c>
      <c r="H268" s="19">
        <f t="shared" si="20"/>
        <v>2830.72</v>
      </c>
      <c r="I268" s="19">
        <f t="shared" si="21"/>
        <v>3145.2999999999997</v>
      </c>
      <c r="J268" s="19">
        <f t="shared" si="22"/>
        <v>3660.1699999999996</v>
      </c>
      <c r="K268" s="19">
        <f t="shared" si="23"/>
        <v>4803.290000000001</v>
      </c>
    </row>
    <row r="269" spans="1:11" s="7" customFormat="1" ht="14.25" customHeight="1">
      <c r="A269" s="25" t="s">
        <v>796</v>
      </c>
      <c r="B269" s="25">
        <v>20</v>
      </c>
      <c r="C269" s="25" t="s">
        <v>853</v>
      </c>
      <c r="D269" s="25" t="s">
        <v>15</v>
      </c>
      <c r="E269" s="25" t="s">
        <v>854</v>
      </c>
      <c r="F269" s="25" t="s">
        <v>855</v>
      </c>
      <c r="G269" s="17">
        <f t="shared" si="24"/>
        <v>137.71</v>
      </c>
      <c r="H269" s="19">
        <f t="shared" si="20"/>
        <v>2820.23</v>
      </c>
      <c r="I269" s="19">
        <f t="shared" si="21"/>
        <v>3134.81</v>
      </c>
      <c r="J269" s="19">
        <f t="shared" si="22"/>
        <v>3649.6800000000003</v>
      </c>
      <c r="K269" s="19">
        <f t="shared" si="23"/>
        <v>4792.8</v>
      </c>
    </row>
    <row r="270" spans="1:11" s="7" customFormat="1" ht="14.25" customHeight="1">
      <c r="A270" s="25" t="s">
        <v>796</v>
      </c>
      <c r="B270" s="25">
        <v>21</v>
      </c>
      <c r="C270" s="25" t="s">
        <v>856</v>
      </c>
      <c r="D270" s="25" t="s">
        <v>15</v>
      </c>
      <c r="E270" s="25" t="s">
        <v>857</v>
      </c>
      <c r="F270" s="25" t="s">
        <v>858</v>
      </c>
      <c r="G270" s="17">
        <f t="shared" si="24"/>
        <v>136.99</v>
      </c>
      <c r="H270" s="19">
        <f t="shared" si="20"/>
        <v>2810.91</v>
      </c>
      <c r="I270" s="19">
        <f t="shared" si="21"/>
        <v>3125.49</v>
      </c>
      <c r="J270" s="19">
        <f t="shared" si="22"/>
        <v>3640.3599999999997</v>
      </c>
      <c r="K270" s="19">
        <f t="shared" si="23"/>
        <v>4783.48</v>
      </c>
    </row>
    <row r="271" spans="1:11" s="7" customFormat="1" ht="14.25" customHeight="1">
      <c r="A271" s="25" t="s">
        <v>796</v>
      </c>
      <c r="B271" s="25">
        <v>22</v>
      </c>
      <c r="C271" s="25" t="s">
        <v>859</v>
      </c>
      <c r="D271" s="25" t="s">
        <v>15</v>
      </c>
      <c r="E271" s="25" t="s">
        <v>860</v>
      </c>
      <c r="F271" s="25" t="s">
        <v>861</v>
      </c>
      <c r="G271" s="17">
        <f t="shared" si="24"/>
        <v>125.46</v>
      </c>
      <c r="H271" s="19">
        <f t="shared" si="20"/>
        <v>2661.1099999999997</v>
      </c>
      <c r="I271" s="19">
        <f t="shared" si="21"/>
        <v>2975.6899999999996</v>
      </c>
      <c r="J271" s="19">
        <f t="shared" si="22"/>
        <v>3490.56</v>
      </c>
      <c r="K271" s="19">
        <f t="shared" si="23"/>
        <v>4633.68</v>
      </c>
    </row>
    <row r="272" spans="1:11" s="7" customFormat="1" ht="14.25" customHeight="1">
      <c r="A272" s="25" t="s">
        <v>796</v>
      </c>
      <c r="B272" s="25">
        <v>23</v>
      </c>
      <c r="C272" s="25" t="s">
        <v>862</v>
      </c>
      <c r="D272" s="25" t="s">
        <v>15</v>
      </c>
      <c r="E272" s="25" t="s">
        <v>863</v>
      </c>
      <c r="F272" s="25" t="s">
        <v>864</v>
      </c>
      <c r="G272" s="17">
        <f t="shared" si="24"/>
        <v>122.56</v>
      </c>
      <c r="H272" s="19">
        <f t="shared" si="20"/>
        <v>2623.47</v>
      </c>
      <c r="I272" s="19">
        <f t="shared" si="21"/>
        <v>2938.0499999999997</v>
      </c>
      <c r="J272" s="19">
        <f t="shared" si="22"/>
        <v>3452.9199999999996</v>
      </c>
      <c r="K272" s="19">
        <f t="shared" si="23"/>
        <v>4596.04</v>
      </c>
    </row>
    <row r="273" spans="1:11" s="7" customFormat="1" ht="14.25" customHeight="1">
      <c r="A273" s="25" t="s">
        <v>865</v>
      </c>
      <c r="B273" s="25">
        <v>0</v>
      </c>
      <c r="C273" s="25" t="s">
        <v>866</v>
      </c>
      <c r="D273" s="25" t="s">
        <v>15</v>
      </c>
      <c r="E273" s="25" t="s">
        <v>867</v>
      </c>
      <c r="F273" s="25" t="s">
        <v>868</v>
      </c>
      <c r="G273" s="17">
        <f t="shared" si="24"/>
        <v>120.43</v>
      </c>
      <c r="H273" s="19">
        <f t="shared" si="20"/>
        <v>2595.81</v>
      </c>
      <c r="I273" s="19">
        <f t="shared" si="21"/>
        <v>2910.39</v>
      </c>
      <c r="J273" s="19">
        <f t="shared" si="22"/>
        <v>3425.2599999999998</v>
      </c>
      <c r="K273" s="19">
        <f t="shared" si="23"/>
        <v>4568.38</v>
      </c>
    </row>
    <row r="274" spans="1:11" s="7" customFormat="1" ht="14.25" customHeight="1">
      <c r="A274" s="25" t="s">
        <v>865</v>
      </c>
      <c r="B274" s="25">
        <v>1</v>
      </c>
      <c r="C274" s="25" t="s">
        <v>869</v>
      </c>
      <c r="D274" s="25" t="s">
        <v>15</v>
      </c>
      <c r="E274" s="25" t="s">
        <v>870</v>
      </c>
      <c r="F274" s="25" t="s">
        <v>871</v>
      </c>
      <c r="G274" s="17">
        <f t="shared" si="24"/>
        <v>87.57</v>
      </c>
      <c r="H274" s="19">
        <f t="shared" si="20"/>
        <v>2168.86</v>
      </c>
      <c r="I274" s="19">
        <f t="shared" si="21"/>
        <v>2483.44</v>
      </c>
      <c r="J274" s="19">
        <f t="shared" si="22"/>
        <v>2998.31</v>
      </c>
      <c r="K274" s="19">
        <f t="shared" si="23"/>
        <v>4141.43</v>
      </c>
    </row>
    <row r="275" spans="1:11" s="7" customFormat="1" ht="14.25" customHeight="1">
      <c r="A275" s="25" t="s">
        <v>865</v>
      </c>
      <c r="B275" s="25">
        <v>2</v>
      </c>
      <c r="C275" s="25" t="s">
        <v>872</v>
      </c>
      <c r="D275" s="25" t="s">
        <v>15</v>
      </c>
      <c r="E275" s="25" t="s">
        <v>873</v>
      </c>
      <c r="F275" s="25" t="s">
        <v>874</v>
      </c>
      <c r="G275" s="17">
        <f t="shared" si="24"/>
        <v>86.62</v>
      </c>
      <c r="H275" s="19">
        <f t="shared" si="20"/>
        <v>2156.5</v>
      </c>
      <c r="I275" s="19">
        <f t="shared" si="21"/>
        <v>2471.08</v>
      </c>
      <c r="J275" s="19">
        <f t="shared" si="22"/>
        <v>2985.95</v>
      </c>
      <c r="K275" s="19">
        <f t="shared" si="23"/>
        <v>4129.07</v>
      </c>
    </row>
    <row r="276" spans="1:11" s="7" customFormat="1" ht="14.25" customHeight="1">
      <c r="A276" s="25" t="s">
        <v>865</v>
      </c>
      <c r="B276" s="25">
        <v>3</v>
      </c>
      <c r="C276" s="25" t="s">
        <v>875</v>
      </c>
      <c r="D276" s="25" t="s">
        <v>15</v>
      </c>
      <c r="E276" s="25" t="s">
        <v>876</v>
      </c>
      <c r="F276" s="25" t="s">
        <v>877</v>
      </c>
      <c r="G276" s="17">
        <f t="shared" si="24"/>
        <v>86.45</v>
      </c>
      <c r="H276" s="19">
        <f t="shared" si="20"/>
        <v>2154.2999999999997</v>
      </c>
      <c r="I276" s="19">
        <f t="shared" si="21"/>
        <v>2468.8799999999997</v>
      </c>
      <c r="J276" s="19">
        <f t="shared" si="22"/>
        <v>2983.75</v>
      </c>
      <c r="K276" s="19">
        <f t="shared" si="23"/>
        <v>4126.87</v>
      </c>
    </row>
    <row r="277" spans="1:11" s="7" customFormat="1" ht="14.25" customHeight="1">
      <c r="A277" s="25" t="s">
        <v>865</v>
      </c>
      <c r="B277" s="25">
        <v>4</v>
      </c>
      <c r="C277" s="25" t="s">
        <v>878</v>
      </c>
      <c r="D277" s="25" t="s">
        <v>15</v>
      </c>
      <c r="E277" s="25" t="s">
        <v>879</v>
      </c>
      <c r="F277" s="25" t="s">
        <v>880</v>
      </c>
      <c r="G277" s="17">
        <f t="shared" si="24"/>
        <v>86.41</v>
      </c>
      <c r="H277" s="19">
        <f t="shared" si="20"/>
        <v>2153.79</v>
      </c>
      <c r="I277" s="19">
        <f t="shared" si="21"/>
        <v>2468.37</v>
      </c>
      <c r="J277" s="19">
        <f t="shared" si="22"/>
        <v>2983.24</v>
      </c>
      <c r="K277" s="19">
        <f t="shared" si="23"/>
        <v>4126.36</v>
      </c>
    </row>
    <row r="278" spans="1:11" s="7" customFormat="1" ht="14.25" customHeight="1">
      <c r="A278" s="25" t="s">
        <v>865</v>
      </c>
      <c r="B278" s="25">
        <v>5</v>
      </c>
      <c r="C278" s="25" t="s">
        <v>881</v>
      </c>
      <c r="D278" s="25" t="s">
        <v>882</v>
      </c>
      <c r="E278" s="25" t="s">
        <v>15</v>
      </c>
      <c r="F278" s="25" t="s">
        <v>883</v>
      </c>
      <c r="G278" s="17">
        <f t="shared" si="24"/>
        <v>77.22</v>
      </c>
      <c r="H278" s="19">
        <f t="shared" si="20"/>
        <v>2034.47</v>
      </c>
      <c r="I278" s="19">
        <f t="shared" si="21"/>
        <v>2349.0499999999997</v>
      </c>
      <c r="J278" s="19">
        <f t="shared" si="22"/>
        <v>2863.9199999999996</v>
      </c>
      <c r="K278" s="19">
        <f t="shared" si="23"/>
        <v>4007.04</v>
      </c>
    </row>
    <row r="279" spans="1:11" s="7" customFormat="1" ht="14.25" customHeight="1">
      <c r="A279" s="25" t="s">
        <v>865</v>
      </c>
      <c r="B279" s="25">
        <v>6</v>
      </c>
      <c r="C279" s="25" t="s">
        <v>884</v>
      </c>
      <c r="D279" s="25" t="s">
        <v>15</v>
      </c>
      <c r="E279" s="25" t="s">
        <v>62</v>
      </c>
      <c r="F279" s="25" t="s">
        <v>885</v>
      </c>
      <c r="G279" s="17">
        <f t="shared" si="24"/>
        <v>78.2</v>
      </c>
      <c r="H279" s="19">
        <f t="shared" si="20"/>
        <v>2047.2099999999998</v>
      </c>
      <c r="I279" s="19">
        <f t="shared" si="21"/>
        <v>2361.7899999999995</v>
      </c>
      <c r="J279" s="19">
        <f t="shared" si="22"/>
        <v>2876.66</v>
      </c>
      <c r="K279" s="19">
        <f t="shared" si="23"/>
        <v>4019.7799999999997</v>
      </c>
    </row>
    <row r="280" spans="1:11" s="7" customFormat="1" ht="14.25" customHeight="1">
      <c r="A280" s="25" t="s">
        <v>865</v>
      </c>
      <c r="B280" s="25">
        <v>7</v>
      </c>
      <c r="C280" s="25" t="s">
        <v>886</v>
      </c>
      <c r="D280" s="25" t="s">
        <v>15</v>
      </c>
      <c r="E280" s="25" t="s">
        <v>887</v>
      </c>
      <c r="F280" s="25" t="s">
        <v>888</v>
      </c>
      <c r="G280" s="17">
        <f t="shared" si="24"/>
        <v>85.53</v>
      </c>
      <c r="H280" s="19">
        <f t="shared" si="20"/>
        <v>2142.4</v>
      </c>
      <c r="I280" s="19">
        <f t="shared" si="21"/>
        <v>2456.98</v>
      </c>
      <c r="J280" s="19">
        <f t="shared" si="22"/>
        <v>2971.85</v>
      </c>
      <c r="K280" s="19">
        <f t="shared" si="23"/>
        <v>4114.97</v>
      </c>
    </row>
    <row r="281" spans="1:11" s="7" customFormat="1" ht="14.25" customHeight="1">
      <c r="A281" s="25" t="s">
        <v>865</v>
      </c>
      <c r="B281" s="25">
        <v>8</v>
      </c>
      <c r="C281" s="25" t="s">
        <v>889</v>
      </c>
      <c r="D281" s="25" t="s">
        <v>890</v>
      </c>
      <c r="E281" s="25" t="s">
        <v>15</v>
      </c>
      <c r="F281" s="25" t="s">
        <v>891</v>
      </c>
      <c r="G281" s="17">
        <f t="shared" si="24"/>
        <v>92.02</v>
      </c>
      <c r="H281" s="19">
        <f t="shared" si="20"/>
        <v>2226.7599999999998</v>
      </c>
      <c r="I281" s="19">
        <f t="shared" si="21"/>
        <v>2541.3399999999997</v>
      </c>
      <c r="J281" s="19">
        <f t="shared" si="22"/>
        <v>3056.21</v>
      </c>
      <c r="K281" s="19">
        <f t="shared" si="23"/>
        <v>4199.330000000001</v>
      </c>
    </row>
    <row r="282" spans="1:11" s="7" customFormat="1" ht="14.25" customHeight="1">
      <c r="A282" s="25" t="s">
        <v>865</v>
      </c>
      <c r="B282" s="25">
        <v>9</v>
      </c>
      <c r="C282" s="25" t="s">
        <v>892</v>
      </c>
      <c r="D282" s="25" t="s">
        <v>893</v>
      </c>
      <c r="E282" s="25" t="s">
        <v>15</v>
      </c>
      <c r="F282" s="25" t="s">
        <v>894</v>
      </c>
      <c r="G282" s="17">
        <f t="shared" si="24"/>
        <v>106.26</v>
      </c>
      <c r="H282" s="19">
        <f t="shared" si="20"/>
        <v>2411.7</v>
      </c>
      <c r="I282" s="19">
        <f t="shared" si="21"/>
        <v>2726.2799999999997</v>
      </c>
      <c r="J282" s="19">
        <f t="shared" si="22"/>
        <v>3241.15</v>
      </c>
      <c r="K282" s="19">
        <f t="shared" si="23"/>
        <v>4384.27</v>
      </c>
    </row>
    <row r="283" spans="1:11" s="7" customFormat="1" ht="14.25" customHeight="1">
      <c r="A283" s="25" t="s">
        <v>865</v>
      </c>
      <c r="B283" s="25">
        <v>10</v>
      </c>
      <c r="C283" s="25" t="s">
        <v>895</v>
      </c>
      <c r="D283" s="25" t="s">
        <v>15</v>
      </c>
      <c r="E283" s="25" t="s">
        <v>896</v>
      </c>
      <c r="F283" s="25" t="s">
        <v>897</v>
      </c>
      <c r="G283" s="17">
        <f t="shared" si="24"/>
        <v>116.18</v>
      </c>
      <c r="H283" s="19">
        <f t="shared" si="20"/>
        <v>2540.52</v>
      </c>
      <c r="I283" s="19">
        <f t="shared" si="21"/>
        <v>2855.1</v>
      </c>
      <c r="J283" s="19">
        <f t="shared" si="22"/>
        <v>3369.97</v>
      </c>
      <c r="K283" s="19">
        <f t="shared" si="23"/>
        <v>4513.09</v>
      </c>
    </row>
    <row r="284" spans="1:11" s="7" customFormat="1" ht="14.25" customHeight="1">
      <c r="A284" s="25" t="s">
        <v>865</v>
      </c>
      <c r="B284" s="25">
        <v>11</v>
      </c>
      <c r="C284" s="25" t="s">
        <v>898</v>
      </c>
      <c r="D284" s="25" t="s">
        <v>15</v>
      </c>
      <c r="E284" s="25" t="s">
        <v>899</v>
      </c>
      <c r="F284" s="25" t="s">
        <v>900</v>
      </c>
      <c r="G284" s="17">
        <f t="shared" si="24"/>
        <v>117.3</v>
      </c>
      <c r="H284" s="19">
        <f t="shared" si="20"/>
        <v>2555.1000000000004</v>
      </c>
      <c r="I284" s="19">
        <f t="shared" si="21"/>
        <v>2869.6800000000003</v>
      </c>
      <c r="J284" s="19">
        <f t="shared" si="22"/>
        <v>3384.55</v>
      </c>
      <c r="K284" s="19">
        <f t="shared" si="23"/>
        <v>4527.67</v>
      </c>
    </row>
    <row r="285" spans="1:11" s="7" customFormat="1" ht="14.25" customHeight="1">
      <c r="A285" s="25" t="s">
        <v>865</v>
      </c>
      <c r="B285" s="25">
        <v>12</v>
      </c>
      <c r="C285" s="25" t="s">
        <v>901</v>
      </c>
      <c r="D285" s="25" t="s">
        <v>15</v>
      </c>
      <c r="E285" s="25" t="s">
        <v>902</v>
      </c>
      <c r="F285" s="25" t="s">
        <v>903</v>
      </c>
      <c r="G285" s="17">
        <f t="shared" si="24"/>
        <v>116.8</v>
      </c>
      <c r="H285" s="19">
        <f t="shared" si="20"/>
        <v>2548.5600000000004</v>
      </c>
      <c r="I285" s="19">
        <f t="shared" si="21"/>
        <v>2863.1400000000003</v>
      </c>
      <c r="J285" s="19">
        <f t="shared" si="22"/>
        <v>3378.01</v>
      </c>
      <c r="K285" s="19">
        <f t="shared" si="23"/>
        <v>4521.13</v>
      </c>
    </row>
    <row r="286" spans="1:11" s="7" customFormat="1" ht="14.25" customHeight="1">
      <c r="A286" s="25" t="s">
        <v>865</v>
      </c>
      <c r="B286" s="25">
        <v>13</v>
      </c>
      <c r="C286" s="25" t="s">
        <v>28</v>
      </c>
      <c r="D286" s="25" t="s">
        <v>15</v>
      </c>
      <c r="E286" s="25" t="s">
        <v>904</v>
      </c>
      <c r="F286" s="25" t="s">
        <v>905</v>
      </c>
      <c r="G286" s="17">
        <f t="shared" si="24"/>
        <v>112.52</v>
      </c>
      <c r="H286" s="19">
        <f t="shared" si="20"/>
        <v>2492.97</v>
      </c>
      <c r="I286" s="19">
        <f t="shared" si="21"/>
        <v>2807.5499999999997</v>
      </c>
      <c r="J286" s="19">
        <f t="shared" si="22"/>
        <v>3322.4199999999996</v>
      </c>
      <c r="K286" s="19">
        <f t="shared" si="23"/>
        <v>4465.540000000001</v>
      </c>
    </row>
    <row r="287" spans="1:11" s="7" customFormat="1" ht="14.25" customHeight="1">
      <c r="A287" s="25" t="s">
        <v>865</v>
      </c>
      <c r="B287" s="25">
        <v>14</v>
      </c>
      <c r="C287" s="25" t="s">
        <v>906</v>
      </c>
      <c r="D287" s="25" t="s">
        <v>15</v>
      </c>
      <c r="E287" s="25" t="s">
        <v>907</v>
      </c>
      <c r="F287" s="25" t="s">
        <v>908</v>
      </c>
      <c r="G287" s="17">
        <f t="shared" si="24"/>
        <v>114.86</v>
      </c>
      <c r="H287" s="19">
        <f t="shared" si="20"/>
        <v>2523.42</v>
      </c>
      <c r="I287" s="19">
        <f t="shared" si="21"/>
        <v>2838</v>
      </c>
      <c r="J287" s="19">
        <f t="shared" si="22"/>
        <v>3352.8700000000003</v>
      </c>
      <c r="K287" s="19">
        <f t="shared" si="23"/>
        <v>4495.99</v>
      </c>
    </row>
    <row r="288" spans="1:11" s="7" customFormat="1" ht="14.25" customHeight="1">
      <c r="A288" s="25" t="s">
        <v>865</v>
      </c>
      <c r="B288" s="25">
        <v>15</v>
      </c>
      <c r="C288" s="25" t="s">
        <v>909</v>
      </c>
      <c r="D288" s="25" t="s">
        <v>15</v>
      </c>
      <c r="E288" s="25" t="s">
        <v>910</v>
      </c>
      <c r="F288" s="25" t="s">
        <v>911</v>
      </c>
      <c r="G288" s="17">
        <f t="shared" si="24"/>
        <v>114.42</v>
      </c>
      <c r="H288" s="19">
        <f t="shared" si="20"/>
        <v>2517.75</v>
      </c>
      <c r="I288" s="19">
        <f t="shared" si="21"/>
        <v>2832.33</v>
      </c>
      <c r="J288" s="19">
        <f t="shared" si="22"/>
        <v>3347.2</v>
      </c>
      <c r="K288" s="19">
        <f t="shared" si="23"/>
        <v>4490.32</v>
      </c>
    </row>
    <row r="289" spans="1:11" s="7" customFormat="1" ht="14.25" customHeight="1">
      <c r="A289" s="25" t="s">
        <v>865</v>
      </c>
      <c r="B289" s="25">
        <v>16</v>
      </c>
      <c r="C289" s="25" t="s">
        <v>912</v>
      </c>
      <c r="D289" s="25" t="s">
        <v>15</v>
      </c>
      <c r="E289" s="25" t="s">
        <v>913</v>
      </c>
      <c r="F289" s="25" t="s">
        <v>914</v>
      </c>
      <c r="G289" s="17">
        <f t="shared" si="24"/>
        <v>116.54</v>
      </c>
      <c r="H289" s="19">
        <f t="shared" si="20"/>
        <v>2545.27</v>
      </c>
      <c r="I289" s="19">
        <f t="shared" si="21"/>
        <v>2859.85</v>
      </c>
      <c r="J289" s="19">
        <f t="shared" si="22"/>
        <v>3374.7200000000003</v>
      </c>
      <c r="K289" s="19">
        <f t="shared" si="23"/>
        <v>4517.84</v>
      </c>
    </row>
    <row r="290" spans="1:11" s="7" customFormat="1" ht="14.25" customHeight="1">
      <c r="A290" s="25" t="s">
        <v>865</v>
      </c>
      <c r="B290" s="25">
        <v>17</v>
      </c>
      <c r="C290" s="25" t="s">
        <v>915</v>
      </c>
      <c r="D290" s="25" t="s">
        <v>15</v>
      </c>
      <c r="E290" s="25" t="s">
        <v>916</v>
      </c>
      <c r="F290" s="25" t="s">
        <v>917</v>
      </c>
      <c r="G290" s="17">
        <f t="shared" si="24"/>
        <v>118.98</v>
      </c>
      <c r="H290" s="19">
        <f t="shared" si="20"/>
        <v>2576.96</v>
      </c>
      <c r="I290" s="19">
        <f t="shared" si="21"/>
        <v>2891.54</v>
      </c>
      <c r="J290" s="19">
        <f t="shared" si="22"/>
        <v>3406.4100000000003</v>
      </c>
      <c r="K290" s="19">
        <f t="shared" si="23"/>
        <v>4549.53</v>
      </c>
    </row>
    <row r="291" spans="1:11" s="7" customFormat="1" ht="14.25" customHeight="1">
      <c r="A291" s="25" t="s">
        <v>865</v>
      </c>
      <c r="B291" s="25">
        <v>18</v>
      </c>
      <c r="C291" s="25" t="s">
        <v>71</v>
      </c>
      <c r="D291" s="25" t="s">
        <v>918</v>
      </c>
      <c r="E291" s="25" t="s">
        <v>15</v>
      </c>
      <c r="F291" s="25" t="s">
        <v>919</v>
      </c>
      <c r="G291" s="17">
        <f t="shared" si="24"/>
        <v>119.96</v>
      </c>
      <c r="H291" s="19">
        <f t="shared" si="20"/>
        <v>2589.62</v>
      </c>
      <c r="I291" s="19">
        <f t="shared" si="21"/>
        <v>2904.2</v>
      </c>
      <c r="J291" s="19">
        <f t="shared" si="22"/>
        <v>3419.0699999999997</v>
      </c>
      <c r="K291" s="19">
        <f t="shared" si="23"/>
        <v>4562.19</v>
      </c>
    </row>
    <row r="292" spans="1:11" s="7" customFormat="1" ht="14.25" customHeight="1">
      <c r="A292" s="25" t="s">
        <v>865</v>
      </c>
      <c r="B292" s="25">
        <v>19</v>
      </c>
      <c r="C292" s="25" t="s">
        <v>920</v>
      </c>
      <c r="D292" s="25" t="s">
        <v>15</v>
      </c>
      <c r="E292" s="25" t="s">
        <v>921</v>
      </c>
      <c r="F292" s="25" t="s">
        <v>922</v>
      </c>
      <c r="G292" s="17">
        <f t="shared" si="24"/>
        <v>137.56</v>
      </c>
      <c r="H292" s="19">
        <f t="shared" si="20"/>
        <v>2818.2599999999998</v>
      </c>
      <c r="I292" s="19">
        <f t="shared" si="21"/>
        <v>3132.8399999999997</v>
      </c>
      <c r="J292" s="19">
        <f t="shared" si="22"/>
        <v>3647.7099999999996</v>
      </c>
      <c r="K292" s="19">
        <f t="shared" si="23"/>
        <v>4790.830000000001</v>
      </c>
    </row>
    <row r="293" spans="1:11" s="7" customFormat="1" ht="14.25" customHeight="1">
      <c r="A293" s="25" t="s">
        <v>865</v>
      </c>
      <c r="B293" s="25">
        <v>20</v>
      </c>
      <c r="C293" s="25" t="s">
        <v>923</v>
      </c>
      <c r="D293" s="25" t="s">
        <v>15</v>
      </c>
      <c r="E293" s="25" t="s">
        <v>657</v>
      </c>
      <c r="F293" s="25" t="s">
        <v>924</v>
      </c>
      <c r="G293" s="17">
        <f t="shared" si="24"/>
        <v>138.21</v>
      </c>
      <c r="H293" s="19">
        <f t="shared" si="20"/>
        <v>2826.75</v>
      </c>
      <c r="I293" s="19">
        <f t="shared" si="21"/>
        <v>3141.33</v>
      </c>
      <c r="J293" s="19">
        <f t="shared" si="22"/>
        <v>3656.2</v>
      </c>
      <c r="K293" s="19">
        <f t="shared" si="23"/>
        <v>4799.320000000001</v>
      </c>
    </row>
    <row r="294" spans="1:11" s="7" customFormat="1" ht="14.25" customHeight="1">
      <c r="A294" s="25" t="s">
        <v>865</v>
      </c>
      <c r="B294" s="25">
        <v>21</v>
      </c>
      <c r="C294" s="25" t="s">
        <v>925</v>
      </c>
      <c r="D294" s="25" t="s">
        <v>15</v>
      </c>
      <c r="E294" s="25" t="s">
        <v>926</v>
      </c>
      <c r="F294" s="25" t="s">
        <v>927</v>
      </c>
      <c r="G294" s="17">
        <f t="shared" si="24"/>
        <v>134.27</v>
      </c>
      <c r="H294" s="19">
        <f t="shared" si="20"/>
        <v>2775.54</v>
      </c>
      <c r="I294" s="19">
        <f t="shared" si="21"/>
        <v>3090.12</v>
      </c>
      <c r="J294" s="19">
        <f t="shared" si="22"/>
        <v>3604.9900000000002</v>
      </c>
      <c r="K294" s="19">
        <f t="shared" si="23"/>
        <v>4748.110000000001</v>
      </c>
    </row>
    <row r="295" spans="1:11" s="7" customFormat="1" ht="14.25" customHeight="1">
      <c r="A295" s="25" t="s">
        <v>865</v>
      </c>
      <c r="B295" s="25">
        <v>22</v>
      </c>
      <c r="C295" s="25" t="s">
        <v>928</v>
      </c>
      <c r="D295" s="25" t="s">
        <v>15</v>
      </c>
      <c r="E295" s="25" t="s">
        <v>929</v>
      </c>
      <c r="F295" s="25" t="s">
        <v>930</v>
      </c>
      <c r="G295" s="17">
        <f t="shared" si="24"/>
        <v>125.06</v>
      </c>
      <c r="H295" s="19">
        <f t="shared" si="20"/>
        <v>2655.9199999999996</v>
      </c>
      <c r="I295" s="19">
        <f t="shared" si="21"/>
        <v>2970.4999999999995</v>
      </c>
      <c r="J295" s="19">
        <f t="shared" si="22"/>
        <v>3485.37</v>
      </c>
      <c r="K295" s="19">
        <f t="shared" si="23"/>
        <v>4628.490000000001</v>
      </c>
    </row>
    <row r="296" spans="1:11" s="7" customFormat="1" ht="14.25" customHeight="1">
      <c r="A296" s="25" t="s">
        <v>865</v>
      </c>
      <c r="B296" s="25">
        <v>23</v>
      </c>
      <c r="C296" s="25" t="s">
        <v>931</v>
      </c>
      <c r="D296" s="25" t="s">
        <v>15</v>
      </c>
      <c r="E296" s="25" t="s">
        <v>932</v>
      </c>
      <c r="F296" s="25" t="s">
        <v>933</v>
      </c>
      <c r="G296" s="17">
        <f t="shared" si="24"/>
        <v>122</v>
      </c>
      <c r="H296" s="19">
        <f t="shared" si="20"/>
        <v>2616.14</v>
      </c>
      <c r="I296" s="19">
        <f t="shared" si="21"/>
        <v>2930.72</v>
      </c>
      <c r="J296" s="19">
        <f t="shared" si="22"/>
        <v>3445.59</v>
      </c>
      <c r="K296" s="19">
        <f t="shared" si="23"/>
        <v>4588.71</v>
      </c>
    </row>
    <row r="297" spans="1:11" s="7" customFormat="1" ht="14.25" customHeight="1">
      <c r="A297" s="25" t="s">
        <v>934</v>
      </c>
      <c r="B297" s="25">
        <v>0</v>
      </c>
      <c r="C297" s="25" t="s">
        <v>935</v>
      </c>
      <c r="D297" s="25" t="s">
        <v>15</v>
      </c>
      <c r="E297" s="25" t="s">
        <v>936</v>
      </c>
      <c r="F297" s="25" t="s">
        <v>937</v>
      </c>
      <c r="G297" s="17">
        <f t="shared" si="24"/>
        <v>121.2</v>
      </c>
      <c r="H297" s="19">
        <f t="shared" si="20"/>
        <v>2605.7799999999997</v>
      </c>
      <c r="I297" s="19">
        <f t="shared" si="21"/>
        <v>2920.3599999999997</v>
      </c>
      <c r="J297" s="19">
        <f t="shared" si="22"/>
        <v>3435.2299999999996</v>
      </c>
      <c r="K297" s="19">
        <f t="shared" si="23"/>
        <v>4578.349999999999</v>
      </c>
    </row>
    <row r="298" spans="1:11" s="7" customFormat="1" ht="14.25" customHeight="1">
      <c r="A298" s="25" t="s">
        <v>934</v>
      </c>
      <c r="B298" s="25">
        <v>1</v>
      </c>
      <c r="C298" s="25" t="s">
        <v>938</v>
      </c>
      <c r="D298" s="25" t="s">
        <v>15</v>
      </c>
      <c r="E298" s="25" t="s">
        <v>939</v>
      </c>
      <c r="F298" s="25" t="s">
        <v>940</v>
      </c>
      <c r="G298" s="17">
        <f t="shared" si="24"/>
        <v>119.51</v>
      </c>
      <c r="H298" s="19">
        <f t="shared" si="20"/>
        <v>2583.8100000000004</v>
      </c>
      <c r="I298" s="19">
        <f t="shared" si="21"/>
        <v>2898.3900000000003</v>
      </c>
      <c r="J298" s="19">
        <f t="shared" si="22"/>
        <v>3413.26</v>
      </c>
      <c r="K298" s="19">
        <f t="shared" si="23"/>
        <v>4556.38</v>
      </c>
    </row>
    <row r="299" spans="1:11" s="7" customFormat="1" ht="14.25" customHeight="1">
      <c r="A299" s="25" t="s">
        <v>934</v>
      </c>
      <c r="B299" s="25">
        <v>2</v>
      </c>
      <c r="C299" s="25" t="s">
        <v>941</v>
      </c>
      <c r="D299" s="25" t="s">
        <v>15</v>
      </c>
      <c r="E299" s="25" t="s">
        <v>942</v>
      </c>
      <c r="F299" s="25" t="s">
        <v>943</v>
      </c>
      <c r="G299" s="17">
        <f t="shared" si="24"/>
        <v>118.37</v>
      </c>
      <c r="H299" s="19">
        <f t="shared" si="20"/>
        <v>2569.04</v>
      </c>
      <c r="I299" s="19">
        <f t="shared" si="21"/>
        <v>2883.62</v>
      </c>
      <c r="J299" s="19">
        <f t="shared" si="22"/>
        <v>3398.49</v>
      </c>
      <c r="K299" s="19">
        <f t="shared" si="23"/>
        <v>4541.61</v>
      </c>
    </row>
    <row r="300" spans="1:11" s="7" customFormat="1" ht="14.25" customHeight="1">
      <c r="A300" s="25" t="s">
        <v>934</v>
      </c>
      <c r="B300" s="25">
        <v>3</v>
      </c>
      <c r="C300" s="25" t="s">
        <v>944</v>
      </c>
      <c r="D300" s="25" t="s">
        <v>15</v>
      </c>
      <c r="E300" s="25" t="s">
        <v>945</v>
      </c>
      <c r="F300" s="25" t="s">
        <v>946</v>
      </c>
      <c r="G300" s="17">
        <f t="shared" si="24"/>
        <v>86.3</v>
      </c>
      <c r="H300" s="19">
        <f t="shared" si="20"/>
        <v>2152.36</v>
      </c>
      <c r="I300" s="19">
        <f t="shared" si="21"/>
        <v>2466.94</v>
      </c>
      <c r="J300" s="19">
        <f t="shared" si="22"/>
        <v>2981.8100000000004</v>
      </c>
      <c r="K300" s="19">
        <f t="shared" si="23"/>
        <v>4124.93</v>
      </c>
    </row>
    <row r="301" spans="1:11" s="7" customFormat="1" ht="14.25" customHeight="1">
      <c r="A301" s="25" t="s">
        <v>934</v>
      </c>
      <c r="B301" s="25">
        <v>4</v>
      </c>
      <c r="C301" s="25" t="s">
        <v>947</v>
      </c>
      <c r="D301" s="25" t="s">
        <v>15</v>
      </c>
      <c r="E301" s="25" t="s">
        <v>948</v>
      </c>
      <c r="F301" s="25" t="s">
        <v>949</v>
      </c>
      <c r="G301" s="17">
        <f t="shared" si="24"/>
        <v>118.79</v>
      </c>
      <c r="H301" s="19">
        <f t="shared" si="20"/>
        <v>2574.41</v>
      </c>
      <c r="I301" s="19">
        <f t="shared" si="21"/>
        <v>2888.99</v>
      </c>
      <c r="J301" s="19">
        <f t="shared" si="22"/>
        <v>3403.8599999999997</v>
      </c>
      <c r="K301" s="19">
        <f t="shared" si="23"/>
        <v>4546.9800000000005</v>
      </c>
    </row>
    <row r="302" spans="1:11" s="7" customFormat="1" ht="14.25" customHeight="1">
      <c r="A302" s="25" t="s">
        <v>934</v>
      </c>
      <c r="B302" s="25">
        <v>5</v>
      </c>
      <c r="C302" s="25" t="s">
        <v>950</v>
      </c>
      <c r="D302" s="25" t="s">
        <v>951</v>
      </c>
      <c r="E302" s="25" t="s">
        <v>15</v>
      </c>
      <c r="F302" s="25" t="s">
        <v>952</v>
      </c>
      <c r="G302" s="17">
        <f t="shared" si="24"/>
        <v>87.62</v>
      </c>
      <c r="H302" s="19">
        <f t="shared" si="20"/>
        <v>2169.5599999999995</v>
      </c>
      <c r="I302" s="19">
        <f t="shared" si="21"/>
        <v>2484.1399999999994</v>
      </c>
      <c r="J302" s="19">
        <f t="shared" si="22"/>
        <v>2999.0099999999998</v>
      </c>
      <c r="K302" s="19">
        <f t="shared" si="23"/>
        <v>4142.13</v>
      </c>
    </row>
    <row r="303" spans="1:11" s="7" customFormat="1" ht="14.25" customHeight="1">
      <c r="A303" s="25" t="s">
        <v>934</v>
      </c>
      <c r="B303" s="25">
        <v>6</v>
      </c>
      <c r="C303" s="25" t="s">
        <v>953</v>
      </c>
      <c r="D303" s="25" t="s">
        <v>954</v>
      </c>
      <c r="E303" s="25" t="s">
        <v>15</v>
      </c>
      <c r="F303" s="25" t="s">
        <v>955</v>
      </c>
      <c r="G303" s="17">
        <f t="shared" si="24"/>
        <v>102.63</v>
      </c>
      <c r="H303" s="19">
        <f t="shared" si="20"/>
        <v>2364.5699999999997</v>
      </c>
      <c r="I303" s="19">
        <f t="shared" si="21"/>
        <v>2679.1499999999996</v>
      </c>
      <c r="J303" s="19">
        <f t="shared" si="22"/>
        <v>3194.02</v>
      </c>
      <c r="K303" s="19">
        <f t="shared" si="23"/>
        <v>4337.14</v>
      </c>
    </row>
    <row r="304" spans="1:11" s="7" customFormat="1" ht="14.25" customHeight="1">
      <c r="A304" s="25" t="s">
        <v>934</v>
      </c>
      <c r="B304" s="25">
        <v>7</v>
      </c>
      <c r="C304" s="25" t="s">
        <v>956</v>
      </c>
      <c r="D304" s="25" t="s">
        <v>957</v>
      </c>
      <c r="E304" s="25" t="s">
        <v>15</v>
      </c>
      <c r="F304" s="25" t="s">
        <v>958</v>
      </c>
      <c r="G304" s="17">
        <f t="shared" si="24"/>
        <v>138.67</v>
      </c>
      <c r="H304" s="19">
        <f t="shared" si="20"/>
        <v>2832.66</v>
      </c>
      <c r="I304" s="19">
        <f t="shared" si="21"/>
        <v>3147.24</v>
      </c>
      <c r="J304" s="19">
        <f t="shared" si="22"/>
        <v>3662.11</v>
      </c>
      <c r="K304" s="19">
        <f t="shared" si="23"/>
        <v>4805.2300000000005</v>
      </c>
    </row>
    <row r="305" spans="1:11" s="7" customFormat="1" ht="14.25" customHeight="1">
      <c r="A305" s="25" t="s">
        <v>934</v>
      </c>
      <c r="B305" s="25">
        <v>8</v>
      </c>
      <c r="C305" s="25" t="s">
        <v>959</v>
      </c>
      <c r="D305" s="25" t="s">
        <v>960</v>
      </c>
      <c r="E305" s="25" t="s">
        <v>15</v>
      </c>
      <c r="F305" s="25" t="s">
        <v>961</v>
      </c>
      <c r="G305" s="17">
        <f t="shared" si="24"/>
        <v>149.52</v>
      </c>
      <c r="H305" s="19">
        <f t="shared" si="20"/>
        <v>2973.64</v>
      </c>
      <c r="I305" s="19">
        <f t="shared" si="21"/>
        <v>3288.22</v>
      </c>
      <c r="J305" s="19">
        <f t="shared" si="22"/>
        <v>3803.0899999999997</v>
      </c>
      <c r="K305" s="19">
        <f t="shared" si="23"/>
        <v>4946.210000000001</v>
      </c>
    </row>
    <row r="306" spans="1:11" s="7" customFormat="1" ht="14.25" customHeight="1">
      <c r="A306" s="25" t="s">
        <v>934</v>
      </c>
      <c r="B306" s="25">
        <v>9</v>
      </c>
      <c r="C306" s="25" t="s">
        <v>962</v>
      </c>
      <c r="D306" s="25" t="s">
        <v>15</v>
      </c>
      <c r="E306" s="25" t="s">
        <v>963</v>
      </c>
      <c r="F306" s="25" t="s">
        <v>964</v>
      </c>
      <c r="G306" s="17">
        <f t="shared" si="24"/>
        <v>155.37</v>
      </c>
      <c r="H306" s="19">
        <f t="shared" si="20"/>
        <v>3049.62</v>
      </c>
      <c r="I306" s="19">
        <f t="shared" si="21"/>
        <v>3364.2</v>
      </c>
      <c r="J306" s="19">
        <f t="shared" si="22"/>
        <v>3879.0699999999997</v>
      </c>
      <c r="K306" s="19">
        <f t="shared" si="23"/>
        <v>5022.19</v>
      </c>
    </row>
    <row r="307" spans="1:11" s="7" customFormat="1" ht="14.25" customHeight="1">
      <c r="A307" s="25" t="s">
        <v>934</v>
      </c>
      <c r="B307" s="25">
        <v>10</v>
      </c>
      <c r="C307" s="25" t="s">
        <v>965</v>
      </c>
      <c r="D307" s="25" t="s">
        <v>966</v>
      </c>
      <c r="E307" s="25" t="s">
        <v>15</v>
      </c>
      <c r="F307" s="25" t="s">
        <v>967</v>
      </c>
      <c r="G307" s="17">
        <f t="shared" si="24"/>
        <v>156.32</v>
      </c>
      <c r="H307" s="19">
        <f t="shared" si="20"/>
        <v>3061.96</v>
      </c>
      <c r="I307" s="19">
        <f t="shared" si="21"/>
        <v>3376.54</v>
      </c>
      <c r="J307" s="19">
        <f t="shared" si="22"/>
        <v>3891.4100000000003</v>
      </c>
      <c r="K307" s="19">
        <f t="shared" si="23"/>
        <v>5034.53</v>
      </c>
    </row>
    <row r="308" spans="1:11" s="7" customFormat="1" ht="14.25" customHeight="1">
      <c r="A308" s="25" t="s">
        <v>934</v>
      </c>
      <c r="B308" s="25">
        <v>11</v>
      </c>
      <c r="C308" s="25" t="s">
        <v>968</v>
      </c>
      <c r="D308" s="25" t="s">
        <v>15</v>
      </c>
      <c r="E308" s="25" t="s">
        <v>969</v>
      </c>
      <c r="F308" s="25" t="s">
        <v>970</v>
      </c>
      <c r="G308" s="17">
        <f t="shared" si="24"/>
        <v>155.52</v>
      </c>
      <c r="H308" s="19">
        <f t="shared" si="20"/>
        <v>3051.5499999999997</v>
      </c>
      <c r="I308" s="19">
        <f t="shared" si="21"/>
        <v>3366.1299999999997</v>
      </c>
      <c r="J308" s="19">
        <f t="shared" si="22"/>
        <v>3881</v>
      </c>
      <c r="K308" s="19">
        <f t="shared" si="23"/>
        <v>5024.120000000001</v>
      </c>
    </row>
    <row r="309" spans="1:11" s="7" customFormat="1" ht="14.25" customHeight="1">
      <c r="A309" s="25" t="s">
        <v>934</v>
      </c>
      <c r="B309" s="25">
        <v>12</v>
      </c>
      <c r="C309" s="25" t="s">
        <v>971</v>
      </c>
      <c r="D309" s="25" t="s">
        <v>15</v>
      </c>
      <c r="E309" s="25" t="s">
        <v>972</v>
      </c>
      <c r="F309" s="25" t="s">
        <v>973</v>
      </c>
      <c r="G309" s="17">
        <f t="shared" si="24"/>
        <v>152.23</v>
      </c>
      <c r="H309" s="19">
        <f t="shared" si="20"/>
        <v>3008.9</v>
      </c>
      <c r="I309" s="19">
        <f t="shared" si="21"/>
        <v>3323.48</v>
      </c>
      <c r="J309" s="19">
        <f t="shared" si="22"/>
        <v>3838.35</v>
      </c>
      <c r="K309" s="19">
        <f t="shared" si="23"/>
        <v>4981.469999999999</v>
      </c>
    </row>
    <row r="310" spans="1:11" s="7" customFormat="1" ht="14.25" customHeight="1">
      <c r="A310" s="25" t="s">
        <v>934</v>
      </c>
      <c r="B310" s="25">
        <v>13</v>
      </c>
      <c r="C310" s="25" t="s">
        <v>974</v>
      </c>
      <c r="D310" s="25" t="s">
        <v>15</v>
      </c>
      <c r="E310" s="25" t="s">
        <v>975</v>
      </c>
      <c r="F310" s="25" t="s">
        <v>976</v>
      </c>
      <c r="G310" s="17">
        <f t="shared" si="24"/>
        <v>152.37</v>
      </c>
      <c r="H310" s="19">
        <f t="shared" si="20"/>
        <v>3010.71</v>
      </c>
      <c r="I310" s="19">
        <f t="shared" si="21"/>
        <v>3325.29</v>
      </c>
      <c r="J310" s="19">
        <f t="shared" si="22"/>
        <v>3840.16</v>
      </c>
      <c r="K310" s="19">
        <f t="shared" si="23"/>
        <v>4983.28</v>
      </c>
    </row>
    <row r="311" spans="1:11" s="7" customFormat="1" ht="14.25" customHeight="1">
      <c r="A311" s="25" t="s">
        <v>934</v>
      </c>
      <c r="B311" s="25">
        <v>14</v>
      </c>
      <c r="C311" s="25" t="s">
        <v>977</v>
      </c>
      <c r="D311" s="25" t="s">
        <v>15</v>
      </c>
      <c r="E311" s="25" t="s">
        <v>978</v>
      </c>
      <c r="F311" s="25" t="s">
        <v>979</v>
      </c>
      <c r="G311" s="17">
        <f t="shared" si="24"/>
        <v>152.38</v>
      </c>
      <c r="H311" s="19">
        <f t="shared" si="20"/>
        <v>3010.76</v>
      </c>
      <c r="I311" s="19">
        <f t="shared" si="21"/>
        <v>3325.34</v>
      </c>
      <c r="J311" s="19">
        <f t="shared" si="22"/>
        <v>3840.21</v>
      </c>
      <c r="K311" s="19">
        <f t="shared" si="23"/>
        <v>4983.33</v>
      </c>
    </row>
    <row r="312" spans="1:11" s="7" customFormat="1" ht="14.25" customHeight="1">
      <c r="A312" s="25" t="s">
        <v>934</v>
      </c>
      <c r="B312" s="25">
        <v>15</v>
      </c>
      <c r="C312" s="25" t="s">
        <v>980</v>
      </c>
      <c r="D312" s="25" t="s">
        <v>15</v>
      </c>
      <c r="E312" s="25" t="s">
        <v>981</v>
      </c>
      <c r="F312" s="25" t="s">
        <v>982</v>
      </c>
      <c r="G312" s="17">
        <f t="shared" si="24"/>
        <v>150.01</v>
      </c>
      <c r="H312" s="19">
        <f t="shared" si="20"/>
        <v>2980.0600000000004</v>
      </c>
      <c r="I312" s="19">
        <f t="shared" si="21"/>
        <v>3294.6400000000003</v>
      </c>
      <c r="J312" s="19">
        <f t="shared" si="22"/>
        <v>3809.51</v>
      </c>
      <c r="K312" s="19">
        <f t="shared" si="23"/>
        <v>4952.63</v>
      </c>
    </row>
    <row r="313" spans="1:11" s="7" customFormat="1" ht="14.25" customHeight="1">
      <c r="A313" s="25" t="s">
        <v>934</v>
      </c>
      <c r="B313" s="25">
        <v>16</v>
      </c>
      <c r="C313" s="25" t="s">
        <v>983</v>
      </c>
      <c r="D313" s="25" t="s">
        <v>15</v>
      </c>
      <c r="E313" s="25" t="s">
        <v>984</v>
      </c>
      <c r="F313" s="25" t="s">
        <v>985</v>
      </c>
      <c r="G313" s="17">
        <f t="shared" si="24"/>
        <v>146.82</v>
      </c>
      <c r="H313" s="19">
        <f t="shared" si="20"/>
        <v>2938.59</v>
      </c>
      <c r="I313" s="19">
        <f t="shared" si="21"/>
        <v>3253.17</v>
      </c>
      <c r="J313" s="19">
        <f t="shared" si="22"/>
        <v>3768.0400000000004</v>
      </c>
      <c r="K313" s="19">
        <f t="shared" si="23"/>
        <v>4911.16</v>
      </c>
    </row>
    <row r="314" spans="1:11" s="7" customFormat="1" ht="14.25" customHeight="1">
      <c r="A314" s="25" t="s">
        <v>934</v>
      </c>
      <c r="B314" s="25">
        <v>17</v>
      </c>
      <c r="C314" s="25" t="s">
        <v>986</v>
      </c>
      <c r="D314" s="25" t="s">
        <v>15</v>
      </c>
      <c r="E314" s="25" t="s">
        <v>987</v>
      </c>
      <c r="F314" s="25" t="s">
        <v>988</v>
      </c>
      <c r="G314" s="17">
        <f t="shared" si="24"/>
        <v>135.06</v>
      </c>
      <c r="H314" s="19">
        <f t="shared" si="20"/>
        <v>2785.81</v>
      </c>
      <c r="I314" s="19">
        <f t="shared" si="21"/>
        <v>3100.39</v>
      </c>
      <c r="J314" s="19">
        <f t="shared" si="22"/>
        <v>3615.2599999999998</v>
      </c>
      <c r="K314" s="19">
        <f t="shared" si="23"/>
        <v>4758.38</v>
      </c>
    </row>
    <row r="315" spans="1:11" s="7" customFormat="1" ht="14.25" customHeight="1">
      <c r="A315" s="25" t="s">
        <v>934</v>
      </c>
      <c r="B315" s="25">
        <v>18</v>
      </c>
      <c r="C315" s="25" t="s">
        <v>989</v>
      </c>
      <c r="D315" s="25" t="s">
        <v>15</v>
      </c>
      <c r="E315" s="25" t="s">
        <v>990</v>
      </c>
      <c r="F315" s="25" t="s">
        <v>991</v>
      </c>
      <c r="G315" s="17">
        <f t="shared" si="24"/>
        <v>145.9</v>
      </c>
      <c r="H315" s="19">
        <f t="shared" si="20"/>
        <v>2926.5899999999997</v>
      </c>
      <c r="I315" s="19">
        <f t="shared" si="21"/>
        <v>3241.1699999999996</v>
      </c>
      <c r="J315" s="19">
        <f t="shared" si="22"/>
        <v>3756.04</v>
      </c>
      <c r="K315" s="19">
        <f t="shared" si="23"/>
        <v>4899.16</v>
      </c>
    </row>
    <row r="316" spans="1:11" s="7" customFormat="1" ht="14.25" customHeight="1">
      <c r="A316" s="25" t="s">
        <v>934</v>
      </c>
      <c r="B316" s="25">
        <v>19</v>
      </c>
      <c r="C316" s="25" t="s">
        <v>992</v>
      </c>
      <c r="D316" s="25" t="s">
        <v>15</v>
      </c>
      <c r="E316" s="25" t="s">
        <v>993</v>
      </c>
      <c r="F316" s="25" t="s">
        <v>994</v>
      </c>
      <c r="G316" s="17">
        <f t="shared" si="24"/>
        <v>139.88</v>
      </c>
      <c r="H316" s="19">
        <f t="shared" si="20"/>
        <v>2848.48</v>
      </c>
      <c r="I316" s="19">
        <f t="shared" si="21"/>
        <v>3163.06</v>
      </c>
      <c r="J316" s="19">
        <f t="shared" si="22"/>
        <v>3677.9300000000003</v>
      </c>
      <c r="K316" s="19">
        <f t="shared" si="23"/>
        <v>4821.05</v>
      </c>
    </row>
    <row r="317" spans="1:11" s="7" customFormat="1" ht="14.25" customHeight="1">
      <c r="A317" s="25" t="s">
        <v>934</v>
      </c>
      <c r="B317" s="25">
        <v>20</v>
      </c>
      <c r="C317" s="25" t="s">
        <v>995</v>
      </c>
      <c r="D317" s="25" t="s">
        <v>15</v>
      </c>
      <c r="E317" s="25" t="s">
        <v>996</v>
      </c>
      <c r="F317" s="25" t="s">
        <v>997</v>
      </c>
      <c r="G317" s="17">
        <f t="shared" si="24"/>
        <v>140.75</v>
      </c>
      <c r="H317" s="19">
        <f t="shared" si="20"/>
        <v>2859.67</v>
      </c>
      <c r="I317" s="19">
        <f t="shared" si="21"/>
        <v>3174.25</v>
      </c>
      <c r="J317" s="19">
        <f t="shared" si="22"/>
        <v>3689.12</v>
      </c>
      <c r="K317" s="19">
        <f t="shared" si="23"/>
        <v>4832.24</v>
      </c>
    </row>
    <row r="318" spans="1:11" s="7" customFormat="1" ht="14.25" customHeight="1">
      <c r="A318" s="25" t="s">
        <v>934</v>
      </c>
      <c r="B318" s="25">
        <v>21</v>
      </c>
      <c r="C318" s="25" t="s">
        <v>998</v>
      </c>
      <c r="D318" s="25" t="s">
        <v>15</v>
      </c>
      <c r="E318" s="25" t="s">
        <v>999</v>
      </c>
      <c r="F318" s="25" t="s">
        <v>1000</v>
      </c>
      <c r="G318" s="17">
        <f t="shared" si="24"/>
        <v>134.83</v>
      </c>
      <c r="H318" s="19">
        <f t="shared" si="20"/>
        <v>2782.7699999999995</v>
      </c>
      <c r="I318" s="19">
        <f t="shared" si="21"/>
        <v>3097.3499999999995</v>
      </c>
      <c r="J318" s="19">
        <f t="shared" si="22"/>
        <v>3612.22</v>
      </c>
      <c r="K318" s="19">
        <f t="shared" si="23"/>
        <v>4755.34</v>
      </c>
    </row>
    <row r="319" spans="1:11" s="7" customFormat="1" ht="14.25" customHeight="1">
      <c r="A319" s="25" t="s">
        <v>934</v>
      </c>
      <c r="B319" s="25">
        <v>22</v>
      </c>
      <c r="C319" s="25" t="s">
        <v>1001</v>
      </c>
      <c r="D319" s="25" t="s">
        <v>15</v>
      </c>
      <c r="E319" s="25" t="s">
        <v>1002</v>
      </c>
      <c r="F319" s="25" t="s">
        <v>1003</v>
      </c>
      <c r="G319" s="17">
        <f t="shared" si="24"/>
        <v>134.16</v>
      </c>
      <c r="H319" s="19">
        <f t="shared" si="20"/>
        <v>2774.14</v>
      </c>
      <c r="I319" s="19">
        <f t="shared" si="21"/>
        <v>3088.72</v>
      </c>
      <c r="J319" s="19">
        <f t="shared" si="22"/>
        <v>3603.59</v>
      </c>
      <c r="K319" s="19">
        <f t="shared" si="23"/>
        <v>4746.71</v>
      </c>
    </row>
    <row r="320" spans="1:11" s="7" customFormat="1" ht="14.25" customHeight="1">
      <c r="A320" s="25" t="s">
        <v>934</v>
      </c>
      <c r="B320" s="25">
        <v>23</v>
      </c>
      <c r="C320" s="25" t="s">
        <v>1004</v>
      </c>
      <c r="D320" s="25" t="s">
        <v>15</v>
      </c>
      <c r="E320" s="25" t="s">
        <v>1005</v>
      </c>
      <c r="F320" s="25" t="s">
        <v>1006</v>
      </c>
      <c r="G320" s="17">
        <f t="shared" si="24"/>
        <v>122.11</v>
      </c>
      <c r="H320" s="19">
        <f t="shared" si="20"/>
        <v>2617.53</v>
      </c>
      <c r="I320" s="19">
        <f t="shared" si="21"/>
        <v>2932.11</v>
      </c>
      <c r="J320" s="19">
        <f t="shared" si="22"/>
        <v>3446.98</v>
      </c>
      <c r="K320" s="19">
        <f t="shared" si="23"/>
        <v>4590.099999999999</v>
      </c>
    </row>
    <row r="321" spans="1:11" s="7" customFormat="1" ht="14.25" customHeight="1">
      <c r="A321" s="25" t="s">
        <v>1007</v>
      </c>
      <c r="B321" s="25">
        <v>0</v>
      </c>
      <c r="C321" s="25" t="s">
        <v>1008</v>
      </c>
      <c r="D321" s="25" t="s">
        <v>15</v>
      </c>
      <c r="E321" s="25" t="s">
        <v>1009</v>
      </c>
      <c r="F321" s="25" t="s">
        <v>1010</v>
      </c>
      <c r="G321" s="17">
        <f t="shared" si="24"/>
        <v>88.01</v>
      </c>
      <c r="H321" s="19">
        <f t="shared" si="20"/>
        <v>2174.63</v>
      </c>
      <c r="I321" s="19">
        <f t="shared" si="21"/>
        <v>2489.21</v>
      </c>
      <c r="J321" s="19">
        <f t="shared" si="22"/>
        <v>3004.08</v>
      </c>
      <c r="K321" s="19">
        <f t="shared" si="23"/>
        <v>4147.2</v>
      </c>
    </row>
    <row r="322" spans="1:11" s="7" customFormat="1" ht="14.25" customHeight="1">
      <c r="A322" s="25" t="s">
        <v>1007</v>
      </c>
      <c r="B322" s="25">
        <v>1</v>
      </c>
      <c r="C322" s="25" t="s">
        <v>1011</v>
      </c>
      <c r="D322" s="25" t="s">
        <v>15</v>
      </c>
      <c r="E322" s="25" t="s">
        <v>1012</v>
      </c>
      <c r="F322" s="25" t="s">
        <v>1013</v>
      </c>
      <c r="G322" s="17">
        <f t="shared" si="24"/>
        <v>80.6</v>
      </c>
      <c r="H322" s="19">
        <f t="shared" si="20"/>
        <v>2078.31</v>
      </c>
      <c r="I322" s="19">
        <f t="shared" si="21"/>
        <v>2392.89</v>
      </c>
      <c r="J322" s="19">
        <f t="shared" si="22"/>
        <v>2907.7599999999998</v>
      </c>
      <c r="K322" s="19">
        <f t="shared" si="23"/>
        <v>4050.88</v>
      </c>
    </row>
    <row r="323" spans="1:11" s="7" customFormat="1" ht="14.25" customHeight="1">
      <c r="A323" s="25" t="s">
        <v>1007</v>
      </c>
      <c r="B323" s="25">
        <v>2</v>
      </c>
      <c r="C323" s="25" t="s">
        <v>1014</v>
      </c>
      <c r="D323" s="25" t="s">
        <v>15</v>
      </c>
      <c r="E323" s="25" t="s">
        <v>1015</v>
      </c>
      <c r="F323" s="25" t="s">
        <v>1016</v>
      </c>
      <c r="G323" s="17">
        <f t="shared" si="24"/>
        <v>79.16</v>
      </c>
      <c r="H323" s="19">
        <f t="shared" si="20"/>
        <v>2059.6</v>
      </c>
      <c r="I323" s="19">
        <f t="shared" si="21"/>
        <v>2374.18</v>
      </c>
      <c r="J323" s="19">
        <f t="shared" si="22"/>
        <v>2889.0499999999997</v>
      </c>
      <c r="K323" s="19">
        <f t="shared" si="23"/>
        <v>4032.17</v>
      </c>
    </row>
    <row r="324" spans="1:11" s="7" customFormat="1" ht="14.25" customHeight="1">
      <c r="A324" s="25" t="s">
        <v>1007</v>
      </c>
      <c r="B324" s="25">
        <v>3</v>
      </c>
      <c r="C324" s="25" t="s">
        <v>1017</v>
      </c>
      <c r="D324" s="25" t="s">
        <v>15</v>
      </c>
      <c r="E324" s="25" t="s">
        <v>1018</v>
      </c>
      <c r="F324" s="25" t="s">
        <v>1019</v>
      </c>
      <c r="G324" s="17">
        <f t="shared" si="24"/>
        <v>77.2</v>
      </c>
      <c r="H324" s="19">
        <f t="shared" si="20"/>
        <v>2034.24</v>
      </c>
      <c r="I324" s="19">
        <f t="shared" si="21"/>
        <v>2348.8199999999997</v>
      </c>
      <c r="J324" s="19">
        <f t="shared" si="22"/>
        <v>2863.6899999999996</v>
      </c>
      <c r="K324" s="19">
        <f t="shared" si="23"/>
        <v>4006.81</v>
      </c>
    </row>
    <row r="325" spans="1:11" s="7" customFormat="1" ht="14.25" customHeight="1">
      <c r="A325" s="25" t="s">
        <v>1007</v>
      </c>
      <c r="B325" s="25">
        <v>4</v>
      </c>
      <c r="C325" s="25" t="s">
        <v>1020</v>
      </c>
      <c r="D325" s="25" t="s">
        <v>15</v>
      </c>
      <c r="E325" s="25" t="s">
        <v>1021</v>
      </c>
      <c r="F325" s="25" t="s">
        <v>1022</v>
      </c>
      <c r="G325" s="17">
        <f t="shared" si="24"/>
        <v>77.78</v>
      </c>
      <c r="H325" s="19">
        <f t="shared" si="20"/>
        <v>2041.74</v>
      </c>
      <c r="I325" s="19">
        <f t="shared" si="21"/>
        <v>2356.32</v>
      </c>
      <c r="J325" s="19">
        <f t="shared" si="22"/>
        <v>2871.19</v>
      </c>
      <c r="K325" s="19">
        <f t="shared" si="23"/>
        <v>4014.3100000000004</v>
      </c>
    </row>
    <row r="326" spans="1:11" s="7" customFormat="1" ht="14.25" customHeight="1">
      <c r="A326" s="25" t="s">
        <v>1007</v>
      </c>
      <c r="B326" s="25">
        <v>5</v>
      </c>
      <c r="C326" s="25" t="s">
        <v>1023</v>
      </c>
      <c r="D326" s="25" t="s">
        <v>1024</v>
      </c>
      <c r="E326" s="25" t="s">
        <v>15</v>
      </c>
      <c r="F326" s="25" t="s">
        <v>1025</v>
      </c>
      <c r="G326" s="17">
        <f t="shared" si="24"/>
        <v>86.82</v>
      </c>
      <c r="H326" s="19">
        <f t="shared" si="20"/>
        <v>2159.17</v>
      </c>
      <c r="I326" s="19">
        <f t="shared" si="21"/>
        <v>2473.75</v>
      </c>
      <c r="J326" s="19">
        <f t="shared" si="22"/>
        <v>2988.6200000000003</v>
      </c>
      <c r="K326" s="19">
        <f t="shared" si="23"/>
        <v>4131.74</v>
      </c>
    </row>
    <row r="327" spans="1:11" s="7" customFormat="1" ht="14.25" customHeight="1">
      <c r="A327" s="25" t="s">
        <v>1007</v>
      </c>
      <c r="B327" s="25">
        <v>6</v>
      </c>
      <c r="C327" s="25" t="s">
        <v>1026</v>
      </c>
      <c r="D327" s="25" t="s">
        <v>1027</v>
      </c>
      <c r="E327" s="25" t="s">
        <v>15</v>
      </c>
      <c r="F327" s="25" t="s">
        <v>1028</v>
      </c>
      <c r="G327" s="17">
        <f t="shared" si="24"/>
        <v>101.62</v>
      </c>
      <c r="H327" s="19">
        <f t="shared" si="20"/>
        <v>2351.4399999999996</v>
      </c>
      <c r="I327" s="19">
        <f t="shared" si="21"/>
        <v>2666.0199999999995</v>
      </c>
      <c r="J327" s="19">
        <f t="shared" si="22"/>
        <v>3180.89</v>
      </c>
      <c r="K327" s="19">
        <f t="shared" si="23"/>
        <v>4324.01</v>
      </c>
    </row>
    <row r="328" spans="1:11" s="7" customFormat="1" ht="14.25" customHeight="1">
      <c r="A328" s="25" t="s">
        <v>1007</v>
      </c>
      <c r="B328" s="25">
        <v>7</v>
      </c>
      <c r="C328" s="25" t="s">
        <v>73</v>
      </c>
      <c r="D328" s="25" t="s">
        <v>15</v>
      </c>
      <c r="E328" s="25" t="s">
        <v>1029</v>
      </c>
      <c r="F328" s="25" t="s">
        <v>29</v>
      </c>
      <c r="G328" s="17">
        <f t="shared" si="24"/>
        <v>132.76</v>
      </c>
      <c r="H328" s="19">
        <f t="shared" si="20"/>
        <v>2755.8999999999996</v>
      </c>
      <c r="I328" s="19">
        <f t="shared" si="21"/>
        <v>3070.4799999999996</v>
      </c>
      <c r="J328" s="19">
        <f t="shared" si="22"/>
        <v>3585.3500000000004</v>
      </c>
      <c r="K328" s="19">
        <f t="shared" si="23"/>
        <v>4728.47</v>
      </c>
    </row>
    <row r="329" spans="1:11" s="7" customFormat="1" ht="14.25" customHeight="1">
      <c r="A329" s="25" t="s">
        <v>1007</v>
      </c>
      <c r="B329" s="25">
        <v>8</v>
      </c>
      <c r="C329" s="25" t="s">
        <v>1030</v>
      </c>
      <c r="D329" s="25" t="s">
        <v>15</v>
      </c>
      <c r="E329" s="25" t="s">
        <v>1031</v>
      </c>
      <c r="F329" s="25" t="s">
        <v>1032</v>
      </c>
      <c r="G329" s="17">
        <f t="shared" si="24"/>
        <v>146.2</v>
      </c>
      <c r="H329" s="19">
        <f t="shared" si="20"/>
        <v>2930.49</v>
      </c>
      <c r="I329" s="19">
        <f t="shared" si="21"/>
        <v>3245.0699999999997</v>
      </c>
      <c r="J329" s="19">
        <f t="shared" si="22"/>
        <v>3759.9399999999996</v>
      </c>
      <c r="K329" s="19">
        <f t="shared" si="23"/>
        <v>4903.06</v>
      </c>
    </row>
    <row r="330" spans="1:11" s="7" customFormat="1" ht="14.25" customHeight="1">
      <c r="A330" s="25" t="s">
        <v>1007</v>
      </c>
      <c r="B330" s="25">
        <v>9</v>
      </c>
      <c r="C330" s="25" t="s">
        <v>1033</v>
      </c>
      <c r="D330" s="25" t="s">
        <v>15</v>
      </c>
      <c r="E330" s="25" t="s">
        <v>1034</v>
      </c>
      <c r="F330" s="25" t="s">
        <v>1035</v>
      </c>
      <c r="G330" s="17">
        <f t="shared" si="24"/>
        <v>149.42</v>
      </c>
      <c r="H330" s="19">
        <f aca="true" t="shared" si="25" ref="H330:H393">F330+$M$3+G330</f>
        <v>2972.4</v>
      </c>
      <c r="I330" s="19">
        <f aca="true" t="shared" si="26" ref="I330:I393">F330+$N$3+G330</f>
        <v>3286.98</v>
      </c>
      <c r="J330" s="19">
        <f aca="true" t="shared" si="27" ref="J330:J393">F330+$O$3+G330</f>
        <v>3801.8500000000004</v>
      </c>
      <c r="K330" s="19">
        <f aca="true" t="shared" si="28" ref="K330:K393">F330+$P$3+G330</f>
        <v>4944.97</v>
      </c>
    </row>
    <row r="331" spans="1:11" s="7" customFormat="1" ht="14.25" customHeight="1">
      <c r="A331" s="25" t="s">
        <v>1007</v>
      </c>
      <c r="B331" s="25">
        <v>10</v>
      </c>
      <c r="C331" s="25" t="s">
        <v>1036</v>
      </c>
      <c r="D331" s="25" t="s">
        <v>15</v>
      </c>
      <c r="E331" s="25" t="s">
        <v>1037</v>
      </c>
      <c r="F331" s="25" t="s">
        <v>1038</v>
      </c>
      <c r="G331" s="17">
        <f aca="true" t="shared" si="29" ref="G331:G394">ROUND((F331*0.0834),2)</f>
        <v>150.35</v>
      </c>
      <c r="H331" s="19">
        <f t="shared" si="25"/>
        <v>2984.45</v>
      </c>
      <c r="I331" s="19">
        <f t="shared" si="26"/>
        <v>3299.0299999999997</v>
      </c>
      <c r="J331" s="19">
        <f t="shared" si="27"/>
        <v>3813.9</v>
      </c>
      <c r="K331" s="19">
        <f t="shared" si="28"/>
        <v>4957.02</v>
      </c>
    </row>
    <row r="332" spans="1:11" s="7" customFormat="1" ht="14.25" customHeight="1">
      <c r="A332" s="25" t="s">
        <v>1007</v>
      </c>
      <c r="B332" s="25">
        <v>11</v>
      </c>
      <c r="C332" s="25" t="s">
        <v>1039</v>
      </c>
      <c r="D332" s="25" t="s">
        <v>15</v>
      </c>
      <c r="E332" s="25" t="s">
        <v>1040</v>
      </c>
      <c r="F332" s="25" t="s">
        <v>1041</v>
      </c>
      <c r="G332" s="17">
        <f t="shared" si="29"/>
        <v>148.97</v>
      </c>
      <c r="H332" s="19">
        <f t="shared" si="25"/>
        <v>2966.49</v>
      </c>
      <c r="I332" s="19">
        <f t="shared" si="26"/>
        <v>3281.0699999999997</v>
      </c>
      <c r="J332" s="19">
        <f t="shared" si="27"/>
        <v>3795.94</v>
      </c>
      <c r="K332" s="19">
        <f t="shared" si="28"/>
        <v>4939.06</v>
      </c>
    </row>
    <row r="333" spans="1:11" s="7" customFormat="1" ht="14.25" customHeight="1">
      <c r="A333" s="25" t="s">
        <v>1007</v>
      </c>
      <c r="B333" s="25">
        <v>12</v>
      </c>
      <c r="C333" s="25" t="s">
        <v>1042</v>
      </c>
      <c r="D333" s="25" t="s">
        <v>15</v>
      </c>
      <c r="E333" s="25" t="s">
        <v>1043</v>
      </c>
      <c r="F333" s="25" t="s">
        <v>1044</v>
      </c>
      <c r="G333" s="17">
        <f t="shared" si="29"/>
        <v>145.64</v>
      </c>
      <c r="H333" s="19">
        <f t="shared" si="25"/>
        <v>2923.24</v>
      </c>
      <c r="I333" s="19">
        <f t="shared" si="26"/>
        <v>3237.8199999999997</v>
      </c>
      <c r="J333" s="19">
        <f t="shared" si="27"/>
        <v>3752.69</v>
      </c>
      <c r="K333" s="19">
        <f t="shared" si="28"/>
        <v>4895.81</v>
      </c>
    </row>
    <row r="334" spans="1:11" s="7" customFormat="1" ht="14.25" customHeight="1">
      <c r="A334" s="25" t="s">
        <v>1007</v>
      </c>
      <c r="B334" s="25">
        <v>13</v>
      </c>
      <c r="C334" s="25" t="s">
        <v>1045</v>
      </c>
      <c r="D334" s="25" t="s">
        <v>15</v>
      </c>
      <c r="E334" s="25" t="s">
        <v>1046</v>
      </c>
      <c r="F334" s="25" t="s">
        <v>1047</v>
      </c>
      <c r="G334" s="17">
        <f t="shared" si="29"/>
        <v>146.65</v>
      </c>
      <c r="H334" s="19">
        <f t="shared" si="25"/>
        <v>2936.39</v>
      </c>
      <c r="I334" s="19">
        <f t="shared" si="26"/>
        <v>3250.97</v>
      </c>
      <c r="J334" s="19">
        <f t="shared" si="27"/>
        <v>3765.84</v>
      </c>
      <c r="K334" s="19">
        <f t="shared" si="28"/>
        <v>4908.96</v>
      </c>
    </row>
    <row r="335" spans="1:11" s="7" customFormat="1" ht="14.25" customHeight="1">
      <c r="A335" s="25" t="s">
        <v>1007</v>
      </c>
      <c r="B335" s="25">
        <v>14</v>
      </c>
      <c r="C335" s="25" t="s">
        <v>1048</v>
      </c>
      <c r="D335" s="25" t="s">
        <v>15</v>
      </c>
      <c r="E335" s="25" t="s">
        <v>1049</v>
      </c>
      <c r="F335" s="25" t="s">
        <v>1050</v>
      </c>
      <c r="G335" s="17">
        <f t="shared" si="29"/>
        <v>145.96</v>
      </c>
      <c r="H335" s="19">
        <f t="shared" si="25"/>
        <v>2927.3999999999996</v>
      </c>
      <c r="I335" s="19">
        <f t="shared" si="26"/>
        <v>3241.9799999999996</v>
      </c>
      <c r="J335" s="19">
        <f t="shared" si="27"/>
        <v>3756.85</v>
      </c>
      <c r="K335" s="19">
        <f t="shared" si="28"/>
        <v>4899.97</v>
      </c>
    </row>
    <row r="336" spans="1:11" s="7" customFormat="1" ht="14.25" customHeight="1">
      <c r="A336" s="25" t="s">
        <v>1007</v>
      </c>
      <c r="B336" s="25">
        <v>15</v>
      </c>
      <c r="C336" s="25" t="s">
        <v>1051</v>
      </c>
      <c r="D336" s="25" t="s">
        <v>15</v>
      </c>
      <c r="E336" s="25" t="s">
        <v>1052</v>
      </c>
      <c r="F336" s="25" t="s">
        <v>1053</v>
      </c>
      <c r="G336" s="17">
        <f t="shared" si="29"/>
        <v>140.37</v>
      </c>
      <c r="H336" s="19">
        <f t="shared" si="25"/>
        <v>2854.75</v>
      </c>
      <c r="I336" s="19">
        <f t="shared" si="26"/>
        <v>3169.33</v>
      </c>
      <c r="J336" s="19">
        <f t="shared" si="27"/>
        <v>3684.2</v>
      </c>
      <c r="K336" s="19">
        <f t="shared" si="28"/>
        <v>4827.32</v>
      </c>
    </row>
    <row r="337" spans="1:11" s="7" customFormat="1" ht="14.25" customHeight="1">
      <c r="A337" s="25" t="s">
        <v>1007</v>
      </c>
      <c r="B337" s="25">
        <v>16</v>
      </c>
      <c r="C337" s="25" t="s">
        <v>1054</v>
      </c>
      <c r="D337" s="25" t="s">
        <v>15</v>
      </c>
      <c r="E337" s="25" t="s">
        <v>1055</v>
      </c>
      <c r="F337" s="25" t="s">
        <v>1056</v>
      </c>
      <c r="G337" s="17">
        <f t="shared" si="29"/>
        <v>137.92</v>
      </c>
      <c r="H337" s="19">
        <f t="shared" si="25"/>
        <v>2822.94</v>
      </c>
      <c r="I337" s="19">
        <f t="shared" si="26"/>
        <v>3137.52</v>
      </c>
      <c r="J337" s="19">
        <f t="shared" si="27"/>
        <v>3652.3900000000003</v>
      </c>
      <c r="K337" s="19">
        <f t="shared" si="28"/>
        <v>4795.51</v>
      </c>
    </row>
    <row r="338" spans="1:11" s="7" customFormat="1" ht="14.25" customHeight="1">
      <c r="A338" s="25" t="s">
        <v>1007</v>
      </c>
      <c r="B338" s="25">
        <v>17</v>
      </c>
      <c r="C338" s="25" t="s">
        <v>1057</v>
      </c>
      <c r="D338" s="25" t="s">
        <v>15</v>
      </c>
      <c r="E338" s="25" t="s">
        <v>1058</v>
      </c>
      <c r="F338" s="25" t="s">
        <v>1059</v>
      </c>
      <c r="G338" s="17">
        <f t="shared" si="29"/>
        <v>136.63</v>
      </c>
      <c r="H338" s="19">
        <f t="shared" si="25"/>
        <v>2806.26</v>
      </c>
      <c r="I338" s="19">
        <f t="shared" si="26"/>
        <v>3120.84</v>
      </c>
      <c r="J338" s="19">
        <f t="shared" si="27"/>
        <v>3635.71</v>
      </c>
      <c r="K338" s="19">
        <f t="shared" si="28"/>
        <v>4778.83</v>
      </c>
    </row>
    <row r="339" spans="1:11" s="7" customFormat="1" ht="14.25" customHeight="1">
      <c r="A339" s="25" t="s">
        <v>1007</v>
      </c>
      <c r="B339" s="25">
        <v>18</v>
      </c>
      <c r="C339" s="25" t="s">
        <v>1060</v>
      </c>
      <c r="D339" s="25" t="s">
        <v>1061</v>
      </c>
      <c r="E339" s="25" t="s">
        <v>15</v>
      </c>
      <c r="F339" s="25" t="s">
        <v>1062</v>
      </c>
      <c r="G339" s="17">
        <f t="shared" si="29"/>
        <v>148.23</v>
      </c>
      <c r="H339" s="19">
        <f t="shared" si="25"/>
        <v>2956.8399999999997</v>
      </c>
      <c r="I339" s="19">
        <f t="shared" si="26"/>
        <v>3271.4199999999996</v>
      </c>
      <c r="J339" s="19">
        <f t="shared" si="27"/>
        <v>3786.29</v>
      </c>
      <c r="K339" s="19">
        <f t="shared" si="28"/>
        <v>4929.41</v>
      </c>
    </row>
    <row r="340" spans="1:11" s="7" customFormat="1" ht="14.25" customHeight="1">
      <c r="A340" s="25" t="s">
        <v>1007</v>
      </c>
      <c r="B340" s="25">
        <v>19</v>
      </c>
      <c r="C340" s="25" t="s">
        <v>1063</v>
      </c>
      <c r="D340" s="25" t="s">
        <v>15</v>
      </c>
      <c r="E340" s="25" t="s">
        <v>1064</v>
      </c>
      <c r="F340" s="25" t="s">
        <v>1065</v>
      </c>
      <c r="G340" s="17">
        <f t="shared" si="29"/>
        <v>142.59</v>
      </c>
      <c r="H340" s="19">
        <f t="shared" si="25"/>
        <v>2883.65</v>
      </c>
      <c r="I340" s="19">
        <f t="shared" si="26"/>
        <v>3198.23</v>
      </c>
      <c r="J340" s="19">
        <f t="shared" si="27"/>
        <v>3713.1000000000004</v>
      </c>
      <c r="K340" s="19">
        <f t="shared" si="28"/>
        <v>4856.22</v>
      </c>
    </row>
    <row r="341" spans="1:11" s="7" customFormat="1" ht="14.25" customHeight="1">
      <c r="A341" s="25" t="s">
        <v>1007</v>
      </c>
      <c r="B341" s="25">
        <v>20</v>
      </c>
      <c r="C341" s="25" t="s">
        <v>1066</v>
      </c>
      <c r="D341" s="25" t="s">
        <v>15</v>
      </c>
      <c r="E341" s="25" t="s">
        <v>1067</v>
      </c>
      <c r="F341" s="25" t="s">
        <v>1068</v>
      </c>
      <c r="G341" s="17">
        <f t="shared" si="29"/>
        <v>142.41</v>
      </c>
      <c r="H341" s="19">
        <f t="shared" si="25"/>
        <v>2881.2799999999997</v>
      </c>
      <c r="I341" s="19">
        <f t="shared" si="26"/>
        <v>3195.8599999999997</v>
      </c>
      <c r="J341" s="19">
        <f t="shared" si="27"/>
        <v>3710.7299999999996</v>
      </c>
      <c r="K341" s="19">
        <f t="shared" si="28"/>
        <v>4853.85</v>
      </c>
    </row>
    <row r="342" spans="1:11" s="7" customFormat="1" ht="14.25" customHeight="1">
      <c r="A342" s="25" t="s">
        <v>1007</v>
      </c>
      <c r="B342" s="25">
        <v>21</v>
      </c>
      <c r="C342" s="25" t="s">
        <v>1069</v>
      </c>
      <c r="D342" s="25" t="s">
        <v>15</v>
      </c>
      <c r="E342" s="25" t="s">
        <v>1070</v>
      </c>
      <c r="F342" s="25" t="s">
        <v>1071</v>
      </c>
      <c r="G342" s="17">
        <f t="shared" si="29"/>
        <v>137.53</v>
      </c>
      <c r="H342" s="19">
        <f t="shared" si="25"/>
        <v>2817.8700000000003</v>
      </c>
      <c r="I342" s="19">
        <f t="shared" si="26"/>
        <v>3132.4500000000003</v>
      </c>
      <c r="J342" s="19">
        <f t="shared" si="27"/>
        <v>3647.32</v>
      </c>
      <c r="K342" s="19">
        <f t="shared" si="28"/>
        <v>4790.44</v>
      </c>
    </row>
    <row r="343" spans="1:11" s="7" customFormat="1" ht="14.25" customHeight="1">
      <c r="A343" s="25" t="s">
        <v>1007</v>
      </c>
      <c r="B343" s="25">
        <v>22</v>
      </c>
      <c r="C343" s="25" t="s">
        <v>1072</v>
      </c>
      <c r="D343" s="25" t="s">
        <v>15</v>
      </c>
      <c r="E343" s="25" t="s">
        <v>1073</v>
      </c>
      <c r="F343" s="25" t="s">
        <v>1074</v>
      </c>
      <c r="G343" s="17">
        <f t="shared" si="29"/>
        <v>133.62</v>
      </c>
      <c r="H343" s="19">
        <f t="shared" si="25"/>
        <v>2767.16</v>
      </c>
      <c r="I343" s="19">
        <f t="shared" si="26"/>
        <v>3081.74</v>
      </c>
      <c r="J343" s="19">
        <f t="shared" si="27"/>
        <v>3596.6099999999997</v>
      </c>
      <c r="K343" s="19">
        <f t="shared" si="28"/>
        <v>4739.7300000000005</v>
      </c>
    </row>
    <row r="344" spans="1:11" s="7" customFormat="1" ht="14.25" customHeight="1">
      <c r="A344" s="25" t="s">
        <v>1007</v>
      </c>
      <c r="B344" s="25">
        <v>23</v>
      </c>
      <c r="C344" s="25" t="s">
        <v>1075</v>
      </c>
      <c r="D344" s="25" t="s">
        <v>15</v>
      </c>
      <c r="E344" s="25" t="s">
        <v>1076</v>
      </c>
      <c r="F344" s="25" t="s">
        <v>1077</v>
      </c>
      <c r="G344" s="17">
        <f t="shared" si="29"/>
        <v>123.62</v>
      </c>
      <c r="H344" s="19">
        <f t="shared" si="25"/>
        <v>2637.1499999999996</v>
      </c>
      <c r="I344" s="19">
        <f t="shared" si="26"/>
        <v>2951.7299999999996</v>
      </c>
      <c r="J344" s="19">
        <f t="shared" si="27"/>
        <v>3466.6</v>
      </c>
      <c r="K344" s="19">
        <f t="shared" si="28"/>
        <v>4609.72</v>
      </c>
    </row>
    <row r="345" spans="1:11" s="7" customFormat="1" ht="14.25" customHeight="1">
      <c r="A345" s="25" t="s">
        <v>1078</v>
      </c>
      <c r="B345" s="25">
        <v>0</v>
      </c>
      <c r="C345" s="25" t="s">
        <v>1079</v>
      </c>
      <c r="D345" s="25" t="s">
        <v>15</v>
      </c>
      <c r="E345" s="25" t="s">
        <v>1080</v>
      </c>
      <c r="F345" s="25" t="s">
        <v>1081</v>
      </c>
      <c r="G345" s="17">
        <f t="shared" si="29"/>
        <v>119.67</v>
      </c>
      <c r="H345" s="19">
        <f t="shared" si="25"/>
        <v>2585.95</v>
      </c>
      <c r="I345" s="19">
        <f t="shared" si="26"/>
        <v>2900.5299999999997</v>
      </c>
      <c r="J345" s="19">
        <f t="shared" si="27"/>
        <v>3415.4</v>
      </c>
      <c r="K345" s="19">
        <f t="shared" si="28"/>
        <v>4558.52</v>
      </c>
    </row>
    <row r="346" spans="1:11" s="7" customFormat="1" ht="14.25" customHeight="1">
      <c r="A346" s="25" t="s">
        <v>1078</v>
      </c>
      <c r="B346" s="25">
        <v>1</v>
      </c>
      <c r="C346" s="25" t="s">
        <v>1082</v>
      </c>
      <c r="D346" s="25" t="s">
        <v>15</v>
      </c>
      <c r="E346" s="25" t="s">
        <v>1083</v>
      </c>
      <c r="F346" s="25" t="s">
        <v>1084</v>
      </c>
      <c r="G346" s="17">
        <f t="shared" si="29"/>
        <v>86.44</v>
      </c>
      <c r="H346" s="19">
        <f t="shared" si="25"/>
        <v>2154.22</v>
      </c>
      <c r="I346" s="19">
        <f t="shared" si="26"/>
        <v>2468.7999999999997</v>
      </c>
      <c r="J346" s="19">
        <f t="shared" si="27"/>
        <v>2983.67</v>
      </c>
      <c r="K346" s="19">
        <f t="shared" si="28"/>
        <v>4126.79</v>
      </c>
    </row>
    <row r="347" spans="1:11" s="7" customFormat="1" ht="14.25" customHeight="1">
      <c r="A347" s="25" t="s">
        <v>1078</v>
      </c>
      <c r="B347" s="25">
        <v>2</v>
      </c>
      <c r="C347" s="25" t="s">
        <v>1085</v>
      </c>
      <c r="D347" s="25" t="s">
        <v>15</v>
      </c>
      <c r="E347" s="25" t="s">
        <v>1086</v>
      </c>
      <c r="F347" s="25" t="s">
        <v>1087</v>
      </c>
      <c r="G347" s="17">
        <f t="shared" si="29"/>
        <v>86.15</v>
      </c>
      <c r="H347" s="19">
        <f t="shared" si="25"/>
        <v>2150.4</v>
      </c>
      <c r="I347" s="19">
        <f t="shared" si="26"/>
        <v>2464.98</v>
      </c>
      <c r="J347" s="19">
        <f t="shared" si="27"/>
        <v>2979.85</v>
      </c>
      <c r="K347" s="19">
        <f t="shared" si="28"/>
        <v>4122.97</v>
      </c>
    </row>
    <row r="348" spans="1:11" s="7" customFormat="1" ht="14.25" customHeight="1">
      <c r="A348" s="25" t="s">
        <v>1078</v>
      </c>
      <c r="B348" s="25">
        <v>3</v>
      </c>
      <c r="C348" s="25" t="s">
        <v>1088</v>
      </c>
      <c r="D348" s="25" t="s">
        <v>15</v>
      </c>
      <c r="E348" s="25" t="s">
        <v>1089</v>
      </c>
      <c r="F348" s="25" t="s">
        <v>1090</v>
      </c>
      <c r="G348" s="17">
        <f t="shared" si="29"/>
        <v>85.94</v>
      </c>
      <c r="H348" s="19">
        <f t="shared" si="25"/>
        <v>2147.71</v>
      </c>
      <c r="I348" s="19">
        <f t="shared" si="26"/>
        <v>2462.29</v>
      </c>
      <c r="J348" s="19">
        <f t="shared" si="27"/>
        <v>2977.1600000000003</v>
      </c>
      <c r="K348" s="19">
        <f t="shared" si="28"/>
        <v>4120.28</v>
      </c>
    </row>
    <row r="349" spans="1:11" s="7" customFormat="1" ht="14.25" customHeight="1">
      <c r="A349" s="25" t="s">
        <v>1078</v>
      </c>
      <c r="B349" s="25">
        <v>4</v>
      </c>
      <c r="C349" s="25" t="s">
        <v>1091</v>
      </c>
      <c r="D349" s="25" t="s">
        <v>15</v>
      </c>
      <c r="E349" s="25" t="s">
        <v>1092</v>
      </c>
      <c r="F349" s="25" t="s">
        <v>1093</v>
      </c>
      <c r="G349" s="17">
        <f t="shared" si="29"/>
        <v>87.79</v>
      </c>
      <c r="H349" s="19">
        <f t="shared" si="25"/>
        <v>2171.7799999999997</v>
      </c>
      <c r="I349" s="19">
        <f t="shared" si="26"/>
        <v>2486.3599999999997</v>
      </c>
      <c r="J349" s="19">
        <f t="shared" si="27"/>
        <v>3001.23</v>
      </c>
      <c r="K349" s="19">
        <f t="shared" si="28"/>
        <v>4144.35</v>
      </c>
    </row>
    <row r="350" spans="1:11" s="7" customFormat="1" ht="14.25" customHeight="1">
      <c r="A350" s="25" t="s">
        <v>1078</v>
      </c>
      <c r="B350" s="25">
        <v>5</v>
      </c>
      <c r="C350" s="25" t="s">
        <v>1094</v>
      </c>
      <c r="D350" s="25" t="s">
        <v>1095</v>
      </c>
      <c r="E350" s="25" t="s">
        <v>15</v>
      </c>
      <c r="F350" s="25" t="s">
        <v>1096</v>
      </c>
      <c r="G350" s="17">
        <f t="shared" si="29"/>
        <v>86.75</v>
      </c>
      <c r="H350" s="19">
        <f t="shared" si="25"/>
        <v>2158.25</v>
      </c>
      <c r="I350" s="19">
        <f t="shared" si="26"/>
        <v>2472.83</v>
      </c>
      <c r="J350" s="19">
        <f t="shared" si="27"/>
        <v>2987.7</v>
      </c>
      <c r="K350" s="19">
        <f t="shared" si="28"/>
        <v>4130.82</v>
      </c>
    </row>
    <row r="351" spans="1:11" s="7" customFormat="1" ht="14.25" customHeight="1">
      <c r="A351" s="25" t="s">
        <v>1078</v>
      </c>
      <c r="B351" s="25">
        <v>6</v>
      </c>
      <c r="C351" s="25" t="s">
        <v>1097</v>
      </c>
      <c r="D351" s="25" t="s">
        <v>1098</v>
      </c>
      <c r="E351" s="25" t="s">
        <v>15</v>
      </c>
      <c r="F351" s="25" t="s">
        <v>1099</v>
      </c>
      <c r="G351" s="17">
        <f t="shared" si="29"/>
        <v>108.22</v>
      </c>
      <c r="H351" s="19">
        <f t="shared" si="25"/>
        <v>2437.1099999999997</v>
      </c>
      <c r="I351" s="19">
        <f t="shared" si="26"/>
        <v>2751.6899999999996</v>
      </c>
      <c r="J351" s="19">
        <f t="shared" si="27"/>
        <v>3266.56</v>
      </c>
      <c r="K351" s="19">
        <f t="shared" si="28"/>
        <v>4409.68</v>
      </c>
    </row>
    <row r="352" spans="1:11" s="7" customFormat="1" ht="14.25" customHeight="1">
      <c r="A352" s="25" t="s">
        <v>1078</v>
      </c>
      <c r="B352" s="25">
        <v>7</v>
      </c>
      <c r="C352" s="25" t="s">
        <v>1100</v>
      </c>
      <c r="D352" s="25" t="s">
        <v>1101</v>
      </c>
      <c r="E352" s="25" t="s">
        <v>15</v>
      </c>
      <c r="F352" s="25" t="s">
        <v>1102</v>
      </c>
      <c r="G352" s="17">
        <f t="shared" si="29"/>
        <v>127.47</v>
      </c>
      <c r="H352" s="19">
        <f t="shared" si="25"/>
        <v>2687.19</v>
      </c>
      <c r="I352" s="19">
        <f t="shared" si="26"/>
        <v>3001.77</v>
      </c>
      <c r="J352" s="19">
        <f t="shared" si="27"/>
        <v>3516.64</v>
      </c>
      <c r="K352" s="19">
        <f t="shared" si="28"/>
        <v>4659.76</v>
      </c>
    </row>
    <row r="353" spans="1:11" s="7" customFormat="1" ht="14.25" customHeight="1">
      <c r="A353" s="25" t="s">
        <v>1078</v>
      </c>
      <c r="B353" s="25">
        <v>8</v>
      </c>
      <c r="C353" s="25" t="s">
        <v>1103</v>
      </c>
      <c r="D353" s="25" t="s">
        <v>1104</v>
      </c>
      <c r="E353" s="25" t="s">
        <v>15</v>
      </c>
      <c r="F353" s="25" t="s">
        <v>1105</v>
      </c>
      <c r="G353" s="17">
        <f t="shared" si="29"/>
        <v>134.71</v>
      </c>
      <c r="H353" s="19">
        <f t="shared" si="25"/>
        <v>2781.3</v>
      </c>
      <c r="I353" s="19">
        <f t="shared" si="26"/>
        <v>3095.88</v>
      </c>
      <c r="J353" s="19">
        <f t="shared" si="27"/>
        <v>3610.75</v>
      </c>
      <c r="K353" s="19">
        <f t="shared" si="28"/>
        <v>4753.87</v>
      </c>
    </row>
    <row r="354" spans="1:11" s="7" customFormat="1" ht="14.25" customHeight="1">
      <c r="A354" s="25" t="s">
        <v>1078</v>
      </c>
      <c r="B354" s="25">
        <v>9</v>
      </c>
      <c r="C354" s="25" t="s">
        <v>1106</v>
      </c>
      <c r="D354" s="25" t="s">
        <v>1107</v>
      </c>
      <c r="E354" s="25" t="s">
        <v>15</v>
      </c>
      <c r="F354" s="25" t="s">
        <v>1108</v>
      </c>
      <c r="G354" s="17">
        <f t="shared" si="29"/>
        <v>136.46</v>
      </c>
      <c r="H354" s="19">
        <f t="shared" si="25"/>
        <v>2804.02</v>
      </c>
      <c r="I354" s="19">
        <f t="shared" si="26"/>
        <v>3118.6</v>
      </c>
      <c r="J354" s="19">
        <f t="shared" si="27"/>
        <v>3633.4700000000003</v>
      </c>
      <c r="K354" s="19">
        <f t="shared" si="28"/>
        <v>4776.59</v>
      </c>
    </row>
    <row r="355" spans="1:11" s="7" customFormat="1" ht="14.25" customHeight="1">
      <c r="A355" s="25" t="s">
        <v>1078</v>
      </c>
      <c r="B355" s="25">
        <v>10</v>
      </c>
      <c r="C355" s="25" t="s">
        <v>1109</v>
      </c>
      <c r="D355" s="25" t="s">
        <v>15</v>
      </c>
      <c r="E355" s="25" t="s">
        <v>1110</v>
      </c>
      <c r="F355" s="25" t="s">
        <v>1111</v>
      </c>
      <c r="G355" s="17">
        <f t="shared" si="29"/>
        <v>137.27</v>
      </c>
      <c r="H355" s="19">
        <f t="shared" si="25"/>
        <v>2814.58</v>
      </c>
      <c r="I355" s="19">
        <f t="shared" si="26"/>
        <v>3129.16</v>
      </c>
      <c r="J355" s="19">
        <f t="shared" si="27"/>
        <v>3644.03</v>
      </c>
      <c r="K355" s="19">
        <f t="shared" si="28"/>
        <v>4787.150000000001</v>
      </c>
    </row>
    <row r="356" spans="1:11" s="7" customFormat="1" ht="14.25" customHeight="1">
      <c r="A356" s="25" t="s">
        <v>1078</v>
      </c>
      <c r="B356" s="25">
        <v>11</v>
      </c>
      <c r="C356" s="25" t="s">
        <v>1112</v>
      </c>
      <c r="D356" s="25" t="s">
        <v>15</v>
      </c>
      <c r="E356" s="25" t="s">
        <v>1113</v>
      </c>
      <c r="F356" s="25" t="s">
        <v>1114</v>
      </c>
      <c r="G356" s="17">
        <f t="shared" si="29"/>
        <v>136.45</v>
      </c>
      <c r="H356" s="19">
        <f t="shared" si="25"/>
        <v>2803.92</v>
      </c>
      <c r="I356" s="19">
        <f t="shared" si="26"/>
        <v>3118.5</v>
      </c>
      <c r="J356" s="19">
        <f t="shared" si="27"/>
        <v>3633.37</v>
      </c>
      <c r="K356" s="19">
        <f t="shared" si="28"/>
        <v>4776.49</v>
      </c>
    </row>
    <row r="357" spans="1:11" s="7" customFormat="1" ht="14.25" customHeight="1">
      <c r="A357" s="25" t="s">
        <v>1078</v>
      </c>
      <c r="B357" s="25">
        <v>12</v>
      </c>
      <c r="C357" s="25" t="s">
        <v>1115</v>
      </c>
      <c r="D357" s="25" t="s">
        <v>15</v>
      </c>
      <c r="E357" s="25" t="s">
        <v>1116</v>
      </c>
      <c r="F357" s="25" t="s">
        <v>1117</v>
      </c>
      <c r="G357" s="17">
        <f t="shared" si="29"/>
        <v>135.66</v>
      </c>
      <c r="H357" s="19">
        <f t="shared" si="25"/>
        <v>2793.5499999999997</v>
      </c>
      <c r="I357" s="19">
        <f t="shared" si="26"/>
        <v>3108.1299999999997</v>
      </c>
      <c r="J357" s="19">
        <f t="shared" si="27"/>
        <v>3623</v>
      </c>
      <c r="K357" s="19">
        <f t="shared" si="28"/>
        <v>4766.12</v>
      </c>
    </row>
    <row r="358" spans="1:11" s="7" customFormat="1" ht="14.25" customHeight="1">
      <c r="A358" s="25" t="s">
        <v>1078</v>
      </c>
      <c r="B358" s="25">
        <v>13</v>
      </c>
      <c r="C358" s="25" t="s">
        <v>1118</v>
      </c>
      <c r="D358" s="25" t="s">
        <v>15</v>
      </c>
      <c r="E358" s="25" t="s">
        <v>1119</v>
      </c>
      <c r="F358" s="25" t="s">
        <v>1120</v>
      </c>
      <c r="G358" s="17">
        <f t="shared" si="29"/>
        <v>146.62</v>
      </c>
      <c r="H358" s="19">
        <f t="shared" si="25"/>
        <v>2935.9399999999996</v>
      </c>
      <c r="I358" s="19">
        <f t="shared" si="26"/>
        <v>3250.5199999999995</v>
      </c>
      <c r="J358" s="19">
        <f t="shared" si="27"/>
        <v>3765.39</v>
      </c>
      <c r="K358" s="19">
        <f t="shared" si="28"/>
        <v>4908.51</v>
      </c>
    </row>
    <row r="359" spans="1:11" s="7" customFormat="1" ht="14.25" customHeight="1">
      <c r="A359" s="25" t="s">
        <v>1078</v>
      </c>
      <c r="B359" s="25">
        <v>14</v>
      </c>
      <c r="C359" s="25" t="s">
        <v>1121</v>
      </c>
      <c r="D359" s="25" t="s">
        <v>15</v>
      </c>
      <c r="E359" s="25" t="s">
        <v>1122</v>
      </c>
      <c r="F359" s="25" t="s">
        <v>1123</v>
      </c>
      <c r="G359" s="17">
        <f t="shared" si="29"/>
        <v>136.93</v>
      </c>
      <c r="H359" s="19">
        <f t="shared" si="25"/>
        <v>2810.0699999999997</v>
      </c>
      <c r="I359" s="19">
        <f t="shared" si="26"/>
        <v>3124.6499999999996</v>
      </c>
      <c r="J359" s="19">
        <f t="shared" si="27"/>
        <v>3639.52</v>
      </c>
      <c r="K359" s="19">
        <f t="shared" si="28"/>
        <v>4782.64</v>
      </c>
    </row>
    <row r="360" spans="1:11" s="7" customFormat="1" ht="14.25" customHeight="1">
      <c r="A360" s="25" t="s">
        <v>1078</v>
      </c>
      <c r="B360" s="25">
        <v>15</v>
      </c>
      <c r="C360" s="25" t="s">
        <v>1124</v>
      </c>
      <c r="D360" s="25" t="s">
        <v>15</v>
      </c>
      <c r="E360" s="25" t="s">
        <v>1125</v>
      </c>
      <c r="F360" s="25" t="s">
        <v>1126</v>
      </c>
      <c r="G360" s="17">
        <f t="shared" si="29"/>
        <v>136.62</v>
      </c>
      <c r="H360" s="19">
        <f t="shared" si="25"/>
        <v>2806.0699999999997</v>
      </c>
      <c r="I360" s="19">
        <f t="shared" si="26"/>
        <v>3120.6499999999996</v>
      </c>
      <c r="J360" s="19">
        <f t="shared" si="27"/>
        <v>3635.5199999999995</v>
      </c>
      <c r="K360" s="19">
        <f t="shared" si="28"/>
        <v>4778.64</v>
      </c>
    </row>
    <row r="361" spans="1:11" s="7" customFormat="1" ht="14.25" customHeight="1">
      <c r="A361" s="25" t="s">
        <v>1078</v>
      </c>
      <c r="B361" s="25">
        <v>16</v>
      </c>
      <c r="C361" s="25" t="s">
        <v>1127</v>
      </c>
      <c r="D361" s="25" t="s">
        <v>15</v>
      </c>
      <c r="E361" s="25" t="s">
        <v>1128</v>
      </c>
      <c r="F361" s="25" t="s">
        <v>1129</v>
      </c>
      <c r="G361" s="17">
        <f t="shared" si="29"/>
        <v>135.88</v>
      </c>
      <c r="H361" s="19">
        <f t="shared" si="25"/>
        <v>2796.4700000000003</v>
      </c>
      <c r="I361" s="19">
        <f t="shared" si="26"/>
        <v>3111.05</v>
      </c>
      <c r="J361" s="19">
        <f t="shared" si="27"/>
        <v>3625.92</v>
      </c>
      <c r="K361" s="19">
        <f t="shared" si="28"/>
        <v>4769.04</v>
      </c>
    </row>
    <row r="362" spans="1:11" s="7" customFormat="1" ht="14.25" customHeight="1">
      <c r="A362" s="25" t="s">
        <v>1078</v>
      </c>
      <c r="B362" s="25">
        <v>17</v>
      </c>
      <c r="C362" s="25" t="s">
        <v>1130</v>
      </c>
      <c r="D362" s="25" t="s">
        <v>15</v>
      </c>
      <c r="E362" s="25" t="s">
        <v>1131</v>
      </c>
      <c r="F362" s="25" t="s">
        <v>1132</v>
      </c>
      <c r="G362" s="17">
        <f t="shared" si="29"/>
        <v>132.66</v>
      </c>
      <c r="H362" s="19">
        <f t="shared" si="25"/>
        <v>2754.58</v>
      </c>
      <c r="I362" s="19">
        <f t="shared" si="26"/>
        <v>3069.16</v>
      </c>
      <c r="J362" s="19">
        <f t="shared" si="27"/>
        <v>3584.0299999999997</v>
      </c>
      <c r="K362" s="19">
        <f t="shared" si="28"/>
        <v>4727.15</v>
      </c>
    </row>
    <row r="363" spans="1:11" s="7" customFormat="1" ht="14.25" customHeight="1">
      <c r="A363" s="25" t="s">
        <v>1078</v>
      </c>
      <c r="B363" s="25">
        <v>18</v>
      </c>
      <c r="C363" s="25" t="s">
        <v>1133</v>
      </c>
      <c r="D363" s="25" t="s">
        <v>1134</v>
      </c>
      <c r="E363" s="25" t="s">
        <v>15</v>
      </c>
      <c r="F363" s="25" t="s">
        <v>1135</v>
      </c>
      <c r="G363" s="17">
        <f t="shared" si="29"/>
        <v>135.64</v>
      </c>
      <c r="H363" s="19">
        <f t="shared" si="25"/>
        <v>2793.4</v>
      </c>
      <c r="I363" s="19">
        <f t="shared" si="26"/>
        <v>3107.98</v>
      </c>
      <c r="J363" s="19">
        <f t="shared" si="27"/>
        <v>3622.85</v>
      </c>
      <c r="K363" s="19">
        <f t="shared" si="28"/>
        <v>4765.97</v>
      </c>
    </row>
    <row r="364" spans="1:11" s="7" customFormat="1" ht="14.25" customHeight="1">
      <c r="A364" s="25" t="s">
        <v>1078</v>
      </c>
      <c r="B364" s="25">
        <v>19</v>
      </c>
      <c r="C364" s="25" t="s">
        <v>1136</v>
      </c>
      <c r="D364" s="25" t="s">
        <v>1137</v>
      </c>
      <c r="E364" s="25" t="s">
        <v>15</v>
      </c>
      <c r="F364" s="25" t="s">
        <v>1138</v>
      </c>
      <c r="G364" s="17">
        <f t="shared" si="29"/>
        <v>135.39</v>
      </c>
      <c r="H364" s="19">
        <f t="shared" si="25"/>
        <v>2790.1</v>
      </c>
      <c r="I364" s="19">
        <f t="shared" si="26"/>
        <v>3104.68</v>
      </c>
      <c r="J364" s="19">
        <f t="shared" si="27"/>
        <v>3619.5499999999997</v>
      </c>
      <c r="K364" s="19">
        <f t="shared" si="28"/>
        <v>4762.670000000001</v>
      </c>
    </row>
    <row r="365" spans="1:11" s="7" customFormat="1" ht="14.25" customHeight="1">
      <c r="A365" s="25" t="s">
        <v>1078</v>
      </c>
      <c r="B365" s="25">
        <v>20</v>
      </c>
      <c r="C365" s="25" t="s">
        <v>1139</v>
      </c>
      <c r="D365" s="25" t="s">
        <v>1140</v>
      </c>
      <c r="E365" s="25" t="s">
        <v>15</v>
      </c>
      <c r="F365" s="25" t="s">
        <v>1141</v>
      </c>
      <c r="G365" s="17">
        <f t="shared" si="29"/>
        <v>135.32</v>
      </c>
      <c r="H365" s="19">
        <f t="shared" si="25"/>
        <v>2789.2000000000003</v>
      </c>
      <c r="I365" s="19">
        <f t="shared" si="26"/>
        <v>3103.78</v>
      </c>
      <c r="J365" s="19">
        <f t="shared" si="27"/>
        <v>3618.65</v>
      </c>
      <c r="K365" s="19">
        <f t="shared" si="28"/>
        <v>4761.7699999999995</v>
      </c>
    </row>
    <row r="366" spans="1:11" s="7" customFormat="1" ht="14.25" customHeight="1">
      <c r="A366" s="25" t="s">
        <v>1078</v>
      </c>
      <c r="B366" s="25">
        <v>21</v>
      </c>
      <c r="C366" s="25" t="s">
        <v>1142</v>
      </c>
      <c r="D366" s="25" t="s">
        <v>15</v>
      </c>
      <c r="E366" s="25" t="s">
        <v>1143</v>
      </c>
      <c r="F366" s="25" t="s">
        <v>1144</v>
      </c>
      <c r="G366" s="17">
        <f t="shared" si="29"/>
        <v>141.43</v>
      </c>
      <c r="H366" s="19">
        <f t="shared" si="25"/>
        <v>2868.52</v>
      </c>
      <c r="I366" s="19">
        <f t="shared" si="26"/>
        <v>3183.1</v>
      </c>
      <c r="J366" s="19">
        <f t="shared" si="27"/>
        <v>3697.97</v>
      </c>
      <c r="K366" s="19">
        <f t="shared" si="28"/>
        <v>4841.09</v>
      </c>
    </row>
    <row r="367" spans="1:11" s="7" customFormat="1" ht="14.25" customHeight="1">
      <c r="A367" s="25" t="s">
        <v>1078</v>
      </c>
      <c r="B367" s="25">
        <v>22</v>
      </c>
      <c r="C367" s="25" t="s">
        <v>1145</v>
      </c>
      <c r="D367" s="25" t="s">
        <v>15</v>
      </c>
      <c r="E367" s="25" t="s">
        <v>1146</v>
      </c>
      <c r="F367" s="25" t="s">
        <v>1147</v>
      </c>
      <c r="G367" s="17">
        <f t="shared" si="29"/>
        <v>132.06</v>
      </c>
      <c r="H367" s="19">
        <f t="shared" si="25"/>
        <v>2746.7999999999997</v>
      </c>
      <c r="I367" s="19">
        <f t="shared" si="26"/>
        <v>3061.3799999999997</v>
      </c>
      <c r="J367" s="19">
        <f t="shared" si="27"/>
        <v>3576.25</v>
      </c>
      <c r="K367" s="19">
        <f t="shared" si="28"/>
        <v>4719.370000000001</v>
      </c>
    </row>
    <row r="368" spans="1:11" s="7" customFormat="1" ht="14.25" customHeight="1">
      <c r="A368" s="25" t="s">
        <v>1078</v>
      </c>
      <c r="B368" s="25">
        <v>23</v>
      </c>
      <c r="C368" s="25" t="s">
        <v>1148</v>
      </c>
      <c r="D368" s="25" t="s">
        <v>15</v>
      </c>
      <c r="E368" s="25" t="s">
        <v>1149</v>
      </c>
      <c r="F368" s="25" t="s">
        <v>1150</v>
      </c>
      <c r="G368" s="17">
        <f t="shared" si="29"/>
        <v>122.34</v>
      </c>
      <c r="H368" s="19">
        <f t="shared" si="25"/>
        <v>2620.5299999999997</v>
      </c>
      <c r="I368" s="19">
        <f t="shared" si="26"/>
        <v>2935.1099999999997</v>
      </c>
      <c r="J368" s="19">
        <f t="shared" si="27"/>
        <v>3449.98</v>
      </c>
      <c r="K368" s="19">
        <f t="shared" si="28"/>
        <v>4593.1</v>
      </c>
    </row>
    <row r="369" spans="1:11" s="7" customFormat="1" ht="14.25" customHeight="1">
      <c r="A369" s="25" t="s">
        <v>1151</v>
      </c>
      <c r="B369" s="25">
        <v>0</v>
      </c>
      <c r="C369" s="25" t="s">
        <v>1152</v>
      </c>
      <c r="D369" s="25" t="s">
        <v>15</v>
      </c>
      <c r="E369" s="25" t="s">
        <v>1153</v>
      </c>
      <c r="F369" s="25" t="s">
        <v>1154</v>
      </c>
      <c r="G369" s="17">
        <f t="shared" si="29"/>
        <v>120.8</v>
      </c>
      <c r="H369" s="19">
        <f t="shared" si="25"/>
        <v>2600.55</v>
      </c>
      <c r="I369" s="19">
        <f t="shared" si="26"/>
        <v>2915.13</v>
      </c>
      <c r="J369" s="19">
        <f t="shared" si="27"/>
        <v>3430</v>
      </c>
      <c r="K369" s="19">
        <f t="shared" si="28"/>
        <v>4573.12</v>
      </c>
    </row>
    <row r="370" spans="1:11" s="7" customFormat="1" ht="14.25" customHeight="1">
      <c r="A370" s="25" t="s">
        <v>1151</v>
      </c>
      <c r="B370" s="25">
        <v>1</v>
      </c>
      <c r="C370" s="25" t="s">
        <v>1155</v>
      </c>
      <c r="D370" s="25" t="s">
        <v>15</v>
      </c>
      <c r="E370" s="25" t="s">
        <v>1156</v>
      </c>
      <c r="F370" s="25" t="s">
        <v>1157</v>
      </c>
      <c r="G370" s="17">
        <f t="shared" si="29"/>
        <v>87.37</v>
      </c>
      <c r="H370" s="19">
        <f t="shared" si="25"/>
        <v>2166.3099999999995</v>
      </c>
      <c r="I370" s="19">
        <f t="shared" si="26"/>
        <v>2480.8899999999994</v>
      </c>
      <c r="J370" s="19">
        <f t="shared" si="27"/>
        <v>2995.7599999999998</v>
      </c>
      <c r="K370" s="19">
        <f t="shared" si="28"/>
        <v>4138.88</v>
      </c>
    </row>
    <row r="371" spans="1:11" s="7" customFormat="1" ht="14.25" customHeight="1">
      <c r="A371" s="25" t="s">
        <v>1151</v>
      </c>
      <c r="B371" s="25">
        <v>2</v>
      </c>
      <c r="C371" s="25" t="s">
        <v>1158</v>
      </c>
      <c r="D371" s="25" t="s">
        <v>15</v>
      </c>
      <c r="E371" s="25" t="s">
        <v>1159</v>
      </c>
      <c r="F371" s="25" t="s">
        <v>1160</v>
      </c>
      <c r="G371" s="17">
        <f t="shared" si="29"/>
        <v>86.78</v>
      </c>
      <c r="H371" s="19">
        <f t="shared" si="25"/>
        <v>2158.67</v>
      </c>
      <c r="I371" s="19">
        <f t="shared" si="26"/>
        <v>2473.25</v>
      </c>
      <c r="J371" s="19">
        <f t="shared" si="27"/>
        <v>2988.1200000000003</v>
      </c>
      <c r="K371" s="19">
        <f t="shared" si="28"/>
        <v>4131.24</v>
      </c>
    </row>
    <row r="372" spans="1:11" s="7" customFormat="1" ht="14.25" customHeight="1">
      <c r="A372" s="25" t="s">
        <v>1151</v>
      </c>
      <c r="B372" s="25">
        <v>3</v>
      </c>
      <c r="C372" s="25" t="s">
        <v>1161</v>
      </c>
      <c r="D372" s="25" t="s">
        <v>15</v>
      </c>
      <c r="E372" s="25" t="s">
        <v>1162</v>
      </c>
      <c r="F372" s="25" t="s">
        <v>1163</v>
      </c>
      <c r="G372" s="17">
        <f t="shared" si="29"/>
        <v>86.57</v>
      </c>
      <c r="H372" s="19">
        <f t="shared" si="25"/>
        <v>2155.88</v>
      </c>
      <c r="I372" s="19">
        <f t="shared" si="26"/>
        <v>2470.46</v>
      </c>
      <c r="J372" s="19">
        <f t="shared" si="27"/>
        <v>2985.3300000000004</v>
      </c>
      <c r="K372" s="19">
        <f t="shared" si="28"/>
        <v>4128.45</v>
      </c>
    </row>
    <row r="373" spans="1:11" s="7" customFormat="1" ht="14.25" customHeight="1">
      <c r="A373" s="25" t="s">
        <v>1151</v>
      </c>
      <c r="B373" s="25">
        <v>4</v>
      </c>
      <c r="C373" s="25" t="s">
        <v>1164</v>
      </c>
      <c r="D373" s="25" t="s">
        <v>15</v>
      </c>
      <c r="E373" s="25" t="s">
        <v>1165</v>
      </c>
      <c r="F373" s="25" t="s">
        <v>1166</v>
      </c>
      <c r="G373" s="17">
        <f t="shared" si="29"/>
        <v>87.39</v>
      </c>
      <c r="H373" s="19">
        <f t="shared" si="25"/>
        <v>2166.5399999999995</v>
      </c>
      <c r="I373" s="19">
        <f t="shared" si="26"/>
        <v>2481.1199999999994</v>
      </c>
      <c r="J373" s="19">
        <f t="shared" si="27"/>
        <v>2995.99</v>
      </c>
      <c r="K373" s="19">
        <f t="shared" si="28"/>
        <v>4139.110000000001</v>
      </c>
    </row>
    <row r="374" spans="1:11" s="7" customFormat="1" ht="14.25" customHeight="1">
      <c r="A374" s="25" t="s">
        <v>1151</v>
      </c>
      <c r="B374" s="25">
        <v>5</v>
      </c>
      <c r="C374" s="25" t="s">
        <v>394</v>
      </c>
      <c r="D374" s="25" t="s">
        <v>1167</v>
      </c>
      <c r="E374" s="25" t="s">
        <v>15</v>
      </c>
      <c r="F374" s="25" t="s">
        <v>396</v>
      </c>
      <c r="G374" s="17">
        <f t="shared" si="29"/>
        <v>87.04</v>
      </c>
      <c r="H374" s="19">
        <f t="shared" si="25"/>
        <v>2161.96</v>
      </c>
      <c r="I374" s="19">
        <f t="shared" si="26"/>
        <v>2476.54</v>
      </c>
      <c r="J374" s="19">
        <f t="shared" si="27"/>
        <v>2991.41</v>
      </c>
      <c r="K374" s="19">
        <f t="shared" si="28"/>
        <v>4134.53</v>
      </c>
    </row>
    <row r="375" spans="1:11" s="7" customFormat="1" ht="14.25" customHeight="1">
      <c r="A375" s="25" t="s">
        <v>1151</v>
      </c>
      <c r="B375" s="25">
        <v>6</v>
      </c>
      <c r="C375" s="25" t="s">
        <v>1168</v>
      </c>
      <c r="D375" s="25" t="s">
        <v>1169</v>
      </c>
      <c r="E375" s="25" t="s">
        <v>15</v>
      </c>
      <c r="F375" s="25" t="s">
        <v>1170</v>
      </c>
      <c r="G375" s="17">
        <f t="shared" si="29"/>
        <v>98.55</v>
      </c>
      <c r="H375" s="19">
        <f t="shared" si="25"/>
        <v>2311.55</v>
      </c>
      <c r="I375" s="19">
        <f t="shared" si="26"/>
        <v>2626.13</v>
      </c>
      <c r="J375" s="19">
        <f t="shared" si="27"/>
        <v>3141</v>
      </c>
      <c r="K375" s="19">
        <f t="shared" si="28"/>
        <v>4284.12</v>
      </c>
    </row>
    <row r="376" spans="1:11" s="7" customFormat="1" ht="14.25" customHeight="1">
      <c r="A376" s="25" t="s">
        <v>1151</v>
      </c>
      <c r="B376" s="25">
        <v>7</v>
      </c>
      <c r="C376" s="25" t="s">
        <v>1171</v>
      </c>
      <c r="D376" s="25" t="s">
        <v>15</v>
      </c>
      <c r="E376" s="25" t="s">
        <v>1172</v>
      </c>
      <c r="F376" s="25" t="s">
        <v>1173</v>
      </c>
      <c r="G376" s="17">
        <f t="shared" si="29"/>
        <v>131.33</v>
      </c>
      <c r="H376" s="19">
        <f t="shared" si="25"/>
        <v>2737.3199999999997</v>
      </c>
      <c r="I376" s="19">
        <f t="shared" si="26"/>
        <v>3051.8999999999996</v>
      </c>
      <c r="J376" s="19">
        <f t="shared" si="27"/>
        <v>3566.77</v>
      </c>
      <c r="K376" s="19">
        <f t="shared" si="28"/>
        <v>4709.89</v>
      </c>
    </row>
    <row r="377" spans="1:11" s="7" customFormat="1" ht="14.25" customHeight="1">
      <c r="A377" s="25" t="s">
        <v>1151</v>
      </c>
      <c r="B377" s="25">
        <v>8</v>
      </c>
      <c r="C377" s="25" t="s">
        <v>1174</v>
      </c>
      <c r="D377" s="25" t="s">
        <v>1175</v>
      </c>
      <c r="E377" s="25" t="s">
        <v>15</v>
      </c>
      <c r="F377" s="25" t="s">
        <v>41</v>
      </c>
      <c r="G377" s="17">
        <f t="shared" si="29"/>
        <v>139.45</v>
      </c>
      <c r="H377" s="19">
        <f t="shared" si="25"/>
        <v>2842.8599999999997</v>
      </c>
      <c r="I377" s="19">
        <f t="shared" si="26"/>
        <v>3157.4399999999996</v>
      </c>
      <c r="J377" s="19">
        <f t="shared" si="27"/>
        <v>3672.3099999999995</v>
      </c>
      <c r="K377" s="19">
        <f t="shared" si="28"/>
        <v>4815.429999999999</v>
      </c>
    </row>
    <row r="378" spans="1:11" s="7" customFormat="1" ht="14.25" customHeight="1">
      <c r="A378" s="25" t="s">
        <v>1151</v>
      </c>
      <c r="B378" s="25">
        <v>9</v>
      </c>
      <c r="C378" s="25" t="s">
        <v>1176</v>
      </c>
      <c r="D378" s="25" t="s">
        <v>15</v>
      </c>
      <c r="E378" s="25" t="s">
        <v>1177</v>
      </c>
      <c r="F378" s="25" t="s">
        <v>1178</v>
      </c>
      <c r="G378" s="17">
        <f t="shared" si="29"/>
        <v>146.44</v>
      </c>
      <c r="H378" s="19">
        <f t="shared" si="25"/>
        <v>2933.62</v>
      </c>
      <c r="I378" s="19">
        <f t="shared" si="26"/>
        <v>3248.2</v>
      </c>
      <c r="J378" s="19">
        <f t="shared" si="27"/>
        <v>3763.07</v>
      </c>
      <c r="K378" s="19">
        <f t="shared" si="28"/>
        <v>4906.19</v>
      </c>
    </row>
    <row r="379" spans="1:11" s="7" customFormat="1" ht="14.25" customHeight="1">
      <c r="A379" s="25" t="s">
        <v>1151</v>
      </c>
      <c r="B379" s="25">
        <v>10</v>
      </c>
      <c r="C379" s="25" t="s">
        <v>1179</v>
      </c>
      <c r="D379" s="25" t="s">
        <v>15</v>
      </c>
      <c r="E379" s="25" t="s">
        <v>1180</v>
      </c>
      <c r="F379" s="25" t="s">
        <v>1181</v>
      </c>
      <c r="G379" s="17">
        <f t="shared" si="29"/>
        <v>147.36</v>
      </c>
      <c r="H379" s="19">
        <f t="shared" si="25"/>
        <v>2945.64</v>
      </c>
      <c r="I379" s="19">
        <f t="shared" si="26"/>
        <v>3260.22</v>
      </c>
      <c r="J379" s="19">
        <f t="shared" si="27"/>
        <v>3775.09</v>
      </c>
      <c r="K379" s="19">
        <f t="shared" si="28"/>
        <v>4918.21</v>
      </c>
    </row>
    <row r="380" spans="1:11" s="7" customFormat="1" ht="14.25" customHeight="1">
      <c r="A380" s="25" t="s">
        <v>1151</v>
      </c>
      <c r="B380" s="25">
        <v>11</v>
      </c>
      <c r="C380" s="25" t="s">
        <v>1182</v>
      </c>
      <c r="D380" s="25" t="s">
        <v>15</v>
      </c>
      <c r="E380" s="25" t="s">
        <v>1183</v>
      </c>
      <c r="F380" s="25" t="s">
        <v>1184</v>
      </c>
      <c r="G380" s="17">
        <f t="shared" si="29"/>
        <v>145.93</v>
      </c>
      <c r="H380" s="19">
        <f t="shared" si="25"/>
        <v>2927.0299999999997</v>
      </c>
      <c r="I380" s="19">
        <f t="shared" si="26"/>
        <v>3241.6099999999997</v>
      </c>
      <c r="J380" s="19">
        <f t="shared" si="27"/>
        <v>3756.48</v>
      </c>
      <c r="K380" s="19">
        <f t="shared" si="28"/>
        <v>4899.6</v>
      </c>
    </row>
    <row r="381" spans="1:11" s="7" customFormat="1" ht="14.25" customHeight="1">
      <c r="A381" s="25" t="s">
        <v>1151</v>
      </c>
      <c r="B381" s="25">
        <v>12</v>
      </c>
      <c r="C381" s="25" t="s">
        <v>1185</v>
      </c>
      <c r="D381" s="25" t="s">
        <v>15</v>
      </c>
      <c r="E381" s="25" t="s">
        <v>1186</v>
      </c>
      <c r="F381" s="25" t="s">
        <v>1187</v>
      </c>
      <c r="G381" s="17">
        <f t="shared" si="29"/>
        <v>140.67</v>
      </c>
      <c r="H381" s="19">
        <f t="shared" si="25"/>
        <v>2858.75</v>
      </c>
      <c r="I381" s="19">
        <f t="shared" si="26"/>
        <v>3173.33</v>
      </c>
      <c r="J381" s="19">
        <f t="shared" si="27"/>
        <v>3688.2</v>
      </c>
      <c r="K381" s="19">
        <f t="shared" si="28"/>
        <v>4831.32</v>
      </c>
    </row>
    <row r="382" spans="1:11" s="7" customFormat="1" ht="14.25" customHeight="1">
      <c r="A382" s="25" t="s">
        <v>1151</v>
      </c>
      <c r="B382" s="25">
        <v>13</v>
      </c>
      <c r="C382" s="25" t="s">
        <v>1188</v>
      </c>
      <c r="D382" s="25" t="s">
        <v>15</v>
      </c>
      <c r="E382" s="25" t="s">
        <v>1189</v>
      </c>
      <c r="F382" s="25" t="s">
        <v>1190</v>
      </c>
      <c r="G382" s="17">
        <f t="shared" si="29"/>
        <v>141.69</v>
      </c>
      <c r="H382" s="19">
        <f t="shared" si="25"/>
        <v>2872</v>
      </c>
      <c r="I382" s="19">
        <f t="shared" si="26"/>
        <v>3186.58</v>
      </c>
      <c r="J382" s="19">
        <f t="shared" si="27"/>
        <v>3701.4500000000003</v>
      </c>
      <c r="K382" s="19">
        <f t="shared" si="28"/>
        <v>4844.57</v>
      </c>
    </row>
    <row r="383" spans="1:11" s="7" customFormat="1" ht="14.25" customHeight="1">
      <c r="A383" s="25" t="s">
        <v>1151</v>
      </c>
      <c r="B383" s="25">
        <v>14</v>
      </c>
      <c r="C383" s="25" t="s">
        <v>1191</v>
      </c>
      <c r="D383" s="25" t="s">
        <v>15</v>
      </c>
      <c r="E383" s="25" t="s">
        <v>1192</v>
      </c>
      <c r="F383" s="25" t="s">
        <v>1193</v>
      </c>
      <c r="G383" s="17">
        <f t="shared" si="29"/>
        <v>141.7</v>
      </c>
      <c r="H383" s="19">
        <f t="shared" si="25"/>
        <v>2872.12</v>
      </c>
      <c r="I383" s="19">
        <f t="shared" si="26"/>
        <v>3186.7</v>
      </c>
      <c r="J383" s="19">
        <f t="shared" si="27"/>
        <v>3701.5699999999997</v>
      </c>
      <c r="K383" s="19">
        <f t="shared" si="28"/>
        <v>4844.69</v>
      </c>
    </row>
    <row r="384" spans="1:11" s="7" customFormat="1" ht="14.25" customHeight="1">
      <c r="A384" s="25" t="s">
        <v>1151</v>
      </c>
      <c r="B384" s="25">
        <v>15</v>
      </c>
      <c r="C384" s="25" t="s">
        <v>1194</v>
      </c>
      <c r="D384" s="25" t="s">
        <v>15</v>
      </c>
      <c r="E384" s="25" t="s">
        <v>1195</v>
      </c>
      <c r="F384" s="25" t="s">
        <v>1196</v>
      </c>
      <c r="G384" s="17">
        <f t="shared" si="29"/>
        <v>139.85</v>
      </c>
      <c r="H384" s="19">
        <f t="shared" si="25"/>
        <v>2847.9999999999995</v>
      </c>
      <c r="I384" s="19">
        <f t="shared" si="26"/>
        <v>3162.5799999999995</v>
      </c>
      <c r="J384" s="19">
        <f t="shared" si="27"/>
        <v>3677.45</v>
      </c>
      <c r="K384" s="19">
        <f t="shared" si="28"/>
        <v>4820.570000000001</v>
      </c>
    </row>
    <row r="385" spans="1:11" s="7" customFormat="1" ht="14.25" customHeight="1">
      <c r="A385" s="25" t="s">
        <v>1151</v>
      </c>
      <c r="B385" s="25">
        <v>16</v>
      </c>
      <c r="C385" s="25" t="s">
        <v>334</v>
      </c>
      <c r="D385" s="25" t="s">
        <v>15</v>
      </c>
      <c r="E385" s="25" t="s">
        <v>1197</v>
      </c>
      <c r="F385" s="25" t="s">
        <v>336</v>
      </c>
      <c r="G385" s="17">
        <f t="shared" si="29"/>
        <v>137.26</v>
      </c>
      <c r="H385" s="19">
        <f t="shared" si="25"/>
        <v>2814.38</v>
      </c>
      <c r="I385" s="19">
        <f t="shared" si="26"/>
        <v>3128.96</v>
      </c>
      <c r="J385" s="19">
        <f t="shared" si="27"/>
        <v>3643.83</v>
      </c>
      <c r="K385" s="19">
        <f t="shared" si="28"/>
        <v>4786.950000000001</v>
      </c>
    </row>
    <row r="386" spans="1:11" s="7" customFormat="1" ht="14.25" customHeight="1">
      <c r="A386" s="25" t="s">
        <v>1151</v>
      </c>
      <c r="B386" s="25">
        <v>17</v>
      </c>
      <c r="C386" s="25" t="s">
        <v>1198</v>
      </c>
      <c r="D386" s="25" t="s">
        <v>1199</v>
      </c>
      <c r="E386" s="25" t="s">
        <v>15</v>
      </c>
      <c r="F386" s="25" t="s">
        <v>1200</v>
      </c>
      <c r="G386" s="17">
        <f t="shared" si="29"/>
        <v>136.4</v>
      </c>
      <c r="H386" s="19">
        <f t="shared" si="25"/>
        <v>2803.23</v>
      </c>
      <c r="I386" s="19">
        <f t="shared" si="26"/>
        <v>3117.81</v>
      </c>
      <c r="J386" s="19">
        <f t="shared" si="27"/>
        <v>3632.68</v>
      </c>
      <c r="K386" s="19">
        <f t="shared" si="28"/>
        <v>4775.799999999999</v>
      </c>
    </row>
    <row r="387" spans="1:11" s="7" customFormat="1" ht="14.25" customHeight="1">
      <c r="A387" s="25" t="s">
        <v>1151</v>
      </c>
      <c r="B387" s="25">
        <v>18</v>
      </c>
      <c r="C387" s="25" t="s">
        <v>1201</v>
      </c>
      <c r="D387" s="25" t="s">
        <v>1202</v>
      </c>
      <c r="E387" s="25" t="s">
        <v>15</v>
      </c>
      <c r="F387" s="25" t="s">
        <v>1203</v>
      </c>
      <c r="G387" s="17">
        <f t="shared" si="29"/>
        <v>144.9</v>
      </c>
      <c r="H387" s="19">
        <f t="shared" si="25"/>
        <v>2913.7000000000003</v>
      </c>
      <c r="I387" s="19">
        <f t="shared" si="26"/>
        <v>3228.28</v>
      </c>
      <c r="J387" s="19">
        <f t="shared" si="27"/>
        <v>3743.15</v>
      </c>
      <c r="K387" s="19">
        <f t="shared" si="28"/>
        <v>4886.2699999999995</v>
      </c>
    </row>
    <row r="388" spans="1:11" s="7" customFormat="1" ht="14.25" customHeight="1">
      <c r="A388" s="25" t="s">
        <v>1151</v>
      </c>
      <c r="B388" s="25">
        <v>19</v>
      </c>
      <c r="C388" s="25" t="s">
        <v>1204</v>
      </c>
      <c r="D388" s="25" t="s">
        <v>1205</v>
      </c>
      <c r="E388" s="25" t="s">
        <v>15</v>
      </c>
      <c r="F388" s="25" t="s">
        <v>1206</v>
      </c>
      <c r="G388" s="17">
        <f t="shared" si="29"/>
        <v>137.5</v>
      </c>
      <c r="H388" s="19">
        <f t="shared" si="25"/>
        <v>2817.51</v>
      </c>
      <c r="I388" s="19">
        <f t="shared" si="26"/>
        <v>3132.09</v>
      </c>
      <c r="J388" s="19">
        <f t="shared" si="27"/>
        <v>3646.96</v>
      </c>
      <c r="K388" s="19">
        <f t="shared" si="28"/>
        <v>4790.08</v>
      </c>
    </row>
    <row r="389" spans="1:11" s="7" customFormat="1" ht="14.25" customHeight="1">
      <c r="A389" s="25" t="s">
        <v>1151</v>
      </c>
      <c r="B389" s="25">
        <v>20</v>
      </c>
      <c r="C389" s="25" t="s">
        <v>1207</v>
      </c>
      <c r="D389" s="25" t="s">
        <v>33</v>
      </c>
      <c r="E389" s="25" t="s">
        <v>15</v>
      </c>
      <c r="F389" s="25" t="s">
        <v>1208</v>
      </c>
      <c r="G389" s="17">
        <f t="shared" si="29"/>
        <v>136.66</v>
      </c>
      <c r="H389" s="19">
        <f t="shared" si="25"/>
        <v>2806.58</v>
      </c>
      <c r="I389" s="19">
        <f t="shared" si="26"/>
        <v>3121.16</v>
      </c>
      <c r="J389" s="19">
        <f t="shared" si="27"/>
        <v>3636.0299999999997</v>
      </c>
      <c r="K389" s="19">
        <f t="shared" si="28"/>
        <v>4779.15</v>
      </c>
    </row>
    <row r="390" spans="1:11" s="7" customFormat="1" ht="14.25" customHeight="1">
      <c r="A390" s="25" t="s">
        <v>1151</v>
      </c>
      <c r="B390" s="25">
        <v>21</v>
      </c>
      <c r="C390" s="25" t="s">
        <v>1209</v>
      </c>
      <c r="D390" s="25" t="s">
        <v>15</v>
      </c>
      <c r="E390" s="25" t="s">
        <v>1210</v>
      </c>
      <c r="F390" s="25" t="s">
        <v>1211</v>
      </c>
      <c r="G390" s="17">
        <f t="shared" si="29"/>
        <v>136.47</v>
      </c>
      <c r="H390" s="19">
        <f t="shared" si="25"/>
        <v>2804.0799999999995</v>
      </c>
      <c r="I390" s="19">
        <f t="shared" si="26"/>
        <v>3118.6599999999994</v>
      </c>
      <c r="J390" s="19">
        <f t="shared" si="27"/>
        <v>3633.5299999999997</v>
      </c>
      <c r="K390" s="19">
        <f t="shared" si="28"/>
        <v>4776.650000000001</v>
      </c>
    </row>
    <row r="391" spans="1:11" s="7" customFormat="1" ht="14.25" customHeight="1">
      <c r="A391" s="25" t="s">
        <v>1151</v>
      </c>
      <c r="B391" s="25">
        <v>22</v>
      </c>
      <c r="C391" s="25" t="s">
        <v>1212</v>
      </c>
      <c r="D391" s="25" t="s">
        <v>15</v>
      </c>
      <c r="E391" s="25" t="s">
        <v>1213</v>
      </c>
      <c r="F391" s="25" t="s">
        <v>1214</v>
      </c>
      <c r="G391" s="17">
        <f t="shared" si="29"/>
        <v>127.2</v>
      </c>
      <c r="H391" s="19">
        <f t="shared" si="25"/>
        <v>2683.7299999999996</v>
      </c>
      <c r="I391" s="19">
        <f t="shared" si="26"/>
        <v>2998.3099999999995</v>
      </c>
      <c r="J391" s="19">
        <f t="shared" si="27"/>
        <v>3513.18</v>
      </c>
      <c r="K391" s="19">
        <f t="shared" si="28"/>
        <v>4656.3</v>
      </c>
    </row>
    <row r="392" spans="1:11" s="7" customFormat="1" ht="14.25" customHeight="1">
      <c r="A392" s="25" t="s">
        <v>1151</v>
      </c>
      <c r="B392" s="25">
        <v>23</v>
      </c>
      <c r="C392" s="25" t="s">
        <v>1215</v>
      </c>
      <c r="D392" s="25" t="s">
        <v>15</v>
      </c>
      <c r="E392" s="25" t="s">
        <v>1216</v>
      </c>
      <c r="F392" s="25" t="s">
        <v>1148</v>
      </c>
      <c r="G392" s="17">
        <f t="shared" si="29"/>
        <v>120.84</v>
      </c>
      <c r="H392" s="19">
        <f t="shared" si="25"/>
        <v>2601.15</v>
      </c>
      <c r="I392" s="19">
        <f t="shared" si="26"/>
        <v>2915.73</v>
      </c>
      <c r="J392" s="19">
        <f t="shared" si="27"/>
        <v>3430.6000000000004</v>
      </c>
      <c r="K392" s="19">
        <f t="shared" si="28"/>
        <v>4573.72</v>
      </c>
    </row>
    <row r="393" spans="1:11" s="7" customFormat="1" ht="14.25" customHeight="1">
      <c r="A393" s="25" t="s">
        <v>1217</v>
      </c>
      <c r="B393" s="25">
        <v>0</v>
      </c>
      <c r="C393" s="25" t="s">
        <v>1218</v>
      </c>
      <c r="D393" s="25" t="s">
        <v>15</v>
      </c>
      <c r="E393" s="25" t="s">
        <v>1219</v>
      </c>
      <c r="F393" s="25" t="s">
        <v>1220</v>
      </c>
      <c r="G393" s="17">
        <f t="shared" si="29"/>
        <v>88.17</v>
      </c>
      <c r="H393" s="19">
        <f t="shared" si="25"/>
        <v>2176.73</v>
      </c>
      <c r="I393" s="19">
        <f t="shared" si="26"/>
        <v>2491.31</v>
      </c>
      <c r="J393" s="19">
        <f t="shared" si="27"/>
        <v>3006.1800000000003</v>
      </c>
      <c r="K393" s="19">
        <f t="shared" si="28"/>
        <v>4149.3</v>
      </c>
    </row>
    <row r="394" spans="1:11" s="7" customFormat="1" ht="14.25" customHeight="1">
      <c r="A394" s="25" t="s">
        <v>1217</v>
      </c>
      <c r="B394" s="25">
        <v>1</v>
      </c>
      <c r="C394" s="25" t="s">
        <v>1221</v>
      </c>
      <c r="D394" s="25" t="s">
        <v>15</v>
      </c>
      <c r="E394" s="25" t="s">
        <v>38</v>
      </c>
      <c r="F394" s="25" t="s">
        <v>1222</v>
      </c>
      <c r="G394" s="17">
        <f t="shared" si="29"/>
        <v>79.85</v>
      </c>
      <c r="H394" s="19">
        <f aca="true" t="shared" si="30" ref="H394:H457">F394+$M$3+G394</f>
        <v>2068.5699999999997</v>
      </c>
      <c r="I394" s="19">
        <f aca="true" t="shared" si="31" ref="I394:I457">F394+$N$3+G394</f>
        <v>2383.1499999999996</v>
      </c>
      <c r="J394" s="19">
        <f aca="true" t="shared" si="32" ref="J394:J457">F394+$O$3+G394</f>
        <v>2898.02</v>
      </c>
      <c r="K394" s="19">
        <f aca="true" t="shared" si="33" ref="K394:K457">F394+$P$3+G394</f>
        <v>4041.14</v>
      </c>
    </row>
    <row r="395" spans="1:11" s="7" customFormat="1" ht="14.25" customHeight="1">
      <c r="A395" s="25" t="s">
        <v>1217</v>
      </c>
      <c r="B395" s="25">
        <v>2</v>
      </c>
      <c r="C395" s="25" t="s">
        <v>1223</v>
      </c>
      <c r="D395" s="25" t="s">
        <v>15</v>
      </c>
      <c r="E395" s="25" t="s">
        <v>1224</v>
      </c>
      <c r="F395" s="25" t="s">
        <v>1225</v>
      </c>
      <c r="G395" s="17">
        <f aca="true" t="shared" si="34" ref="G395:G458">ROUND((F395*0.0834),2)</f>
        <v>74.2</v>
      </c>
      <c r="H395" s="19">
        <f t="shared" si="30"/>
        <v>1995.24</v>
      </c>
      <c r="I395" s="19">
        <f t="shared" si="31"/>
        <v>2309.8199999999997</v>
      </c>
      <c r="J395" s="19">
        <f t="shared" si="32"/>
        <v>2824.6899999999996</v>
      </c>
      <c r="K395" s="19">
        <f t="shared" si="33"/>
        <v>3967.81</v>
      </c>
    </row>
    <row r="396" spans="1:11" s="7" customFormat="1" ht="14.25" customHeight="1">
      <c r="A396" s="25" t="s">
        <v>1217</v>
      </c>
      <c r="B396" s="25">
        <v>3</v>
      </c>
      <c r="C396" s="25" t="s">
        <v>1226</v>
      </c>
      <c r="D396" s="25" t="s">
        <v>1227</v>
      </c>
      <c r="E396" s="25" t="s">
        <v>15</v>
      </c>
      <c r="F396" s="25" t="s">
        <v>1228</v>
      </c>
      <c r="G396" s="17">
        <f t="shared" si="34"/>
        <v>69.15</v>
      </c>
      <c r="H396" s="19">
        <f t="shared" si="30"/>
        <v>1929.58</v>
      </c>
      <c r="I396" s="19">
        <f t="shared" si="31"/>
        <v>2244.16</v>
      </c>
      <c r="J396" s="19">
        <f t="shared" si="32"/>
        <v>2759.03</v>
      </c>
      <c r="K396" s="19">
        <f t="shared" si="33"/>
        <v>3902.15</v>
      </c>
    </row>
    <row r="397" spans="1:11" s="7" customFormat="1" ht="14.25" customHeight="1">
      <c r="A397" s="25" t="s">
        <v>1217</v>
      </c>
      <c r="B397" s="25">
        <v>4</v>
      </c>
      <c r="C397" s="25" t="s">
        <v>1229</v>
      </c>
      <c r="D397" s="25" t="s">
        <v>15</v>
      </c>
      <c r="E397" s="25" t="s">
        <v>1230</v>
      </c>
      <c r="F397" s="25" t="s">
        <v>1231</v>
      </c>
      <c r="G397" s="17">
        <f t="shared" si="34"/>
        <v>73.79</v>
      </c>
      <c r="H397" s="19">
        <f t="shared" si="30"/>
        <v>1989.8999999999999</v>
      </c>
      <c r="I397" s="19">
        <f t="shared" si="31"/>
        <v>2304.4799999999996</v>
      </c>
      <c r="J397" s="19">
        <f t="shared" si="32"/>
        <v>2819.35</v>
      </c>
      <c r="K397" s="19">
        <f t="shared" si="33"/>
        <v>3962.4700000000003</v>
      </c>
    </row>
    <row r="398" spans="1:11" s="7" customFormat="1" ht="14.25" customHeight="1">
      <c r="A398" s="25" t="s">
        <v>1217</v>
      </c>
      <c r="B398" s="25">
        <v>5</v>
      </c>
      <c r="C398" s="25" t="s">
        <v>1232</v>
      </c>
      <c r="D398" s="25" t="s">
        <v>1233</v>
      </c>
      <c r="E398" s="25" t="s">
        <v>15</v>
      </c>
      <c r="F398" s="25" t="s">
        <v>1234</v>
      </c>
      <c r="G398" s="17">
        <f t="shared" si="34"/>
        <v>79.45</v>
      </c>
      <c r="H398" s="19">
        <f t="shared" si="30"/>
        <v>2063.39</v>
      </c>
      <c r="I398" s="19">
        <f t="shared" si="31"/>
        <v>2377.97</v>
      </c>
      <c r="J398" s="19">
        <f t="shared" si="32"/>
        <v>2892.8399999999997</v>
      </c>
      <c r="K398" s="19">
        <f t="shared" si="33"/>
        <v>4035.96</v>
      </c>
    </row>
    <row r="399" spans="1:11" s="7" customFormat="1" ht="14.25" customHeight="1">
      <c r="A399" s="25" t="s">
        <v>1217</v>
      </c>
      <c r="B399" s="25">
        <v>6</v>
      </c>
      <c r="C399" s="25" t="s">
        <v>1235</v>
      </c>
      <c r="D399" s="25" t="s">
        <v>1236</v>
      </c>
      <c r="E399" s="25" t="s">
        <v>15</v>
      </c>
      <c r="F399" s="25" t="s">
        <v>1237</v>
      </c>
      <c r="G399" s="17">
        <f t="shared" si="34"/>
        <v>87.52</v>
      </c>
      <c r="H399" s="19">
        <f t="shared" si="30"/>
        <v>2168.23</v>
      </c>
      <c r="I399" s="19">
        <f t="shared" si="31"/>
        <v>2482.81</v>
      </c>
      <c r="J399" s="19">
        <f t="shared" si="32"/>
        <v>2997.68</v>
      </c>
      <c r="K399" s="19">
        <f t="shared" si="33"/>
        <v>4140.8</v>
      </c>
    </row>
    <row r="400" spans="1:11" s="7" customFormat="1" ht="14.25" customHeight="1">
      <c r="A400" s="25" t="s">
        <v>1217</v>
      </c>
      <c r="B400" s="25">
        <v>7</v>
      </c>
      <c r="C400" s="25" t="s">
        <v>1238</v>
      </c>
      <c r="D400" s="25" t="s">
        <v>15</v>
      </c>
      <c r="E400" s="25" t="s">
        <v>1239</v>
      </c>
      <c r="F400" s="25" t="s">
        <v>1240</v>
      </c>
      <c r="G400" s="17">
        <f t="shared" si="34"/>
        <v>127.98</v>
      </c>
      <c r="H400" s="19">
        <f t="shared" si="30"/>
        <v>2693.87</v>
      </c>
      <c r="I400" s="19">
        <f t="shared" si="31"/>
        <v>3008.45</v>
      </c>
      <c r="J400" s="19">
        <f t="shared" si="32"/>
        <v>3523.32</v>
      </c>
      <c r="K400" s="19">
        <f t="shared" si="33"/>
        <v>4666.44</v>
      </c>
    </row>
    <row r="401" spans="1:11" s="7" customFormat="1" ht="14.25" customHeight="1">
      <c r="A401" s="25" t="s">
        <v>1217</v>
      </c>
      <c r="B401" s="25">
        <v>8</v>
      </c>
      <c r="C401" s="25" t="s">
        <v>1241</v>
      </c>
      <c r="D401" s="25" t="s">
        <v>15</v>
      </c>
      <c r="E401" s="25" t="s">
        <v>1242</v>
      </c>
      <c r="F401" s="25" t="s">
        <v>1243</v>
      </c>
      <c r="G401" s="17">
        <f t="shared" si="34"/>
        <v>133.77</v>
      </c>
      <c r="H401" s="19">
        <f t="shared" si="30"/>
        <v>2769.0499999999997</v>
      </c>
      <c r="I401" s="19">
        <f t="shared" si="31"/>
        <v>3083.6299999999997</v>
      </c>
      <c r="J401" s="19">
        <f t="shared" si="32"/>
        <v>3598.5</v>
      </c>
      <c r="K401" s="19">
        <f t="shared" si="33"/>
        <v>4741.620000000001</v>
      </c>
    </row>
    <row r="402" spans="1:11" s="7" customFormat="1" ht="14.25" customHeight="1">
      <c r="A402" s="25" t="s">
        <v>1217</v>
      </c>
      <c r="B402" s="25">
        <v>9</v>
      </c>
      <c r="C402" s="25" t="s">
        <v>1244</v>
      </c>
      <c r="D402" s="25" t="s">
        <v>15</v>
      </c>
      <c r="E402" s="25" t="s">
        <v>1245</v>
      </c>
      <c r="F402" s="25" t="s">
        <v>1246</v>
      </c>
      <c r="G402" s="17">
        <f t="shared" si="34"/>
        <v>140.3</v>
      </c>
      <c r="H402" s="19">
        <f t="shared" si="30"/>
        <v>2853.87</v>
      </c>
      <c r="I402" s="19">
        <f t="shared" si="31"/>
        <v>3168.45</v>
      </c>
      <c r="J402" s="19">
        <f t="shared" si="32"/>
        <v>3683.32</v>
      </c>
      <c r="K402" s="19">
        <f t="shared" si="33"/>
        <v>4826.4400000000005</v>
      </c>
    </row>
    <row r="403" spans="1:11" s="7" customFormat="1" ht="14.25" customHeight="1">
      <c r="A403" s="25" t="s">
        <v>1217</v>
      </c>
      <c r="B403" s="25">
        <v>10</v>
      </c>
      <c r="C403" s="25" t="s">
        <v>1247</v>
      </c>
      <c r="D403" s="25" t="s">
        <v>15</v>
      </c>
      <c r="E403" s="25" t="s">
        <v>1248</v>
      </c>
      <c r="F403" s="25" t="s">
        <v>1249</v>
      </c>
      <c r="G403" s="17">
        <f t="shared" si="34"/>
        <v>141.13</v>
      </c>
      <c r="H403" s="19">
        <f t="shared" si="30"/>
        <v>2864.62</v>
      </c>
      <c r="I403" s="19">
        <f t="shared" si="31"/>
        <v>3179.2</v>
      </c>
      <c r="J403" s="19">
        <f t="shared" si="32"/>
        <v>3694.07</v>
      </c>
      <c r="K403" s="19">
        <f t="shared" si="33"/>
        <v>4837.1900000000005</v>
      </c>
    </row>
    <row r="404" spans="1:11" s="7" customFormat="1" ht="14.25" customHeight="1">
      <c r="A404" s="25" t="s">
        <v>1217</v>
      </c>
      <c r="B404" s="25">
        <v>11</v>
      </c>
      <c r="C404" s="25" t="s">
        <v>1250</v>
      </c>
      <c r="D404" s="25" t="s">
        <v>15</v>
      </c>
      <c r="E404" s="25" t="s">
        <v>1251</v>
      </c>
      <c r="F404" s="25" t="s">
        <v>1252</v>
      </c>
      <c r="G404" s="17">
        <f t="shared" si="34"/>
        <v>138.54</v>
      </c>
      <c r="H404" s="19">
        <f t="shared" si="30"/>
        <v>2831</v>
      </c>
      <c r="I404" s="19">
        <f t="shared" si="31"/>
        <v>3145.58</v>
      </c>
      <c r="J404" s="19">
        <f t="shared" si="32"/>
        <v>3660.45</v>
      </c>
      <c r="K404" s="19">
        <f t="shared" si="33"/>
        <v>4803.570000000001</v>
      </c>
    </row>
    <row r="405" spans="1:11" s="7" customFormat="1" ht="14.25" customHeight="1">
      <c r="A405" s="25" t="s">
        <v>1217</v>
      </c>
      <c r="B405" s="25">
        <v>12</v>
      </c>
      <c r="C405" s="25" t="s">
        <v>1253</v>
      </c>
      <c r="D405" s="25" t="s">
        <v>15</v>
      </c>
      <c r="E405" s="25" t="s">
        <v>1254</v>
      </c>
      <c r="F405" s="25" t="s">
        <v>1255</v>
      </c>
      <c r="G405" s="17">
        <f t="shared" si="34"/>
        <v>133.92</v>
      </c>
      <c r="H405" s="19">
        <f t="shared" si="30"/>
        <v>2771.06</v>
      </c>
      <c r="I405" s="19">
        <f t="shared" si="31"/>
        <v>3085.64</v>
      </c>
      <c r="J405" s="19">
        <f t="shared" si="32"/>
        <v>3600.51</v>
      </c>
      <c r="K405" s="19">
        <f t="shared" si="33"/>
        <v>4743.63</v>
      </c>
    </row>
    <row r="406" spans="1:11" s="7" customFormat="1" ht="14.25" customHeight="1">
      <c r="A406" s="25" t="s">
        <v>1217</v>
      </c>
      <c r="B406" s="25">
        <v>13</v>
      </c>
      <c r="C406" s="25" t="s">
        <v>1256</v>
      </c>
      <c r="D406" s="25" t="s">
        <v>15</v>
      </c>
      <c r="E406" s="25" t="s">
        <v>1257</v>
      </c>
      <c r="F406" s="25" t="s">
        <v>1258</v>
      </c>
      <c r="G406" s="17">
        <f t="shared" si="34"/>
        <v>133.67</v>
      </c>
      <c r="H406" s="19">
        <f t="shared" si="30"/>
        <v>2767.7</v>
      </c>
      <c r="I406" s="19">
        <f t="shared" si="31"/>
        <v>3082.2799999999997</v>
      </c>
      <c r="J406" s="19">
        <f t="shared" si="32"/>
        <v>3597.15</v>
      </c>
      <c r="K406" s="19">
        <f t="shared" si="33"/>
        <v>4740.27</v>
      </c>
    </row>
    <row r="407" spans="1:11" s="7" customFormat="1" ht="14.25" customHeight="1">
      <c r="A407" s="25" t="s">
        <v>1217</v>
      </c>
      <c r="B407" s="25">
        <v>14</v>
      </c>
      <c r="C407" s="25" t="s">
        <v>1259</v>
      </c>
      <c r="D407" s="25" t="s">
        <v>15</v>
      </c>
      <c r="E407" s="25" t="s">
        <v>1260</v>
      </c>
      <c r="F407" s="25" t="s">
        <v>1261</v>
      </c>
      <c r="G407" s="17">
        <f t="shared" si="34"/>
        <v>134.63</v>
      </c>
      <c r="H407" s="19">
        <f t="shared" si="30"/>
        <v>2780.21</v>
      </c>
      <c r="I407" s="19">
        <f t="shared" si="31"/>
        <v>3094.79</v>
      </c>
      <c r="J407" s="19">
        <f t="shared" si="32"/>
        <v>3609.66</v>
      </c>
      <c r="K407" s="19">
        <f t="shared" si="33"/>
        <v>4752.78</v>
      </c>
    </row>
    <row r="408" spans="1:11" s="7" customFormat="1" ht="14.25" customHeight="1">
      <c r="A408" s="25" t="s">
        <v>1217</v>
      </c>
      <c r="B408" s="25">
        <v>15</v>
      </c>
      <c r="C408" s="25" t="s">
        <v>1262</v>
      </c>
      <c r="D408" s="25" t="s">
        <v>15</v>
      </c>
      <c r="E408" s="25" t="s">
        <v>58</v>
      </c>
      <c r="F408" s="25" t="s">
        <v>1263</v>
      </c>
      <c r="G408" s="17">
        <f t="shared" si="34"/>
        <v>133.66</v>
      </c>
      <c r="H408" s="19">
        <f t="shared" si="30"/>
        <v>2767.6499999999996</v>
      </c>
      <c r="I408" s="19">
        <f t="shared" si="31"/>
        <v>3082.2299999999996</v>
      </c>
      <c r="J408" s="19">
        <f t="shared" si="32"/>
        <v>3597.1</v>
      </c>
      <c r="K408" s="19">
        <f t="shared" si="33"/>
        <v>4740.22</v>
      </c>
    </row>
    <row r="409" spans="1:11" s="7" customFormat="1" ht="14.25" customHeight="1">
      <c r="A409" s="25" t="s">
        <v>1217</v>
      </c>
      <c r="B409" s="25">
        <v>16</v>
      </c>
      <c r="C409" s="25" t="s">
        <v>1264</v>
      </c>
      <c r="D409" s="25" t="s">
        <v>15</v>
      </c>
      <c r="E409" s="25" t="s">
        <v>1265</v>
      </c>
      <c r="F409" s="25" t="s">
        <v>1266</v>
      </c>
      <c r="G409" s="17">
        <f t="shared" si="34"/>
        <v>133.04</v>
      </c>
      <c r="H409" s="19">
        <f t="shared" si="30"/>
        <v>2759.54</v>
      </c>
      <c r="I409" s="19">
        <f t="shared" si="31"/>
        <v>3074.12</v>
      </c>
      <c r="J409" s="19">
        <f t="shared" si="32"/>
        <v>3588.99</v>
      </c>
      <c r="K409" s="19">
        <f t="shared" si="33"/>
        <v>4732.11</v>
      </c>
    </row>
    <row r="410" spans="1:11" s="7" customFormat="1" ht="14.25" customHeight="1">
      <c r="A410" s="25" t="s">
        <v>1217</v>
      </c>
      <c r="B410" s="25">
        <v>17</v>
      </c>
      <c r="C410" s="25" t="s">
        <v>1267</v>
      </c>
      <c r="D410" s="25" t="s">
        <v>15</v>
      </c>
      <c r="E410" s="25" t="s">
        <v>1268</v>
      </c>
      <c r="F410" s="25" t="s">
        <v>1269</v>
      </c>
      <c r="G410" s="17">
        <f t="shared" si="34"/>
        <v>132.2</v>
      </c>
      <c r="H410" s="19">
        <f t="shared" si="30"/>
        <v>2748.72</v>
      </c>
      <c r="I410" s="19">
        <f t="shared" si="31"/>
        <v>3063.2999999999997</v>
      </c>
      <c r="J410" s="19">
        <f t="shared" si="32"/>
        <v>3578.17</v>
      </c>
      <c r="K410" s="19">
        <f t="shared" si="33"/>
        <v>4721.29</v>
      </c>
    </row>
    <row r="411" spans="1:11" s="7" customFormat="1" ht="14.25" customHeight="1">
      <c r="A411" s="25" t="s">
        <v>1217</v>
      </c>
      <c r="B411" s="25">
        <v>18</v>
      </c>
      <c r="C411" s="25" t="s">
        <v>1270</v>
      </c>
      <c r="D411" s="25" t="s">
        <v>1271</v>
      </c>
      <c r="E411" s="25" t="s">
        <v>15</v>
      </c>
      <c r="F411" s="25" t="s">
        <v>1272</v>
      </c>
      <c r="G411" s="17">
        <f t="shared" si="34"/>
        <v>134.28</v>
      </c>
      <c r="H411" s="19">
        <f t="shared" si="30"/>
        <v>2775.69</v>
      </c>
      <c r="I411" s="19">
        <f t="shared" si="31"/>
        <v>3090.27</v>
      </c>
      <c r="J411" s="19">
        <f t="shared" si="32"/>
        <v>3605.14</v>
      </c>
      <c r="K411" s="19">
        <f t="shared" si="33"/>
        <v>4748.259999999999</v>
      </c>
    </row>
    <row r="412" spans="1:11" s="7" customFormat="1" ht="14.25" customHeight="1">
      <c r="A412" s="25" t="s">
        <v>1217</v>
      </c>
      <c r="B412" s="25">
        <v>19</v>
      </c>
      <c r="C412" s="25" t="s">
        <v>1273</v>
      </c>
      <c r="D412" s="25" t="s">
        <v>1274</v>
      </c>
      <c r="E412" s="25" t="s">
        <v>15</v>
      </c>
      <c r="F412" s="25" t="s">
        <v>1275</v>
      </c>
      <c r="G412" s="17">
        <f t="shared" si="34"/>
        <v>134.42</v>
      </c>
      <c r="H412" s="19">
        <f t="shared" si="30"/>
        <v>2777.51</v>
      </c>
      <c r="I412" s="19">
        <f t="shared" si="31"/>
        <v>3092.09</v>
      </c>
      <c r="J412" s="19">
        <f t="shared" si="32"/>
        <v>3606.96</v>
      </c>
      <c r="K412" s="19">
        <f t="shared" si="33"/>
        <v>4750.08</v>
      </c>
    </row>
    <row r="413" spans="1:11" s="7" customFormat="1" ht="14.25" customHeight="1">
      <c r="A413" s="25" t="s">
        <v>1217</v>
      </c>
      <c r="B413" s="25">
        <v>20</v>
      </c>
      <c r="C413" s="25" t="s">
        <v>1276</v>
      </c>
      <c r="D413" s="25" t="s">
        <v>15</v>
      </c>
      <c r="E413" s="25" t="s">
        <v>1277</v>
      </c>
      <c r="F413" s="25" t="s">
        <v>1278</v>
      </c>
      <c r="G413" s="17">
        <f t="shared" si="34"/>
        <v>136.73</v>
      </c>
      <c r="H413" s="19">
        <f t="shared" si="30"/>
        <v>2807.5499999999997</v>
      </c>
      <c r="I413" s="19">
        <f t="shared" si="31"/>
        <v>3122.1299999999997</v>
      </c>
      <c r="J413" s="19">
        <f t="shared" si="32"/>
        <v>3637</v>
      </c>
      <c r="K413" s="19">
        <f t="shared" si="33"/>
        <v>4780.12</v>
      </c>
    </row>
    <row r="414" spans="1:11" s="7" customFormat="1" ht="14.25" customHeight="1">
      <c r="A414" s="25" t="s">
        <v>1217</v>
      </c>
      <c r="B414" s="25">
        <v>21</v>
      </c>
      <c r="C414" s="25" t="s">
        <v>1279</v>
      </c>
      <c r="D414" s="25" t="s">
        <v>15</v>
      </c>
      <c r="E414" s="25" t="s">
        <v>1280</v>
      </c>
      <c r="F414" s="25" t="s">
        <v>1281</v>
      </c>
      <c r="G414" s="17">
        <f t="shared" si="34"/>
        <v>135</v>
      </c>
      <c r="H414" s="19">
        <f t="shared" si="30"/>
        <v>2785.05</v>
      </c>
      <c r="I414" s="19">
        <f t="shared" si="31"/>
        <v>3099.63</v>
      </c>
      <c r="J414" s="19">
        <f t="shared" si="32"/>
        <v>3614.5</v>
      </c>
      <c r="K414" s="19">
        <f t="shared" si="33"/>
        <v>4757.62</v>
      </c>
    </row>
    <row r="415" spans="1:11" s="7" customFormat="1" ht="14.25" customHeight="1">
      <c r="A415" s="25" t="s">
        <v>1217</v>
      </c>
      <c r="B415" s="25">
        <v>22</v>
      </c>
      <c r="C415" s="25" t="s">
        <v>1282</v>
      </c>
      <c r="D415" s="25" t="s">
        <v>15</v>
      </c>
      <c r="E415" s="25" t="s">
        <v>1283</v>
      </c>
      <c r="F415" s="25" t="s">
        <v>1284</v>
      </c>
      <c r="G415" s="17">
        <f t="shared" si="34"/>
        <v>131.21</v>
      </c>
      <c r="H415" s="19">
        <f t="shared" si="30"/>
        <v>2735.81</v>
      </c>
      <c r="I415" s="19">
        <f t="shared" si="31"/>
        <v>3050.39</v>
      </c>
      <c r="J415" s="19">
        <f t="shared" si="32"/>
        <v>3565.26</v>
      </c>
      <c r="K415" s="19">
        <f t="shared" si="33"/>
        <v>4708.38</v>
      </c>
    </row>
    <row r="416" spans="1:11" s="7" customFormat="1" ht="14.25" customHeight="1">
      <c r="A416" s="25" t="s">
        <v>1217</v>
      </c>
      <c r="B416" s="25">
        <v>23</v>
      </c>
      <c r="C416" s="25" t="s">
        <v>1285</v>
      </c>
      <c r="D416" s="25" t="s">
        <v>15</v>
      </c>
      <c r="E416" s="25" t="s">
        <v>1286</v>
      </c>
      <c r="F416" s="25" t="s">
        <v>1287</v>
      </c>
      <c r="G416" s="17">
        <f t="shared" si="34"/>
        <v>123.8</v>
      </c>
      <c r="H416" s="19">
        <f t="shared" si="30"/>
        <v>2639.5</v>
      </c>
      <c r="I416" s="19">
        <f t="shared" si="31"/>
        <v>2954.08</v>
      </c>
      <c r="J416" s="19">
        <f t="shared" si="32"/>
        <v>3468.95</v>
      </c>
      <c r="K416" s="19">
        <f t="shared" si="33"/>
        <v>4612.070000000001</v>
      </c>
    </row>
    <row r="417" spans="1:11" s="7" customFormat="1" ht="14.25" customHeight="1">
      <c r="A417" s="25" t="s">
        <v>1288</v>
      </c>
      <c r="B417" s="25">
        <v>0</v>
      </c>
      <c r="C417" s="25" t="s">
        <v>1289</v>
      </c>
      <c r="D417" s="25" t="s">
        <v>15</v>
      </c>
      <c r="E417" s="25" t="s">
        <v>1290</v>
      </c>
      <c r="F417" s="25" t="s">
        <v>1291</v>
      </c>
      <c r="G417" s="17">
        <f t="shared" si="34"/>
        <v>103.37</v>
      </c>
      <c r="H417" s="19">
        <f t="shared" si="30"/>
        <v>2374.2</v>
      </c>
      <c r="I417" s="19">
        <f t="shared" si="31"/>
        <v>2688.7799999999997</v>
      </c>
      <c r="J417" s="19">
        <f t="shared" si="32"/>
        <v>3203.6499999999996</v>
      </c>
      <c r="K417" s="19">
        <f t="shared" si="33"/>
        <v>4346.7699999999995</v>
      </c>
    </row>
    <row r="418" spans="1:11" s="7" customFormat="1" ht="14.25" customHeight="1">
      <c r="A418" s="25" t="s">
        <v>1288</v>
      </c>
      <c r="B418" s="25">
        <v>1</v>
      </c>
      <c r="C418" s="25" t="s">
        <v>1292</v>
      </c>
      <c r="D418" s="25" t="s">
        <v>15</v>
      </c>
      <c r="E418" s="25" t="s">
        <v>1293</v>
      </c>
      <c r="F418" s="25" t="s">
        <v>1294</v>
      </c>
      <c r="G418" s="17">
        <f t="shared" si="34"/>
        <v>82.69</v>
      </c>
      <c r="H418" s="19">
        <f t="shared" si="30"/>
        <v>2105.5099999999998</v>
      </c>
      <c r="I418" s="19">
        <f t="shared" si="31"/>
        <v>2420.0899999999997</v>
      </c>
      <c r="J418" s="19">
        <f t="shared" si="32"/>
        <v>2934.96</v>
      </c>
      <c r="K418" s="19">
        <f t="shared" si="33"/>
        <v>4078.0800000000004</v>
      </c>
    </row>
    <row r="419" spans="1:11" s="7" customFormat="1" ht="14.25" customHeight="1">
      <c r="A419" s="25" t="s">
        <v>1288</v>
      </c>
      <c r="B419" s="25">
        <v>2</v>
      </c>
      <c r="C419" s="25" t="s">
        <v>1295</v>
      </c>
      <c r="D419" s="25" t="s">
        <v>15</v>
      </c>
      <c r="E419" s="25" t="s">
        <v>1296</v>
      </c>
      <c r="F419" s="25" t="s">
        <v>1297</v>
      </c>
      <c r="G419" s="17">
        <f t="shared" si="34"/>
        <v>78.23</v>
      </c>
      <c r="H419" s="19">
        <f t="shared" si="30"/>
        <v>2047.59</v>
      </c>
      <c r="I419" s="19">
        <f t="shared" si="31"/>
        <v>2362.1699999999996</v>
      </c>
      <c r="J419" s="19">
        <f t="shared" si="32"/>
        <v>2877.04</v>
      </c>
      <c r="K419" s="19">
        <f t="shared" si="33"/>
        <v>4020.1600000000003</v>
      </c>
    </row>
    <row r="420" spans="1:11" s="7" customFormat="1" ht="14.25" customHeight="1">
      <c r="A420" s="25" t="s">
        <v>1288</v>
      </c>
      <c r="B420" s="25">
        <v>3</v>
      </c>
      <c r="C420" s="25" t="s">
        <v>1298</v>
      </c>
      <c r="D420" s="25" t="s">
        <v>1299</v>
      </c>
      <c r="E420" s="25" t="s">
        <v>15</v>
      </c>
      <c r="F420" s="25" t="s">
        <v>1300</v>
      </c>
      <c r="G420" s="17">
        <f t="shared" si="34"/>
        <v>72.64</v>
      </c>
      <c r="H420" s="19">
        <f t="shared" si="30"/>
        <v>1974.99</v>
      </c>
      <c r="I420" s="19">
        <f t="shared" si="31"/>
        <v>2289.5699999999997</v>
      </c>
      <c r="J420" s="19">
        <f t="shared" si="32"/>
        <v>2804.44</v>
      </c>
      <c r="K420" s="19">
        <f t="shared" si="33"/>
        <v>3947.56</v>
      </c>
    </row>
    <row r="421" spans="1:11" s="7" customFormat="1" ht="14.25" customHeight="1">
      <c r="A421" s="25" t="s">
        <v>1288</v>
      </c>
      <c r="B421" s="25">
        <v>4</v>
      </c>
      <c r="C421" s="25" t="s">
        <v>1301</v>
      </c>
      <c r="D421" s="25" t="s">
        <v>1302</v>
      </c>
      <c r="E421" s="25" t="s">
        <v>15</v>
      </c>
      <c r="F421" s="25" t="s">
        <v>1303</v>
      </c>
      <c r="G421" s="17">
        <f t="shared" si="34"/>
        <v>72.02</v>
      </c>
      <c r="H421" s="19">
        <f t="shared" si="30"/>
        <v>1966.94</v>
      </c>
      <c r="I421" s="19">
        <f t="shared" si="31"/>
        <v>2281.52</v>
      </c>
      <c r="J421" s="19">
        <f t="shared" si="32"/>
        <v>2796.39</v>
      </c>
      <c r="K421" s="19">
        <f t="shared" si="33"/>
        <v>3939.51</v>
      </c>
    </row>
    <row r="422" spans="1:11" s="7" customFormat="1" ht="14.25" customHeight="1">
      <c r="A422" s="25" t="s">
        <v>1288</v>
      </c>
      <c r="B422" s="25">
        <v>5</v>
      </c>
      <c r="C422" s="25" t="s">
        <v>1304</v>
      </c>
      <c r="D422" s="25" t="s">
        <v>1305</v>
      </c>
      <c r="E422" s="25" t="s">
        <v>15</v>
      </c>
      <c r="F422" s="25" t="s">
        <v>1306</v>
      </c>
      <c r="G422" s="17">
        <f t="shared" si="34"/>
        <v>74.34</v>
      </c>
      <c r="H422" s="19">
        <f t="shared" si="30"/>
        <v>1997.01</v>
      </c>
      <c r="I422" s="19">
        <f t="shared" si="31"/>
        <v>2311.59</v>
      </c>
      <c r="J422" s="19">
        <f t="shared" si="32"/>
        <v>2826.46</v>
      </c>
      <c r="K422" s="19">
        <f t="shared" si="33"/>
        <v>3969.5800000000004</v>
      </c>
    </row>
    <row r="423" spans="1:11" s="7" customFormat="1" ht="14.25" customHeight="1">
      <c r="A423" s="25" t="s">
        <v>1288</v>
      </c>
      <c r="B423" s="25">
        <v>6</v>
      </c>
      <c r="C423" s="25" t="s">
        <v>1307</v>
      </c>
      <c r="D423" s="25" t="s">
        <v>1308</v>
      </c>
      <c r="E423" s="25" t="s">
        <v>15</v>
      </c>
      <c r="F423" s="25" t="s">
        <v>1309</v>
      </c>
      <c r="G423" s="17">
        <f t="shared" si="34"/>
        <v>77.83</v>
      </c>
      <c r="H423" s="19">
        <f t="shared" si="30"/>
        <v>2042.37</v>
      </c>
      <c r="I423" s="19">
        <f t="shared" si="31"/>
        <v>2356.95</v>
      </c>
      <c r="J423" s="19">
        <f t="shared" si="32"/>
        <v>2871.8199999999997</v>
      </c>
      <c r="K423" s="19">
        <f t="shared" si="33"/>
        <v>4014.94</v>
      </c>
    </row>
    <row r="424" spans="1:11" s="7" customFormat="1" ht="14.25" customHeight="1">
      <c r="A424" s="25" t="s">
        <v>1288</v>
      </c>
      <c r="B424" s="25">
        <v>7</v>
      </c>
      <c r="C424" s="25" t="s">
        <v>1310</v>
      </c>
      <c r="D424" s="25" t="s">
        <v>1311</v>
      </c>
      <c r="E424" s="25" t="s">
        <v>15</v>
      </c>
      <c r="F424" s="25" t="s">
        <v>1312</v>
      </c>
      <c r="G424" s="17">
        <f t="shared" si="34"/>
        <v>90.54</v>
      </c>
      <c r="H424" s="19">
        <f t="shared" si="30"/>
        <v>2207.4799999999996</v>
      </c>
      <c r="I424" s="19">
        <f t="shared" si="31"/>
        <v>2522.0599999999995</v>
      </c>
      <c r="J424" s="19">
        <f t="shared" si="32"/>
        <v>3036.93</v>
      </c>
      <c r="K424" s="19">
        <f t="shared" si="33"/>
        <v>4180.05</v>
      </c>
    </row>
    <row r="425" spans="1:11" s="7" customFormat="1" ht="14.25" customHeight="1">
      <c r="A425" s="25" t="s">
        <v>1288</v>
      </c>
      <c r="B425" s="25">
        <v>8</v>
      </c>
      <c r="C425" s="25" t="s">
        <v>1313</v>
      </c>
      <c r="D425" s="25" t="s">
        <v>1314</v>
      </c>
      <c r="E425" s="25" t="s">
        <v>15</v>
      </c>
      <c r="F425" s="25" t="s">
        <v>1315</v>
      </c>
      <c r="G425" s="17">
        <f t="shared" si="34"/>
        <v>126.55</v>
      </c>
      <c r="H425" s="19">
        <f t="shared" si="30"/>
        <v>2675.23</v>
      </c>
      <c r="I425" s="19">
        <f t="shared" si="31"/>
        <v>2989.81</v>
      </c>
      <c r="J425" s="19">
        <f t="shared" si="32"/>
        <v>3504.6800000000003</v>
      </c>
      <c r="K425" s="19">
        <f t="shared" si="33"/>
        <v>4647.8</v>
      </c>
    </row>
    <row r="426" spans="1:11" s="7" customFormat="1" ht="14.25" customHeight="1">
      <c r="A426" s="25" t="s">
        <v>1288</v>
      </c>
      <c r="B426" s="25">
        <v>9</v>
      </c>
      <c r="C426" s="25" t="s">
        <v>1316</v>
      </c>
      <c r="D426" s="25" t="s">
        <v>1317</v>
      </c>
      <c r="E426" s="25" t="s">
        <v>15</v>
      </c>
      <c r="F426" s="25" t="s">
        <v>54</v>
      </c>
      <c r="G426" s="17">
        <f t="shared" si="34"/>
        <v>135.16</v>
      </c>
      <c r="H426" s="19">
        <f t="shared" si="30"/>
        <v>2787.1499999999996</v>
      </c>
      <c r="I426" s="19">
        <f t="shared" si="31"/>
        <v>3101.7299999999996</v>
      </c>
      <c r="J426" s="19">
        <f t="shared" si="32"/>
        <v>3616.6</v>
      </c>
      <c r="K426" s="19">
        <f t="shared" si="33"/>
        <v>4759.72</v>
      </c>
    </row>
    <row r="427" spans="1:11" s="7" customFormat="1" ht="14.25" customHeight="1">
      <c r="A427" s="25" t="s">
        <v>1288</v>
      </c>
      <c r="B427" s="25">
        <v>10</v>
      </c>
      <c r="C427" s="25" t="s">
        <v>1318</v>
      </c>
      <c r="D427" s="25" t="s">
        <v>15</v>
      </c>
      <c r="E427" s="25" t="s">
        <v>1319</v>
      </c>
      <c r="F427" s="25" t="s">
        <v>1320</v>
      </c>
      <c r="G427" s="17">
        <f t="shared" si="34"/>
        <v>137.7</v>
      </c>
      <c r="H427" s="19">
        <f t="shared" si="30"/>
        <v>2820.1099999999997</v>
      </c>
      <c r="I427" s="19">
        <f t="shared" si="31"/>
        <v>3134.6899999999996</v>
      </c>
      <c r="J427" s="19">
        <f t="shared" si="32"/>
        <v>3649.5599999999995</v>
      </c>
      <c r="K427" s="19">
        <f t="shared" si="33"/>
        <v>4792.679999999999</v>
      </c>
    </row>
    <row r="428" spans="1:11" s="7" customFormat="1" ht="14.25" customHeight="1">
      <c r="A428" s="25" t="s">
        <v>1288</v>
      </c>
      <c r="B428" s="25">
        <v>11</v>
      </c>
      <c r="C428" s="25" t="s">
        <v>1321</v>
      </c>
      <c r="D428" s="25" t="s">
        <v>1322</v>
      </c>
      <c r="E428" s="25" t="s">
        <v>15</v>
      </c>
      <c r="F428" s="25" t="s">
        <v>1323</v>
      </c>
      <c r="G428" s="17">
        <f t="shared" si="34"/>
        <v>136.61</v>
      </c>
      <c r="H428" s="19">
        <f t="shared" si="30"/>
        <v>2805.98</v>
      </c>
      <c r="I428" s="19">
        <f t="shared" si="31"/>
        <v>3120.56</v>
      </c>
      <c r="J428" s="19">
        <f t="shared" si="32"/>
        <v>3635.43</v>
      </c>
      <c r="K428" s="19">
        <f t="shared" si="33"/>
        <v>4778.55</v>
      </c>
    </row>
    <row r="429" spans="1:11" s="7" customFormat="1" ht="14.25" customHeight="1">
      <c r="A429" s="25" t="s">
        <v>1288</v>
      </c>
      <c r="B429" s="25">
        <v>12</v>
      </c>
      <c r="C429" s="25" t="s">
        <v>1324</v>
      </c>
      <c r="D429" s="25" t="s">
        <v>1325</v>
      </c>
      <c r="E429" s="25" t="s">
        <v>15</v>
      </c>
      <c r="F429" s="25" t="s">
        <v>1326</v>
      </c>
      <c r="G429" s="17">
        <f t="shared" si="34"/>
        <v>135.56</v>
      </c>
      <c r="H429" s="19">
        <f t="shared" si="30"/>
        <v>2792.2499999999995</v>
      </c>
      <c r="I429" s="19">
        <f t="shared" si="31"/>
        <v>3106.8299999999995</v>
      </c>
      <c r="J429" s="19">
        <f t="shared" si="32"/>
        <v>3621.7</v>
      </c>
      <c r="K429" s="19">
        <f t="shared" si="33"/>
        <v>4764.820000000001</v>
      </c>
    </row>
    <row r="430" spans="1:11" s="7" customFormat="1" ht="14.25" customHeight="1">
      <c r="A430" s="25" t="s">
        <v>1288</v>
      </c>
      <c r="B430" s="25">
        <v>13</v>
      </c>
      <c r="C430" s="25" t="s">
        <v>1327</v>
      </c>
      <c r="D430" s="25" t="s">
        <v>1328</v>
      </c>
      <c r="E430" s="25" t="s">
        <v>15</v>
      </c>
      <c r="F430" s="25" t="s">
        <v>280</v>
      </c>
      <c r="G430" s="17">
        <f t="shared" si="34"/>
        <v>134.03</v>
      </c>
      <c r="H430" s="19">
        <f t="shared" si="30"/>
        <v>2772.43</v>
      </c>
      <c r="I430" s="19">
        <f t="shared" si="31"/>
        <v>3087.0099999999998</v>
      </c>
      <c r="J430" s="19">
        <f t="shared" si="32"/>
        <v>3601.88</v>
      </c>
      <c r="K430" s="19">
        <f t="shared" si="33"/>
        <v>4745</v>
      </c>
    </row>
    <row r="431" spans="1:11" s="7" customFormat="1" ht="14.25" customHeight="1">
      <c r="A431" s="25" t="s">
        <v>1288</v>
      </c>
      <c r="B431" s="25">
        <v>14</v>
      </c>
      <c r="C431" s="25" t="s">
        <v>1329</v>
      </c>
      <c r="D431" s="25" t="s">
        <v>1330</v>
      </c>
      <c r="E431" s="25" t="s">
        <v>15</v>
      </c>
      <c r="F431" s="25" t="s">
        <v>1331</v>
      </c>
      <c r="G431" s="17">
        <f t="shared" si="34"/>
        <v>133.93</v>
      </c>
      <c r="H431" s="19">
        <f t="shared" si="30"/>
        <v>2771.1199999999994</v>
      </c>
      <c r="I431" s="19">
        <f t="shared" si="31"/>
        <v>3085.6999999999994</v>
      </c>
      <c r="J431" s="19">
        <f t="shared" si="32"/>
        <v>3600.5699999999997</v>
      </c>
      <c r="K431" s="19">
        <f t="shared" si="33"/>
        <v>4743.6900000000005</v>
      </c>
    </row>
    <row r="432" spans="1:11" s="7" customFormat="1" ht="14.25" customHeight="1">
      <c r="A432" s="25" t="s">
        <v>1288</v>
      </c>
      <c r="B432" s="25">
        <v>15</v>
      </c>
      <c r="C432" s="25" t="s">
        <v>1332</v>
      </c>
      <c r="D432" s="25" t="s">
        <v>1333</v>
      </c>
      <c r="E432" s="25" t="s">
        <v>15</v>
      </c>
      <c r="F432" s="25" t="s">
        <v>1334</v>
      </c>
      <c r="G432" s="17">
        <f t="shared" si="34"/>
        <v>134.34</v>
      </c>
      <c r="H432" s="19">
        <f t="shared" si="30"/>
        <v>2776.42</v>
      </c>
      <c r="I432" s="19">
        <f t="shared" si="31"/>
        <v>3091</v>
      </c>
      <c r="J432" s="19">
        <f t="shared" si="32"/>
        <v>3605.87</v>
      </c>
      <c r="K432" s="19">
        <f t="shared" si="33"/>
        <v>4748.99</v>
      </c>
    </row>
    <row r="433" spans="1:11" s="7" customFormat="1" ht="14.25" customHeight="1">
      <c r="A433" s="25" t="s">
        <v>1288</v>
      </c>
      <c r="B433" s="25">
        <v>16</v>
      </c>
      <c r="C433" s="25" t="s">
        <v>1335</v>
      </c>
      <c r="D433" s="25" t="s">
        <v>1336</v>
      </c>
      <c r="E433" s="25" t="s">
        <v>15</v>
      </c>
      <c r="F433" s="25" t="s">
        <v>1337</v>
      </c>
      <c r="G433" s="17">
        <f t="shared" si="34"/>
        <v>134.23</v>
      </c>
      <c r="H433" s="19">
        <f t="shared" si="30"/>
        <v>2774.9900000000002</v>
      </c>
      <c r="I433" s="19">
        <f t="shared" si="31"/>
        <v>3089.57</v>
      </c>
      <c r="J433" s="19">
        <f t="shared" si="32"/>
        <v>3604.44</v>
      </c>
      <c r="K433" s="19">
        <f t="shared" si="33"/>
        <v>4747.5599999999995</v>
      </c>
    </row>
    <row r="434" spans="1:11" s="7" customFormat="1" ht="14.25" customHeight="1">
      <c r="A434" s="25" t="s">
        <v>1288</v>
      </c>
      <c r="B434" s="25">
        <v>17</v>
      </c>
      <c r="C434" s="25" t="s">
        <v>1338</v>
      </c>
      <c r="D434" s="25" t="s">
        <v>1339</v>
      </c>
      <c r="E434" s="25" t="s">
        <v>15</v>
      </c>
      <c r="F434" s="25" t="s">
        <v>1340</v>
      </c>
      <c r="G434" s="17">
        <f t="shared" si="34"/>
        <v>134.7</v>
      </c>
      <c r="H434" s="19">
        <f t="shared" si="30"/>
        <v>2781.17</v>
      </c>
      <c r="I434" s="19">
        <f t="shared" si="31"/>
        <v>3095.75</v>
      </c>
      <c r="J434" s="19">
        <f t="shared" si="32"/>
        <v>3610.62</v>
      </c>
      <c r="K434" s="19">
        <f t="shared" si="33"/>
        <v>4753.74</v>
      </c>
    </row>
    <row r="435" spans="1:11" s="7" customFormat="1" ht="14.25" customHeight="1">
      <c r="A435" s="25" t="s">
        <v>1288</v>
      </c>
      <c r="B435" s="25">
        <v>18</v>
      </c>
      <c r="C435" s="25" t="s">
        <v>1341</v>
      </c>
      <c r="D435" s="25" t="s">
        <v>1342</v>
      </c>
      <c r="E435" s="25" t="s">
        <v>15</v>
      </c>
      <c r="F435" s="25" t="s">
        <v>1343</v>
      </c>
      <c r="G435" s="17">
        <f t="shared" si="34"/>
        <v>138.21</v>
      </c>
      <c r="H435" s="19">
        <f t="shared" si="30"/>
        <v>2826.71</v>
      </c>
      <c r="I435" s="19">
        <f t="shared" si="31"/>
        <v>3141.29</v>
      </c>
      <c r="J435" s="19">
        <f t="shared" si="32"/>
        <v>3656.16</v>
      </c>
      <c r="K435" s="19">
        <f t="shared" si="33"/>
        <v>4799.28</v>
      </c>
    </row>
    <row r="436" spans="1:11" s="7" customFormat="1" ht="14.25" customHeight="1">
      <c r="A436" s="25" t="s">
        <v>1288</v>
      </c>
      <c r="B436" s="25">
        <v>19</v>
      </c>
      <c r="C436" s="25" t="s">
        <v>1344</v>
      </c>
      <c r="D436" s="25" t="s">
        <v>1345</v>
      </c>
      <c r="E436" s="25" t="s">
        <v>15</v>
      </c>
      <c r="F436" s="25" t="s">
        <v>1346</v>
      </c>
      <c r="G436" s="17">
        <f t="shared" si="34"/>
        <v>134.24</v>
      </c>
      <c r="H436" s="19">
        <f t="shared" si="30"/>
        <v>2775.1799999999994</v>
      </c>
      <c r="I436" s="19">
        <f t="shared" si="31"/>
        <v>3089.7599999999993</v>
      </c>
      <c r="J436" s="19">
        <f t="shared" si="32"/>
        <v>3604.63</v>
      </c>
      <c r="K436" s="19">
        <f t="shared" si="33"/>
        <v>4747.75</v>
      </c>
    </row>
    <row r="437" spans="1:11" s="7" customFormat="1" ht="14.25" customHeight="1">
      <c r="A437" s="25" t="s">
        <v>1288</v>
      </c>
      <c r="B437" s="25">
        <v>20</v>
      </c>
      <c r="C437" s="25" t="s">
        <v>1347</v>
      </c>
      <c r="D437" s="25" t="s">
        <v>1348</v>
      </c>
      <c r="E437" s="25" t="s">
        <v>15</v>
      </c>
      <c r="F437" s="25" t="s">
        <v>1349</v>
      </c>
      <c r="G437" s="17">
        <f t="shared" si="34"/>
        <v>135.56</v>
      </c>
      <c r="H437" s="19">
        <f t="shared" si="30"/>
        <v>2792.28</v>
      </c>
      <c r="I437" s="19">
        <f t="shared" si="31"/>
        <v>3106.86</v>
      </c>
      <c r="J437" s="19">
        <f t="shared" si="32"/>
        <v>3621.73</v>
      </c>
      <c r="K437" s="19">
        <f t="shared" si="33"/>
        <v>4764.85</v>
      </c>
    </row>
    <row r="438" spans="1:11" s="7" customFormat="1" ht="14.25" customHeight="1">
      <c r="A438" s="25" t="s">
        <v>1288</v>
      </c>
      <c r="B438" s="25">
        <v>21</v>
      </c>
      <c r="C438" s="25" t="s">
        <v>1350</v>
      </c>
      <c r="D438" s="25" t="s">
        <v>15</v>
      </c>
      <c r="E438" s="25" t="s">
        <v>1351</v>
      </c>
      <c r="F438" s="25" t="s">
        <v>1352</v>
      </c>
      <c r="G438" s="17">
        <f t="shared" si="34"/>
        <v>136.51</v>
      </c>
      <c r="H438" s="19">
        <f t="shared" si="30"/>
        <v>2804.63</v>
      </c>
      <c r="I438" s="19">
        <f t="shared" si="31"/>
        <v>3119.21</v>
      </c>
      <c r="J438" s="19">
        <f t="shared" si="32"/>
        <v>3634.08</v>
      </c>
      <c r="K438" s="19">
        <f t="shared" si="33"/>
        <v>4777.200000000001</v>
      </c>
    </row>
    <row r="439" spans="1:11" s="7" customFormat="1" ht="14.25" customHeight="1">
      <c r="A439" s="25" t="s">
        <v>1288</v>
      </c>
      <c r="B439" s="25">
        <v>22</v>
      </c>
      <c r="C439" s="25" t="s">
        <v>1353</v>
      </c>
      <c r="D439" s="25" t="s">
        <v>15</v>
      </c>
      <c r="E439" s="25" t="s">
        <v>1354</v>
      </c>
      <c r="F439" s="25" t="s">
        <v>1355</v>
      </c>
      <c r="G439" s="17">
        <f t="shared" si="34"/>
        <v>133.03</v>
      </c>
      <c r="H439" s="19">
        <f t="shared" si="30"/>
        <v>2759.39</v>
      </c>
      <c r="I439" s="19">
        <f t="shared" si="31"/>
        <v>3073.97</v>
      </c>
      <c r="J439" s="19">
        <f t="shared" si="32"/>
        <v>3588.84</v>
      </c>
      <c r="K439" s="19">
        <f t="shared" si="33"/>
        <v>4731.96</v>
      </c>
    </row>
    <row r="440" spans="1:11" s="7" customFormat="1" ht="14.25" customHeight="1">
      <c r="A440" s="25" t="s">
        <v>1288</v>
      </c>
      <c r="B440" s="25">
        <v>23</v>
      </c>
      <c r="C440" s="25" t="s">
        <v>1356</v>
      </c>
      <c r="D440" s="25" t="s">
        <v>15</v>
      </c>
      <c r="E440" s="25" t="s">
        <v>1357</v>
      </c>
      <c r="F440" s="25" t="s">
        <v>1358</v>
      </c>
      <c r="G440" s="17">
        <f t="shared" si="34"/>
        <v>122.43</v>
      </c>
      <c r="H440" s="19">
        <f t="shared" si="30"/>
        <v>2621.69</v>
      </c>
      <c r="I440" s="19">
        <f t="shared" si="31"/>
        <v>2936.27</v>
      </c>
      <c r="J440" s="19">
        <f t="shared" si="32"/>
        <v>3451.14</v>
      </c>
      <c r="K440" s="19">
        <f t="shared" si="33"/>
        <v>4594.26</v>
      </c>
    </row>
    <row r="441" spans="1:11" s="7" customFormat="1" ht="14.25" customHeight="1">
      <c r="A441" s="25" t="s">
        <v>1359</v>
      </c>
      <c r="B441" s="25">
        <v>0</v>
      </c>
      <c r="C441" s="25" t="s">
        <v>1360</v>
      </c>
      <c r="D441" s="25" t="s">
        <v>15</v>
      </c>
      <c r="E441" s="25" t="s">
        <v>1361</v>
      </c>
      <c r="F441" s="25" t="s">
        <v>1362</v>
      </c>
      <c r="G441" s="17">
        <f t="shared" si="34"/>
        <v>120.42</v>
      </c>
      <c r="H441" s="19">
        <f t="shared" si="30"/>
        <v>2595.65</v>
      </c>
      <c r="I441" s="19">
        <f t="shared" si="31"/>
        <v>2910.23</v>
      </c>
      <c r="J441" s="19">
        <f t="shared" si="32"/>
        <v>3425.1000000000004</v>
      </c>
      <c r="K441" s="19">
        <f t="shared" si="33"/>
        <v>4568.22</v>
      </c>
    </row>
    <row r="442" spans="1:11" s="7" customFormat="1" ht="14.25" customHeight="1">
      <c r="A442" s="25" t="s">
        <v>1359</v>
      </c>
      <c r="B442" s="25">
        <v>1</v>
      </c>
      <c r="C442" s="25" t="s">
        <v>1363</v>
      </c>
      <c r="D442" s="25" t="s">
        <v>15</v>
      </c>
      <c r="E442" s="25" t="s">
        <v>1364</v>
      </c>
      <c r="F442" s="25" t="s">
        <v>1365</v>
      </c>
      <c r="G442" s="17">
        <f t="shared" si="34"/>
        <v>121.77</v>
      </c>
      <c r="H442" s="19">
        <f t="shared" si="30"/>
        <v>2613.16</v>
      </c>
      <c r="I442" s="19">
        <f t="shared" si="31"/>
        <v>2927.74</v>
      </c>
      <c r="J442" s="19">
        <f t="shared" si="32"/>
        <v>3442.61</v>
      </c>
      <c r="K442" s="19">
        <f t="shared" si="33"/>
        <v>4585.7300000000005</v>
      </c>
    </row>
    <row r="443" spans="1:11" s="7" customFormat="1" ht="14.25" customHeight="1">
      <c r="A443" s="25" t="s">
        <v>1359</v>
      </c>
      <c r="B443" s="25">
        <v>2</v>
      </c>
      <c r="C443" s="25" t="s">
        <v>1366</v>
      </c>
      <c r="D443" s="25" t="s">
        <v>15</v>
      </c>
      <c r="E443" s="25" t="s">
        <v>1367</v>
      </c>
      <c r="F443" s="25" t="s">
        <v>1368</v>
      </c>
      <c r="G443" s="17">
        <f t="shared" si="34"/>
        <v>100.47</v>
      </c>
      <c r="H443" s="19">
        <f t="shared" si="30"/>
        <v>2336.5299999999997</v>
      </c>
      <c r="I443" s="19">
        <f t="shared" si="31"/>
        <v>2651.1099999999997</v>
      </c>
      <c r="J443" s="19">
        <f t="shared" si="32"/>
        <v>3165.98</v>
      </c>
      <c r="K443" s="19">
        <f t="shared" si="33"/>
        <v>4309.1</v>
      </c>
    </row>
    <row r="444" spans="1:11" s="7" customFormat="1" ht="14.25" customHeight="1">
      <c r="A444" s="25" t="s">
        <v>1359</v>
      </c>
      <c r="B444" s="25">
        <v>3</v>
      </c>
      <c r="C444" s="25" t="s">
        <v>1369</v>
      </c>
      <c r="D444" s="25" t="s">
        <v>15</v>
      </c>
      <c r="E444" s="25" t="s">
        <v>1370</v>
      </c>
      <c r="F444" s="25" t="s">
        <v>1371</v>
      </c>
      <c r="G444" s="17">
        <f t="shared" si="34"/>
        <v>80.92</v>
      </c>
      <c r="H444" s="19">
        <f t="shared" si="30"/>
        <v>2082.54</v>
      </c>
      <c r="I444" s="19">
        <f t="shared" si="31"/>
        <v>2397.12</v>
      </c>
      <c r="J444" s="19">
        <f t="shared" si="32"/>
        <v>2911.99</v>
      </c>
      <c r="K444" s="19">
        <f t="shared" si="33"/>
        <v>4055.11</v>
      </c>
    </row>
    <row r="445" spans="1:11" s="7" customFormat="1" ht="14.25" customHeight="1">
      <c r="A445" s="25" t="s">
        <v>1359</v>
      </c>
      <c r="B445" s="25">
        <v>4</v>
      </c>
      <c r="C445" s="25" t="s">
        <v>1372</v>
      </c>
      <c r="D445" s="25" t="s">
        <v>15</v>
      </c>
      <c r="E445" s="25" t="s">
        <v>1373</v>
      </c>
      <c r="F445" s="25" t="s">
        <v>1374</v>
      </c>
      <c r="G445" s="17">
        <f t="shared" si="34"/>
        <v>116.21</v>
      </c>
      <c r="H445" s="19">
        <f t="shared" si="30"/>
        <v>2540.99</v>
      </c>
      <c r="I445" s="19">
        <f t="shared" si="31"/>
        <v>2855.5699999999997</v>
      </c>
      <c r="J445" s="19">
        <f t="shared" si="32"/>
        <v>3370.44</v>
      </c>
      <c r="K445" s="19">
        <f t="shared" si="33"/>
        <v>4513.56</v>
      </c>
    </row>
    <row r="446" spans="1:11" s="7" customFormat="1" ht="14.25" customHeight="1">
      <c r="A446" s="25" t="s">
        <v>1359</v>
      </c>
      <c r="B446" s="25">
        <v>5</v>
      </c>
      <c r="C446" s="25" t="s">
        <v>1375</v>
      </c>
      <c r="D446" s="25" t="s">
        <v>15</v>
      </c>
      <c r="E446" s="25" t="s">
        <v>1376</v>
      </c>
      <c r="F446" s="25" t="s">
        <v>1377</v>
      </c>
      <c r="G446" s="17">
        <f t="shared" si="34"/>
        <v>116.6</v>
      </c>
      <c r="H446" s="19">
        <f t="shared" si="30"/>
        <v>2545.9599999999996</v>
      </c>
      <c r="I446" s="19">
        <f t="shared" si="31"/>
        <v>2860.5399999999995</v>
      </c>
      <c r="J446" s="19">
        <f t="shared" si="32"/>
        <v>3375.41</v>
      </c>
      <c r="K446" s="19">
        <f t="shared" si="33"/>
        <v>4518.530000000001</v>
      </c>
    </row>
    <row r="447" spans="1:11" s="7" customFormat="1" ht="14.25" customHeight="1">
      <c r="A447" s="25" t="s">
        <v>1359</v>
      </c>
      <c r="B447" s="25">
        <v>6</v>
      </c>
      <c r="C447" s="25" t="s">
        <v>1378</v>
      </c>
      <c r="D447" s="25" t="s">
        <v>1379</v>
      </c>
      <c r="E447" s="25" t="s">
        <v>15</v>
      </c>
      <c r="F447" s="25" t="s">
        <v>1380</v>
      </c>
      <c r="G447" s="17">
        <f t="shared" si="34"/>
        <v>116.61</v>
      </c>
      <c r="H447" s="19">
        <f t="shared" si="30"/>
        <v>2546.1200000000003</v>
      </c>
      <c r="I447" s="19">
        <f t="shared" si="31"/>
        <v>2860.7000000000003</v>
      </c>
      <c r="J447" s="19">
        <f t="shared" si="32"/>
        <v>3375.57</v>
      </c>
      <c r="K447" s="19">
        <f t="shared" si="33"/>
        <v>4518.69</v>
      </c>
    </row>
    <row r="448" spans="1:11" s="7" customFormat="1" ht="14.25" customHeight="1">
      <c r="A448" s="25" t="s">
        <v>1359</v>
      </c>
      <c r="B448" s="25">
        <v>7</v>
      </c>
      <c r="C448" s="25" t="s">
        <v>1381</v>
      </c>
      <c r="D448" s="25" t="s">
        <v>15</v>
      </c>
      <c r="E448" s="25" t="s">
        <v>1382</v>
      </c>
      <c r="F448" s="25" t="s">
        <v>1383</v>
      </c>
      <c r="G448" s="17">
        <f t="shared" si="34"/>
        <v>126.72</v>
      </c>
      <c r="H448" s="19">
        <f t="shared" si="30"/>
        <v>2677.45</v>
      </c>
      <c r="I448" s="19">
        <f t="shared" si="31"/>
        <v>2992.0299999999997</v>
      </c>
      <c r="J448" s="19">
        <f t="shared" si="32"/>
        <v>3506.9</v>
      </c>
      <c r="K448" s="19">
        <f t="shared" si="33"/>
        <v>4650.02</v>
      </c>
    </row>
    <row r="449" spans="1:11" s="7" customFormat="1" ht="14.25" customHeight="1">
      <c r="A449" s="25" t="s">
        <v>1359</v>
      </c>
      <c r="B449" s="25">
        <v>8</v>
      </c>
      <c r="C449" s="25" t="s">
        <v>1384</v>
      </c>
      <c r="D449" s="25" t="s">
        <v>15</v>
      </c>
      <c r="E449" s="25" t="s">
        <v>1385</v>
      </c>
      <c r="F449" s="25" t="s">
        <v>1386</v>
      </c>
      <c r="G449" s="17">
        <f t="shared" si="34"/>
        <v>129.87</v>
      </c>
      <c r="H449" s="19">
        <f t="shared" si="30"/>
        <v>2718.42</v>
      </c>
      <c r="I449" s="19">
        <f t="shared" si="31"/>
        <v>3033</v>
      </c>
      <c r="J449" s="19">
        <f t="shared" si="32"/>
        <v>3547.87</v>
      </c>
      <c r="K449" s="19">
        <f t="shared" si="33"/>
        <v>4690.99</v>
      </c>
    </row>
    <row r="450" spans="1:11" s="7" customFormat="1" ht="14.25" customHeight="1">
      <c r="A450" s="25" t="s">
        <v>1359</v>
      </c>
      <c r="B450" s="25">
        <v>9</v>
      </c>
      <c r="C450" s="25" t="s">
        <v>1387</v>
      </c>
      <c r="D450" s="25" t="s">
        <v>15</v>
      </c>
      <c r="E450" s="25" t="s">
        <v>1388</v>
      </c>
      <c r="F450" s="25" t="s">
        <v>1389</v>
      </c>
      <c r="G450" s="17">
        <f t="shared" si="34"/>
        <v>150.33</v>
      </c>
      <c r="H450" s="19">
        <f t="shared" si="30"/>
        <v>2984.21</v>
      </c>
      <c r="I450" s="19">
        <f t="shared" si="31"/>
        <v>3298.79</v>
      </c>
      <c r="J450" s="19">
        <f t="shared" si="32"/>
        <v>3813.66</v>
      </c>
      <c r="K450" s="19">
        <f t="shared" si="33"/>
        <v>4956.78</v>
      </c>
    </row>
    <row r="451" spans="1:11" s="7" customFormat="1" ht="14.25" customHeight="1">
      <c r="A451" s="25" t="s">
        <v>1359</v>
      </c>
      <c r="B451" s="25">
        <v>10</v>
      </c>
      <c r="C451" s="25" t="s">
        <v>1390</v>
      </c>
      <c r="D451" s="25" t="s">
        <v>15</v>
      </c>
      <c r="E451" s="25" t="s">
        <v>1391</v>
      </c>
      <c r="F451" s="25" t="s">
        <v>1392</v>
      </c>
      <c r="G451" s="17">
        <f t="shared" si="34"/>
        <v>153.23</v>
      </c>
      <c r="H451" s="19">
        <f t="shared" si="30"/>
        <v>3021.7999999999997</v>
      </c>
      <c r="I451" s="19">
        <f t="shared" si="31"/>
        <v>3336.3799999999997</v>
      </c>
      <c r="J451" s="19">
        <f t="shared" si="32"/>
        <v>3851.25</v>
      </c>
      <c r="K451" s="19">
        <f t="shared" si="33"/>
        <v>4994.37</v>
      </c>
    </row>
    <row r="452" spans="1:11" s="7" customFormat="1" ht="14.25" customHeight="1">
      <c r="A452" s="25" t="s">
        <v>1359</v>
      </c>
      <c r="B452" s="25">
        <v>11</v>
      </c>
      <c r="C452" s="25" t="s">
        <v>1393</v>
      </c>
      <c r="D452" s="25" t="s">
        <v>15</v>
      </c>
      <c r="E452" s="25" t="s">
        <v>1394</v>
      </c>
      <c r="F452" s="25" t="s">
        <v>1395</v>
      </c>
      <c r="G452" s="17">
        <f t="shared" si="34"/>
        <v>153.3</v>
      </c>
      <c r="H452" s="19">
        <f t="shared" si="30"/>
        <v>3022.75</v>
      </c>
      <c r="I452" s="19">
        <f t="shared" si="31"/>
        <v>3337.33</v>
      </c>
      <c r="J452" s="19">
        <f t="shared" si="32"/>
        <v>3852.2</v>
      </c>
      <c r="K452" s="19">
        <f t="shared" si="33"/>
        <v>4995.320000000001</v>
      </c>
    </row>
    <row r="453" spans="1:11" s="7" customFormat="1" ht="14.25" customHeight="1">
      <c r="A453" s="25" t="s">
        <v>1359</v>
      </c>
      <c r="B453" s="25">
        <v>12</v>
      </c>
      <c r="C453" s="25" t="s">
        <v>1396</v>
      </c>
      <c r="D453" s="25" t="s">
        <v>1397</v>
      </c>
      <c r="E453" s="25" t="s">
        <v>15</v>
      </c>
      <c r="F453" s="25" t="s">
        <v>1398</v>
      </c>
      <c r="G453" s="17">
        <f t="shared" si="34"/>
        <v>151.61</v>
      </c>
      <c r="H453" s="19">
        <f t="shared" si="30"/>
        <v>3000.86</v>
      </c>
      <c r="I453" s="19">
        <f t="shared" si="31"/>
        <v>3315.44</v>
      </c>
      <c r="J453" s="19">
        <f t="shared" si="32"/>
        <v>3830.31</v>
      </c>
      <c r="K453" s="19">
        <f t="shared" si="33"/>
        <v>4973.429999999999</v>
      </c>
    </row>
    <row r="454" spans="1:11" s="7" customFormat="1" ht="14.25" customHeight="1">
      <c r="A454" s="25" t="s">
        <v>1359</v>
      </c>
      <c r="B454" s="25">
        <v>13</v>
      </c>
      <c r="C454" s="25" t="s">
        <v>1399</v>
      </c>
      <c r="D454" s="25" t="s">
        <v>1400</v>
      </c>
      <c r="E454" s="25" t="s">
        <v>15</v>
      </c>
      <c r="F454" s="25" t="s">
        <v>364</v>
      </c>
      <c r="G454" s="17">
        <f t="shared" si="34"/>
        <v>132.2</v>
      </c>
      <c r="H454" s="19">
        <f t="shared" si="30"/>
        <v>2748.68</v>
      </c>
      <c r="I454" s="19">
        <f t="shared" si="31"/>
        <v>3063.2599999999998</v>
      </c>
      <c r="J454" s="19">
        <f t="shared" si="32"/>
        <v>3578.13</v>
      </c>
      <c r="K454" s="19">
        <f t="shared" si="33"/>
        <v>4721.25</v>
      </c>
    </row>
    <row r="455" spans="1:11" s="7" customFormat="1" ht="14.25" customHeight="1">
      <c r="A455" s="25" t="s">
        <v>1359</v>
      </c>
      <c r="B455" s="25">
        <v>14</v>
      </c>
      <c r="C455" s="25" t="s">
        <v>1401</v>
      </c>
      <c r="D455" s="25" t="s">
        <v>1402</v>
      </c>
      <c r="E455" s="25" t="s">
        <v>15</v>
      </c>
      <c r="F455" s="25" t="s">
        <v>1403</v>
      </c>
      <c r="G455" s="17">
        <f t="shared" si="34"/>
        <v>132.24</v>
      </c>
      <c r="H455" s="19">
        <f t="shared" si="30"/>
        <v>2749.1499999999996</v>
      </c>
      <c r="I455" s="19">
        <f t="shared" si="31"/>
        <v>3063.7299999999996</v>
      </c>
      <c r="J455" s="19">
        <f t="shared" si="32"/>
        <v>3578.5999999999995</v>
      </c>
      <c r="K455" s="19">
        <f t="shared" si="33"/>
        <v>4721.719999999999</v>
      </c>
    </row>
    <row r="456" spans="1:11" s="7" customFormat="1" ht="14.25" customHeight="1">
      <c r="A456" s="25" t="s">
        <v>1359</v>
      </c>
      <c r="B456" s="25">
        <v>15</v>
      </c>
      <c r="C456" s="25" t="s">
        <v>1404</v>
      </c>
      <c r="D456" s="25" t="s">
        <v>1405</v>
      </c>
      <c r="E456" s="25" t="s">
        <v>15</v>
      </c>
      <c r="F456" s="25" t="s">
        <v>1406</v>
      </c>
      <c r="G456" s="17">
        <f t="shared" si="34"/>
        <v>132.37</v>
      </c>
      <c r="H456" s="19">
        <f t="shared" si="30"/>
        <v>2750.84</v>
      </c>
      <c r="I456" s="19">
        <f t="shared" si="31"/>
        <v>3065.42</v>
      </c>
      <c r="J456" s="19">
        <f t="shared" si="32"/>
        <v>3580.29</v>
      </c>
      <c r="K456" s="19">
        <f t="shared" si="33"/>
        <v>4723.41</v>
      </c>
    </row>
    <row r="457" spans="1:11" s="7" customFormat="1" ht="14.25" customHeight="1">
      <c r="A457" s="25" t="s">
        <v>1359</v>
      </c>
      <c r="B457" s="25">
        <v>16</v>
      </c>
      <c r="C457" s="25" t="s">
        <v>1407</v>
      </c>
      <c r="D457" s="25" t="s">
        <v>1408</v>
      </c>
      <c r="E457" s="25" t="s">
        <v>15</v>
      </c>
      <c r="F457" s="25" t="s">
        <v>1409</v>
      </c>
      <c r="G457" s="17">
        <f t="shared" si="34"/>
        <v>132.5</v>
      </c>
      <c r="H457" s="19">
        <f t="shared" si="30"/>
        <v>2752.51</v>
      </c>
      <c r="I457" s="19">
        <f t="shared" si="31"/>
        <v>3067.09</v>
      </c>
      <c r="J457" s="19">
        <f t="shared" si="32"/>
        <v>3581.96</v>
      </c>
      <c r="K457" s="19">
        <f t="shared" si="33"/>
        <v>4725.08</v>
      </c>
    </row>
    <row r="458" spans="1:11" s="7" customFormat="1" ht="14.25" customHeight="1">
      <c r="A458" s="25" t="s">
        <v>1359</v>
      </c>
      <c r="B458" s="25">
        <v>17</v>
      </c>
      <c r="C458" s="25" t="s">
        <v>1410</v>
      </c>
      <c r="D458" s="25" t="s">
        <v>1411</v>
      </c>
      <c r="E458" s="25" t="s">
        <v>15</v>
      </c>
      <c r="F458" s="25" t="s">
        <v>1412</v>
      </c>
      <c r="G458" s="17">
        <f t="shared" si="34"/>
        <v>133.66</v>
      </c>
      <c r="H458" s="19">
        <f aca="true" t="shared" si="35" ref="H458:H521">F458+$M$3+G458</f>
        <v>2767.5899999999997</v>
      </c>
      <c r="I458" s="19">
        <f aca="true" t="shared" si="36" ref="I458:I521">F458+$N$3+G458</f>
        <v>3082.1699999999996</v>
      </c>
      <c r="J458" s="19">
        <f aca="true" t="shared" si="37" ref="J458:J521">F458+$O$3+G458</f>
        <v>3597.04</v>
      </c>
      <c r="K458" s="19">
        <f aca="true" t="shared" si="38" ref="K458:K521">F458+$P$3+G458</f>
        <v>4740.16</v>
      </c>
    </row>
    <row r="459" spans="1:11" s="7" customFormat="1" ht="14.25" customHeight="1">
      <c r="A459" s="25" t="s">
        <v>1359</v>
      </c>
      <c r="B459" s="25">
        <v>18</v>
      </c>
      <c r="C459" s="25" t="s">
        <v>645</v>
      </c>
      <c r="D459" s="25" t="s">
        <v>1413</v>
      </c>
      <c r="E459" s="25" t="s">
        <v>15</v>
      </c>
      <c r="F459" s="25" t="s">
        <v>1414</v>
      </c>
      <c r="G459" s="17">
        <f aca="true" t="shared" si="39" ref="G459:G522">ROUND((F459*0.0834),2)</f>
        <v>142.9</v>
      </c>
      <c r="H459" s="19">
        <f t="shared" si="35"/>
        <v>2887.6200000000003</v>
      </c>
      <c r="I459" s="19">
        <f t="shared" si="36"/>
        <v>3202.2000000000003</v>
      </c>
      <c r="J459" s="19">
        <f t="shared" si="37"/>
        <v>3717.07</v>
      </c>
      <c r="K459" s="19">
        <f t="shared" si="38"/>
        <v>4860.19</v>
      </c>
    </row>
    <row r="460" spans="1:11" s="7" customFormat="1" ht="14.25" customHeight="1">
      <c r="A460" s="25" t="s">
        <v>1359</v>
      </c>
      <c r="B460" s="25">
        <v>19</v>
      </c>
      <c r="C460" s="25" t="s">
        <v>1415</v>
      </c>
      <c r="D460" s="25" t="s">
        <v>1416</v>
      </c>
      <c r="E460" s="25" t="s">
        <v>15</v>
      </c>
      <c r="F460" s="25" t="s">
        <v>1417</v>
      </c>
      <c r="G460" s="17">
        <f t="shared" si="39"/>
        <v>157.74</v>
      </c>
      <c r="H460" s="19">
        <f t="shared" si="35"/>
        <v>3080.46</v>
      </c>
      <c r="I460" s="19">
        <f t="shared" si="36"/>
        <v>3395.04</v>
      </c>
      <c r="J460" s="19">
        <f t="shared" si="37"/>
        <v>3909.91</v>
      </c>
      <c r="K460" s="19">
        <f t="shared" si="38"/>
        <v>5053.03</v>
      </c>
    </row>
    <row r="461" spans="1:11" s="7" customFormat="1" ht="14.25" customHeight="1">
      <c r="A461" s="25" t="s">
        <v>1359</v>
      </c>
      <c r="B461" s="25">
        <v>20</v>
      </c>
      <c r="C461" s="25" t="s">
        <v>1418</v>
      </c>
      <c r="D461" s="25" t="s">
        <v>1419</v>
      </c>
      <c r="E461" s="25" t="s">
        <v>15</v>
      </c>
      <c r="F461" s="25" t="s">
        <v>1420</v>
      </c>
      <c r="G461" s="17">
        <f t="shared" si="39"/>
        <v>151.78</v>
      </c>
      <c r="H461" s="19">
        <f t="shared" si="35"/>
        <v>3003.03</v>
      </c>
      <c r="I461" s="19">
        <f t="shared" si="36"/>
        <v>3317.61</v>
      </c>
      <c r="J461" s="19">
        <f t="shared" si="37"/>
        <v>3832.48</v>
      </c>
      <c r="K461" s="19">
        <f t="shared" si="38"/>
        <v>4975.599999999999</v>
      </c>
    </row>
    <row r="462" spans="1:11" s="7" customFormat="1" ht="14.25" customHeight="1">
      <c r="A462" s="25" t="s">
        <v>1359</v>
      </c>
      <c r="B462" s="25">
        <v>21</v>
      </c>
      <c r="C462" s="25" t="s">
        <v>1421</v>
      </c>
      <c r="D462" s="25" t="s">
        <v>15</v>
      </c>
      <c r="E462" s="25" t="s">
        <v>1422</v>
      </c>
      <c r="F462" s="25" t="s">
        <v>1423</v>
      </c>
      <c r="G462" s="17">
        <f t="shared" si="39"/>
        <v>157.43</v>
      </c>
      <c r="H462" s="19">
        <f t="shared" si="35"/>
        <v>3076.45</v>
      </c>
      <c r="I462" s="19">
        <f t="shared" si="36"/>
        <v>3391.0299999999997</v>
      </c>
      <c r="J462" s="19">
        <f t="shared" si="37"/>
        <v>3905.9</v>
      </c>
      <c r="K462" s="19">
        <f t="shared" si="38"/>
        <v>5049.02</v>
      </c>
    </row>
    <row r="463" spans="1:11" s="7" customFormat="1" ht="14.25" customHeight="1">
      <c r="A463" s="25" t="s">
        <v>1359</v>
      </c>
      <c r="B463" s="25">
        <v>22</v>
      </c>
      <c r="C463" s="25" t="s">
        <v>1424</v>
      </c>
      <c r="D463" s="25" t="s">
        <v>15</v>
      </c>
      <c r="E463" s="25" t="s">
        <v>1425</v>
      </c>
      <c r="F463" s="25" t="s">
        <v>1426</v>
      </c>
      <c r="G463" s="17">
        <f t="shared" si="39"/>
        <v>149.5</v>
      </c>
      <c r="H463" s="19">
        <f t="shared" si="35"/>
        <v>2973.4399999999996</v>
      </c>
      <c r="I463" s="19">
        <f t="shared" si="36"/>
        <v>3288.0199999999995</v>
      </c>
      <c r="J463" s="19">
        <f t="shared" si="37"/>
        <v>3802.89</v>
      </c>
      <c r="K463" s="19">
        <f t="shared" si="38"/>
        <v>4946.01</v>
      </c>
    </row>
    <row r="464" spans="1:11" s="7" customFormat="1" ht="14.25" customHeight="1">
      <c r="A464" s="25" t="s">
        <v>1359</v>
      </c>
      <c r="B464" s="25">
        <v>23</v>
      </c>
      <c r="C464" s="25" t="s">
        <v>1427</v>
      </c>
      <c r="D464" s="25" t="s">
        <v>15</v>
      </c>
      <c r="E464" s="25" t="s">
        <v>1428</v>
      </c>
      <c r="F464" s="25" t="s">
        <v>1429</v>
      </c>
      <c r="G464" s="17">
        <f t="shared" si="39"/>
        <v>126.94</v>
      </c>
      <c r="H464" s="19">
        <f t="shared" si="35"/>
        <v>2680.31</v>
      </c>
      <c r="I464" s="19">
        <f t="shared" si="36"/>
        <v>2994.89</v>
      </c>
      <c r="J464" s="19">
        <f t="shared" si="37"/>
        <v>3509.7599999999998</v>
      </c>
      <c r="K464" s="19">
        <f t="shared" si="38"/>
        <v>4652.88</v>
      </c>
    </row>
    <row r="465" spans="1:11" s="7" customFormat="1" ht="14.25" customHeight="1">
      <c r="A465" s="25" t="s">
        <v>1430</v>
      </c>
      <c r="B465" s="25">
        <v>0</v>
      </c>
      <c r="C465" s="25" t="s">
        <v>1431</v>
      </c>
      <c r="D465" s="25" t="s">
        <v>15</v>
      </c>
      <c r="E465" s="25" t="s">
        <v>51</v>
      </c>
      <c r="F465" s="25" t="s">
        <v>1432</v>
      </c>
      <c r="G465" s="17">
        <f t="shared" si="39"/>
        <v>120.92</v>
      </c>
      <c r="H465" s="19">
        <f t="shared" si="35"/>
        <v>2602.1099999999997</v>
      </c>
      <c r="I465" s="19">
        <f t="shared" si="36"/>
        <v>2916.6899999999996</v>
      </c>
      <c r="J465" s="19">
        <f t="shared" si="37"/>
        <v>3431.56</v>
      </c>
      <c r="K465" s="19">
        <f t="shared" si="38"/>
        <v>4574.68</v>
      </c>
    </row>
    <row r="466" spans="1:11" s="7" customFormat="1" ht="14.25" customHeight="1">
      <c r="A466" s="25" t="s">
        <v>1430</v>
      </c>
      <c r="B466" s="25">
        <v>1</v>
      </c>
      <c r="C466" s="25" t="s">
        <v>1433</v>
      </c>
      <c r="D466" s="25" t="s">
        <v>15</v>
      </c>
      <c r="E466" s="25" t="s">
        <v>1434</v>
      </c>
      <c r="F466" s="25" t="s">
        <v>1435</v>
      </c>
      <c r="G466" s="17">
        <f t="shared" si="39"/>
        <v>120.34</v>
      </c>
      <c r="H466" s="19">
        <f t="shared" si="35"/>
        <v>2594.61</v>
      </c>
      <c r="I466" s="19">
        <f t="shared" si="36"/>
        <v>2909.19</v>
      </c>
      <c r="J466" s="19">
        <f t="shared" si="37"/>
        <v>3424.0600000000004</v>
      </c>
      <c r="K466" s="19">
        <f t="shared" si="38"/>
        <v>4567.18</v>
      </c>
    </row>
    <row r="467" spans="1:11" s="7" customFormat="1" ht="14.25" customHeight="1">
      <c r="A467" s="25" t="s">
        <v>1430</v>
      </c>
      <c r="B467" s="25">
        <v>2</v>
      </c>
      <c r="C467" s="25" t="s">
        <v>1436</v>
      </c>
      <c r="D467" s="25" t="s">
        <v>15</v>
      </c>
      <c r="E467" s="25" t="s">
        <v>1437</v>
      </c>
      <c r="F467" s="25" t="s">
        <v>1438</v>
      </c>
      <c r="G467" s="17">
        <f t="shared" si="39"/>
        <v>119.83</v>
      </c>
      <c r="H467" s="19">
        <f t="shared" si="35"/>
        <v>2588.0299999999997</v>
      </c>
      <c r="I467" s="19">
        <f t="shared" si="36"/>
        <v>2902.6099999999997</v>
      </c>
      <c r="J467" s="19">
        <f t="shared" si="37"/>
        <v>3417.4799999999996</v>
      </c>
      <c r="K467" s="19">
        <f t="shared" si="38"/>
        <v>4560.6</v>
      </c>
    </row>
    <row r="468" spans="1:11" s="7" customFormat="1" ht="14.25" customHeight="1">
      <c r="A468" s="25" t="s">
        <v>1430</v>
      </c>
      <c r="B468" s="25">
        <v>3</v>
      </c>
      <c r="C468" s="25" t="s">
        <v>1439</v>
      </c>
      <c r="D468" s="25" t="s">
        <v>1440</v>
      </c>
      <c r="E468" s="25" t="s">
        <v>15</v>
      </c>
      <c r="F468" s="25" t="s">
        <v>1441</v>
      </c>
      <c r="G468" s="17">
        <f t="shared" si="39"/>
        <v>86.78</v>
      </c>
      <c r="H468" s="19">
        <f t="shared" si="35"/>
        <v>2158.59</v>
      </c>
      <c r="I468" s="19">
        <f t="shared" si="36"/>
        <v>2473.17</v>
      </c>
      <c r="J468" s="19">
        <f t="shared" si="37"/>
        <v>2988.0400000000004</v>
      </c>
      <c r="K468" s="19">
        <f t="shared" si="38"/>
        <v>4131.16</v>
      </c>
    </row>
    <row r="469" spans="1:11" s="7" customFormat="1" ht="14.25" customHeight="1">
      <c r="A469" s="25" t="s">
        <v>1430</v>
      </c>
      <c r="B469" s="25">
        <v>4</v>
      </c>
      <c r="C469" s="25" t="s">
        <v>1442</v>
      </c>
      <c r="D469" s="25" t="s">
        <v>1443</v>
      </c>
      <c r="E469" s="25" t="s">
        <v>15</v>
      </c>
      <c r="F469" s="25" t="s">
        <v>1444</v>
      </c>
      <c r="G469" s="17">
        <f t="shared" si="39"/>
        <v>86.9</v>
      </c>
      <c r="H469" s="19">
        <f t="shared" si="35"/>
        <v>2160.17</v>
      </c>
      <c r="I469" s="19">
        <f t="shared" si="36"/>
        <v>2474.75</v>
      </c>
      <c r="J469" s="19">
        <f t="shared" si="37"/>
        <v>2989.6200000000003</v>
      </c>
      <c r="K469" s="19">
        <f t="shared" si="38"/>
        <v>4132.74</v>
      </c>
    </row>
    <row r="470" spans="1:11" s="7" customFormat="1" ht="14.25" customHeight="1">
      <c r="A470" s="25" t="s">
        <v>1430</v>
      </c>
      <c r="B470" s="25">
        <v>5</v>
      </c>
      <c r="C470" s="25" t="s">
        <v>1445</v>
      </c>
      <c r="D470" s="25" t="s">
        <v>15</v>
      </c>
      <c r="E470" s="25" t="s">
        <v>46</v>
      </c>
      <c r="F470" s="25" t="s">
        <v>1446</v>
      </c>
      <c r="G470" s="17">
        <f t="shared" si="39"/>
        <v>121.41</v>
      </c>
      <c r="H470" s="19">
        <f t="shared" si="35"/>
        <v>2608.54</v>
      </c>
      <c r="I470" s="19">
        <f t="shared" si="36"/>
        <v>2923.12</v>
      </c>
      <c r="J470" s="19">
        <f t="shared" si="37"/>
        <v>3437.99</v>
      </c>
      <c r="K470" s="19">
        <f t="shared" si="38"/>
        <v>4581.11</v>
      </c>
    </row>
    <row r="471" spans="1:11" s="7" customFormat="1" ht="14.25" customHeight="1">
      <c r="A471" s="25" t="s">
        <v>1430</v>
      </c>
      <c r="B471" s="25">
        <v>6</v>
      </c>
      <c r="C471" s="25" t="s">
        <v>1447</v>
      </c>
      <c r="D471" s="25" t="s">
        <v>1448</v>
      </c>
      <c r="E471" s="25" t="s">
        <v>15</v>
      </c>
      <c r="F471" s="25" t="s">
        <v>1449</v>
      </c>
      <c r="G471" s="17">
        <f t="shared" si="39"/>
        <v>123.06</v>
      </c>
      <c r="H471" s="19">
        <f t="shared" si="35"/>
        <v>2629.91</v>
      </c>
      <c r="I471" s="19">
        <f t="shared" si="36"/>
        <v>2944.49</v>
      </c>
      <c r="J471" s="19">
        <f t="shared" si="37"/>
        <v>3459.36</v>
      </c>
      <c r="K471" s="19">
        <f t="shared" si="38"/>
        <v>4602.4800000000005</v>
      </c>
    </row>
    <row r="472" spans="1:11" s="7" customFormat="1" ht="14.25" customHeight="1">
      <c r="A472" s="25" t="s">
        <v>1430</v>
      </c>
      <c r="B472" s="25">
        <v>7</v>
      </c>
      <c r="C472" s="25" t="s">
        <v>1450</v>
      </c>
      <c r="D472" s="25" t="s">
        <v>1451</v>
      </c>
      <c r="E472" s="25" t="s">
        <v>15</v>
      </c>
      <c r="F472" s="25" t="s">
        <v>1452</v>
      </c>
      <c r="G472" s="17">
        <f t="shared" si="39"/>
        <v>126.55</v>
      </c>
      <c r="H472" s="19">
        <f t="shared" si="35"/>
        <v>2675.3100000000004</v>
      </c>
      <c r="I472" s="19">
        <f t="shared" si="36"/>
        <v>2989.8900000000003</v>
      </c>
      <c r="J472" s="19">
        <f t="shared" si="37"/>
        <v>3504.76</v>
      </c>
      <c r="K472" s="19">
        <f t="shared" si="38"/>
        <v>4647.88</v>
      </c>
    </row>
    <row r="473" spans="1:11" s="7" customFormat="1" ht="14.25" customHeight="1">
      <c r="A473" s="25" t="s">
        <v>1430</v>
      </c>
      <c r="B473" s="25">
        <v>8</v>
      </c>
      <c r="C473" s="25" t="s">
        <v>53</v>
      </c>
      <c r="D473" s="25" t="s">
        <v>1453</v>
      </c>
      <c r="E473" s="25" t="s">
        <v>15</v>
      </c>
      <c r="F473" s="25" t="s">
        <v>1454</v>
      </c>
      <c r="G473" s="17">
        <f t="shared" si="39"/>
        <v>134.16</v>
      </c>
      <c r="H473" s="19">
        <f t="shared" si="35"/>
        <v>2774.16</v>
      </c>
      <c r="I473" s="19">
        <f t="shared" si="36"/>
        <v>3088.74</v>
      </c>
      <c r="J473" s="19">
        <f t="shared" si="37"/>
        <v>3603.6099999999997</v>
      </c>
      <c r="K473" s="19">
        <f t="shared" si="38"/>
        <v>4746.73</v>
      </c>
    </row>
    <row r="474" spans="1:11" s="7" customFormat="1" ht="14.25" customHeight="1">
      <c r="A474" s="25" t="s">
        <v>1430</v>
      </c>
      <c r="B474" s="25">
        <v>9</v>
      </c>
      <c r="C474" s="25" t="s">
        <v>1455</v>
      </c>
      <c r="D474" s="25" t="s">
        <v>15</v>
      </c>
      <c r="E474" s="25" t="s">
        <v>1456</v>
      </c>
      <c r="F474" s="25" t="s">
        <v>24</v>
      </c>
      <c r="G474" s="17">
        <f t="shared" si="39"/>
        <v>135.12</v>
      </c>
      <c r="H474" s="19">
        <f t="shared" si="35"/>
        <v>2786.64</v>
      </c>
      <c r="I474" s="19">
        <f t="shared" si="36"/>
        <v>3101.22</v>
      </c>
      <c r="J474" s="19">
        <f t="shared" si="37"/>
        <v>3616.09</v>
      </c>
      <c r="K474" s="19">
        <f t="shared" si="38"/>
        <v>4759.21</v>
      </c>
    </row>
    <row r="475" spans="1:11" s="7" customFormat="1" ht="14.25" customHeight="1">
      <c r="A475" s="25" t="s">
        <v>1430</v>
      </c>
      <c r="B475" s="25">
        <v>10</v>
      </c>
      <c r="C475" s="25" t="s">
        <v>1457</v>
      </c>
      <c r="D475" s="25" t="s">
        <v>1458</v>
      </c>
      <c r="E475" s="25" t="s">
        <v>15</v>
      </c>
      <c r="F475" s="25" t="s">
        <v>1459</v>
      </c>
      <c r="G475" s="17">
        <f t="shared" si="39"/>
        <v>135.58</v>
      </c>
      <c r="H475" s="19">
        <f t="shared" si="35"/>
        <v>2792.5699999999997</v>
      </c>
      <c r="I475" s="19">
        <f t="shared" si="36"/>
        <v>3107.1499999999996</v>
      </c>
      <c r="J475" s="19">
        <f t="shared" si="37"/>
        <v>3622.02</v>
      </c>
      <c r="K475" s="19">
        <f t="shared" si="38"/>
        <v>4765.14</v>
      </c>
    </row>
    <row r="476" spans="1:11" s="7" customFormat="1" ht="14.25" customHeight="1">
      <c r="A476" s="25" t="s">
        <v>1430</v>
      </c>
      <c r="B476" s="25">
        <v>11</v>
      </c>
      <c r="C476" s="25" t="s">
        <v>1460</v>
      </c>
      <c r="D476" s="25" t="s">
        <v>15</v>
      </c>
      <c r="E476" s="25" t="s">
        <v>1461</v>
      </c>
      <c r="F476" s="25" t="s">
        <v>1462</v>
      </c>
      <c r="G476" s="17">
        <f t="shared" si="39"/>
        <v>135.22</v>
      </c>
      <c r="H476" s="19">
        <f t="shared" si="35"/>
        <v>2787.93</v>
      </c>
      <c r="I476" s="19">
        <f t="shared" si="36"/>
        <v>3102.5099999999998</v>
      </c>
      <c r="J476" s="19">
        <f t="shared" si="37"/>
        <v>3617.3799999999997</v>
      </c>
      <c r="K476" s="19">
        <f t="shared" si="38"/>
        <v>4760.500000000001</v>
      </c>
    </row>
    <row r="477" spans="1:11" s="7" customFormat="1" ht="14.25" customHeight="1">
      <c r="A477" s="25" t="s">
        <v>1430</v>
      </c>
      <c r="B477" s="25">
        <v>12</v>
      </c>
      <c r="C477" s="25" t="s">
        <v>1463</v>
      </c>
      <c r="D477" s="25" t="s">
        <v>15</v>
      </c>
      <c r="E477" s="25" t="s">
        <v>1464</v>
      </c>
      <c r="F477" s="25" t="s">
        <v>1465</v>
      </c>
      <c r="G477" s="17">
        <f t="shared" si="39"/>
        <v>133.86</v>
      </c>
      <c r="H477" s="19">
        <f t="shared" si="35"/>
        <v>2770.22</v>
      </c>
      <c r="I477" s="19">
        <f t="shared" si="36"/>
        <v>3084.7999999999997</v>
      </c>
      <c r="J477" s="19">
        <f t="shared" si="37"/>
        <v>3599.67</v>
      </c>
      <c r="K477" s="19">
        <f t="shared" si="38"/>
        <v>4742.79</v>
      </c>
    </row>
    <row r="478" spans="1:11" s="7" customFormat="1" ht="14.25" customHeight="1">
      <c r="A478" s="25" t="s">
        <v>1430</v>
      </c>
      <c r="B478" s="25">
        <v>13</v>
      </c>
      <c r="C478" s="25" t="s">
        <v>1466</v>
      </c>
      <c r="D478" s="25" t="s">
        <v>15</v>
      </c>
      <c r="E478" s="25" t="s">
        <v>1467</v>
      </c>
      <c r="F478" s="25" t="s">
        <v>1468</v>
      </c>
      <c r="G478" s="17">
        <f t="shared" si="39"/>
        <v>133.95</v>
      </c>
      <c r="H478" s="19">
        <f t="shared" si="35"/>
        <v>2771.45</v>
      </c>
      <c r="I478" s="19">
        <f t="shared" si="36"/>
        <v>3086.0299999999997</v>
      </c>
      <c r="J478" s="19">
        <f t="shared" si="37"/>
        <v>3600.8999999999996</v>
      </c>
      <c r="K478" s="19">
        <f t="shared" si="38"/>
        <v>4744.0199999999995</v>
      </c>
    </row>
    <row r="479" spans="1:11" s="7" customFormat="1" ht="14.25" customHeight="1">
      <c r="A479" s="25" t="s">
        <v>1430</v>
      </c>
      <c r="B479" s="25">
        <v>14</v>
      </c>
      <c r="C479" s="25" t="s">
        <v>1469</v>
      </c>
      <c r="D479" s="25" t="s">
        <v>1470</v>
      </c>
      <c r="E479" s="25" t="s">
        <v>15</v>
      </c>
      <c r="F479" s="25" t="s">
        <v>1471</v>
      </c>
      <c r="G479" s="17">
        <f t="shared" si="39"/>
        <v>133.67</v>
      </c>
      <c r="H479" s="19">
        <f t="shared" si="35"/>
        <v>2767.74</v>
      </c>
      <c r="I479" s="19">
        <f t="shared" si="36"/>
        <v>3082.3199999999997</v>
      </c>
      <c r="J479" s="19">
        <f t="shared" si="37"/>
        <v>3597.19</v>
      </c>
      <c r="K479" s="19">
        <f t="shared" si="38"/>
        <v>4740.31</v>
      </c>
    </row>
    <row r="480" spans="1:11" s="7" customFormat="1" ht="14.25" customHeight="1">
      <c r="A480" s="25" t="s">
        <v>1430</v>
      </c>
      <c r="B480" s="25">
        <v>15</v>
      </c>
      <c r="C480" s="25" t="s">
        <v>1472</v>
      </c>
      <c r="D480" s="25" t="s">
        <v>1473</v>
      </c>
      <c r="E480" s="25" t="s">
        <v>15</v>
      </c>
      <c r="F480" s="25" t="s">
        <v>1474</v>
      </c>
      <c r="G480" s="17">
        <f t="shared" si="39"/>
        <v>132.23</v>
      </c>
      <c r="H480" s="19">
        <f t="shared" si="35"/>
        <v>2749.11</v>
      </c>
      <c r="I480" s="19">
        <f t="shared" si="36"/>
        <v>3063.69</v>
      </c>
      <c r="J480" s="19">
        <f t="shared" si="37"/>
        <v>3578.56</v>
      </c>
      <c r="K480" s="19">
        <f t="shared" si="38"/>
        <v>4721.679999999999</v>
      </c>
    </row>
    <row r="481" spans="1:11" s="7" customFormat="1" ht="14.25" customHeight="1">
      <c r="A481" s="25" t="s">
        <v>1430</v>
      </c>
      <c r="B481" s="25">
        <v>16</v>
      </c>
      <c r="C481" s="25" t="s">
        <v>1475</v>
      </c>
      <c r="D481" s="25" t="s">
        <v>1476</v>
      </c>
      <c r="E481" s="25" t="s">
        <v>15</v>
      </c>
      <c r="F481" s="25" t="s">
        <v>1477</v>
      </c>
      <c r="G481" s="17">
        <f t="shared" si="39"/>
        <v>128.83</v>
      </c>
      <c r="H481" s="19">
        <f t="shared" si="35"/>
        <v>2704.85</v>
      </c>
      <c r="I481" s="19">
        <f t="shared" si="36"/>
        <v>3019.43</v>
      </c>
      <c r="J481" s="19">
        <f t="shared" si="37"/>
        <v>3534.3</v>
      </c>
      <c r="K481" s="19">
        <f t="shared" si="38"/>
        <v>4677.42</v>
      </c>
    </row>
    <row r="482" spans="1:11" s="7" customFormat="1" ht="14.25" customHeight="1">
      <c r="A482" s="25" t="s">
        <v>1430</v>
      </c>
      <c r="B482" s="25">
        <v>17</v>
      </c>
      <c r="C482" s="25" t="s">
        <v>1478</v>
      </c>
      <c r="D482" s="25" t="s">
        <v>1479</v>
      </c>
      <c r="E482" s="25" t="s">
        <v>15</v>
      </c>
      <c r="F482" s="25" t="s">
        <v>1480</v>
      </c>
      <c r="G482" s="17">
        <f t="shared" si="39"/>
        <v>126.89</v>
      </c>
      <c r="H482" s="19">
        <f t="shared" si="35"/>
        <v>2679.73</v>
      </c>
      <c r="I482" s="19">
        <f t="shared" si="36"/>
        <v>2994.31</v>
      </c>
      <c r="J482" s="19">
        <f t="shared" si="37"/>
        <v>3509.18</v>
      </c>
      <c r="K482" s="19">
        <f t="shared" si="38"/>
        <v>4652.3</v>
      </c>
    </row>
    <row r="483" spans="1:11" s="7" customFormat="1" ht="14.25" customHeight="1">
      <c r="A483" s="25" t="s">
        <v>1430</v>
      </c>
      <c r="B483" s="25">
        <v>18</v>
      </c>
      <c r="C483" s="25" t="s">
        <v>1481</v>
      </c>
      <c r="D483" s="25" t="s">
        <v>1482</v>
      </c>
      <c r="E483" s="25" t="s">
        <v>15</v>
      </c>
      <c r="F483" s="25" t="s">
        <v>1483</v>
      </c>
      <c r="G483" s="17">
        <f t="shared" si="39"/>
        <v>127.2</v>
      </c>
      <c r="H483" s="19">
        <f t="shared" si="35"/>
        <v>2683.7599999999998</v>
      </c>
      <c r="I483" s="19">
        <f t="shared" si="36"/>
        <v>2998.3399999999997</v>
      </c>
      <c r="J483" s="19">
        <f t="shared" si="37"/>
        <v>3513.21</v>
      </c>
      <c r="K483" s="19">
        <f t="shared" si="38"/>
        <v>4656.33</v>
      </c>
    </row>
    <row r="484" spans="1:11" s="7" customFormat="1" ht="14.25" customHeight="1">
      <c r="A484" s="25" t="s">
        <v>1430</v>
      </c>
      <c r="B484" s="25">
        <v>19</v>
      </c>
      <c r="C484" s="25" t="s">
        <v>1484</v>
      </c>
      <c r="D484" s="25" t="s">
        <v>1485</v>
      </c>
      <c r="E484" s="25" t="s">
        <v>15</v>
      </c>
      <c r="F484" s="25" t="s">
        <v>1486</v>
      </c>
      <c r="G484" s="17">
        <f t="shared" si="39"/>
        <v>135.68</v>
      </c>
      <c r="H484" s="19">
        <f t="shared" si="35"/>
        <v>2793.9</v>
      </c>
      <c r="I484" s="19">
        <f t="shared" si="36"/>
        <v>3108.48</v>
      </c>
      <c r="J484" s="19">
        <f t="shared" si="37"/>
        <v>3623.35</v>
      </c>
      <c r="K484" s="19">
        <f t="shared" si="38"/>
        <v>4766.47</v>
      </c>
    </row>
    <row r="485" spans="1:11" s="7" customFormat="1" ht="14.25" customHeight="1">
      <c r="A485" s="25" t="s">
        <v>1430</v>
      </c>
      <c r="B485" s="25">
        <v>20</v>
      </c>
      <c r="C485" s="25" t="s">
        <v>1487</v>
      </c>
      <c r="D485" s="25" t="s">
        <v>15</v>
      </c>
      <c r="E485" s="25" t="s">
        <v>1488</v>
      </c>
      <c r="F485" s="25" t="s">
        <v>1489</v>
      </c>
      <c r="G485" s="17">
        <f t="shared" si="39"/>
        <v>134.6</v>
      </c>
      <c r="H485" s="19">
        <f t="shared" si="35"/>
        <v>2779.83</v>
      </c>
      <c r="I485" s="19">
        <f t="shared" si="36"/>
        <v>3094.41</v>
      </c>
      <c r="J485" s="19">
        <f t="shared" si="37"/>
        <v>3609.28</v>
      </c>
      <c r="K485" s="19">
        <f t="shared" si="38"/>
        <v>4752.400000000001</v>
      </c>
    </row>
    <row r="486" spans="1:11" s="7" customFormat="1" ht="14.25" customHeight="1">
      <c r="A486" s="25" t="s">
        <v>1430</v>
      </c>
      <c r="B486" s="25">
        <v>21</v>
      </c>
      <c r="C486" s="25" t="s">
        <v>1490</v>
      </c>
      <c r="D486" s="25" t="s">
        <v>15</v>
      </c>
      <c r="E486" s="25" t="s">
        <v>1491</v>
      </c>
      <c r="F486" s="25" t="s">
        <v>1492</v>
      </c>
      <c r="G486" s="17">
        <f t="shared" si="39"/>
        <v>134.72</v>
      </c>
      <c r="H486" s="19">
        <f t="shared" si="35"/>
        <v>2781.3399999999997</v>
      </c>
      <c r="I486" s="19">
        <f t="shared" si="36"/>
        <v>3095.9199999999996</v>
      </c>
      <c r="J486" s="19">
        <f t="shared" si="37"/>
        <v>3610.7899999999995</v>
      </c>
      <c r="K486" s="19">
        <f t="shared" si="38"/>
        <v>4753.910000000001</v>
      </c>
    </row>
    <row r="487" spans="1:11" s="7" customFormat="1" ht="14.25" customHeight="1">
      <c r="A487" s="25" t="s">
        <v>1430</v>
      </c>
      <c r="B487" s="25">
        <v>22</v>
      </c>
      <c r="C487" s="25" t="s">
        <v>1493</v>
      </c>
      <c r="D487" s="25" t="s">
        <v>15</v>
      </c>
      <c r="E487" s="25" t="s">
        <v>1494</v>
      </c>
      <c r="F487" s="25" t="s">
        <v>1495</v>
      </c>
      <c r="G487" s="17">
        <f t="shared" si="39"/>
        <v>132.25</v>
      </c>
      <c r="H487" s="19">
        <f t="shared" si="35"/>
        <v>2749.3199999999997</v>
      </c>
      <c r="I487" s="19">
        <f t="shared" si="36"/>
        <v>3063.8999999999996</v>
      </c>
      <c r="J487" s="19">
        <f t="shared" si="37"/>
        <v>3578.77</v>
      </c>
      <c r="K487" s="19">
        <f t="shared" si="38"/>
        <v>4721.89</v>
      </c>
    </row>
    <row r="488" spans="1:11" s="7" customFormat="1" ht="14.25" customHeight="1">
      <c r="A488" s="25" t="s">
        <v>1430</v>
      </c>
      <c r="B488" s="25">
        <v>23</v>
      </c>
      <c r="C488" s="25" t="s">
        <v>1496</v>
      </c>
      <c r="D488" s="25" t="s">
        <v>15</v>
      </c>
      <c r="E488" s="25" t="s">
        <v>1497</v>
      </c>
      <c r="F488" s="25" t="s">
        <v>1498</v>
      </c>
      <c r="G488" s="17">
        <f t="shared" si="39"/>
        <v>123.95</v>
      </c>
      <c r="H488" s="19">
        <f t="shared" si="35"/>
        <v>2641.45</v>
      </c>
      <c r="I488" s="19">
        <f t="shared" si="36"/>
        <v>2956.0299999999997</v>
      </c>
      <c r="J488" s="19">
        <f t="shared" si="37"/>
        <v>3470.8999999999996</v>
      </c>
      <c r="K488" s="19">
        <f t="shared" si="38"/>
        <v>4614.0199999999995</v>
      </c>
    </row>
    <row r="489" spans="1:11" s="7" customFormat="1" ht="14.25" customHeight="1">
      <c r="A489" s="25" t="s">
        <v>1499</v>
      </c>
      <c r="B489" s="25">
        <v>0</v>
      </c>
      <c r="C489" s="25" t="s">
        <v>1500</v>
      </c>
      <c r="D489" s="25" t="s">
        <v>15</v>
      </c>
      <c r="E489" s="25" t="s">
        <v>31</v>
      </c>
      <c r="F489" s="25" t="s">
        <v>1501</v>
      </c>
      <c r="G489" s="17">
        <f t="shared" si="39"/>
        <v>122.86</v>
      </c>
      <c r="H489" s="19">
        <f t="shared" si="35"/>
        <v>2627.34</v>
      </c>
      <c r="I489" s="19">
        <f t="shared" si="36"/>
        <v>2941.92</v>
      </c>
      <c r="J489" s="19">
        <f t="shared" si="37"/>
        <v>3456.7900000000004</v>
      </c>
      <c r="K489" s="19">
        <f t="shared" si="38"/>
        <v>4599.91</v>
      </c>
    </row>
    <row r="490" spans="1:11" s="7" customFormat="1" ht="14.25" customHeight="1">
      <c r="A490" s="25" t="s">
        <v>1499</v>
      </c>
      <c r="B490" s="25">
        <v>1</v>
      </c>
      <c r="C490" s="25" t="s">
        <v>1502</v>
      </c>
      <c r="D490" s="25" t="s">
        <v>15</v>
      </c>
      <c r="E490" s="25" t="s">
        <v>1503</v>
      </c>
      <c r="F490" s="25" t="s">
        <v>1504</v>
      </c>
      <c r="G490" s="17">
        <f t="shared" si="39"/>
        <v>85.98</v>
      </c>
      <c r="H490" s="19">
        <f t="shared" si="35"/>
        <v>2148.23</v>
      </c>
      <c r="I490" s="19">
        <f t="shared" si="36"/>
        <v>2462.81</v>
      </c>
      <c r="J490" s="19">
        <f t="shared" si="37"/>
        <v>2977.68</v>
      </c>
      <c r="K490" s="19">
        <f t="shared" si="38"/>
        <v>4120.8</v>
      </c>
    </row>
    <row r="491" spans="1:11" s="7" customFormat="1" ht="14.25" customHeight="1">
      <c r="A491" s="25" t="s">
        <v>1499</v>
      </c>
      <c r="B491" s="25">
        <v>2</v>
      </c>
      <c r="C491" s="25" t="s">
        <v>1505</v>
      </c>
      <c r="D491" s="25" t="s">
        <v>15</v>
      </c>
      <c r="E491" s="25" t="s">
        <v>1506</v>
      </c>
      <c r="F491" s="25" t="s">
        <v>1507</v>
      </c>
      <c r="G491" s="17">
        <f t="shared" si="39"/>
        <v>78.22</v>
      </c>
      <c r="H491" s="19">
        <f t="shared" si="35"/>
        <v>2047.41</v>
      </c>
      <c r="I491" s="19">
        <f t="shared" si="36"/>
        <v>2361.99</v>
      </c>
      <c r="J491" s="19">
        <f t="shared" si="37"/>
        <v>2876.8599999999997</v>
      </c>
      <c r="K491" s="19">
        <f t="shared" si="38"/>
        <v>4019.98</v>
      </c>
    </row>
    <row r="492" spans="1:11" s="7" customFormat="1" ht="14.25" customHeight="1">
      <c r="A492" s="25" t="s">
        <v>1499</v>
      </c>
      <c r="B492" s="25">
        <v>3</v>
      </c>
      <c r="C492" s="25" t="s">
        <v>1508</v>
      </c>
      <c r="D492" s="25" t="s">
        <v>15</v>
      </c>
      <c r="E492" s="25" t="s">
        <v>1509</v>
      </c>
      <c r="F492" s="25" t="s">
        <v>1510</v>
      </c>
      <c r="G492" s="17">
        <f t="shared" si="39"/>
        <v>74.54</v>
      </c>
      <c r="H492" s="19">
        <f t="shared" si="35"/>
        <v>1999.6299999999999</v>
      </c>
      <c r="I492" s="19">
        <f t="shared" si="36"/>
        <v>2314.21</v>
      </c>
      <c r="J492" s="19">
        <f t="shared" si="37"/>
        <v>2829.08</v>
      </c>
      <c r="K492" s="19">
        <f t="shared" si="38"/>
        <v>3972.2</v>
      </c>
    </row>
    <row r="493" spans="1:11" s="7" customFormat="1" ht="14.25" customHeight="1">
      <c r="A493" s="25" t="s">
        <v>1499</v>
      </c>
      <c r="B493" s="25">
        <v>4</v>
      </c>
      <c r="C493" s="25" t="s">
        <v>1511</v>
      </c>
      <c r="D493" s="25" t="s">
        <v>1512</v>
      </c>
      <c r="E493" s="25" t="s">
        <v>15</v>
      </c>
      <c r="F493" s="25" t="s">
        <v>25</v>
      </c>
      <c r="G493" s="17">
        <f t="shared" si="39"/>
        <v>77.81</v>
      </c>
      <c r="H493" s="19">
        <f t="shared" si="35"/>
        <v>2042.08</v>
      </c>
      <c r="I493" s="19">
        <f t="shared" si="36"/>
        <v>2356.66</v>
      </c>
      <c r="J493" s="19">
        <f t="shared" si="37"/>
        <v>2871.53</v>
      </c>
      <c r="K493" s="19">
        <f t="shared" si="38"/>
        <v>4014.65</v>
      </c>
    </row>
    <row r="494" spans="1:11" s="7" customFormat="1" ht="14.25" customHeight="1">
      <c r="A494" s="25" t="s">
        <v>1499</v>
      </c>
      <c r="B494" s="25">
        <v>5</v>
      </c>
      <c r="C494" s="25" t="s">
        <v>1513</v>
      </c>
      <c r="D494" s="25" t="s">
        <v>1514</v>
      </c>
      <c r="E494" s="25" t="s">
        <v>15</v>
      </c>
      <c r="F494" s="25" t="s">
        <v>1515</v>
      </c>
      <c r="G494" s="17">
        <f t="shared" si="39"/>
        <v>87.29</v>
      </c>
      <c r="H494" s="19">
        <f t="shared" si="35"/>
        <v>2165.2799999999997</v>
      </c>
      <c r="I494" s="19">
        <f t="shared" si="36"/>
        <v>2479.8599999999997</v>
      </c>
      <c r="J494" s="19">
        <f t="shared" si="37"/>
        <v>2994.73</v>
      </c>
      <c r="K494" s="19">
        <f t="shared" si="38"/>
        <v>4137.85</v>
      </c>
    </row>
    <row r="495" spans="1:11" s="7" customFormat="1" ht="14.25" customHeight="1">
      <c r="A495" s="25" t="s">
        <v>1499</v>
      </c>
      <c r="B495" s="25">
        <v>6</v>
      </c>
      <c r="C495" s="25" t="s">
        <v>1516</v>
      </c>
      <c r="D495" s="25" t="s">
        <v>1517</v>
      </c>
      <c r="E495" s="25" t="s">
        <v>15</v>
      </c>
      <c r="F495" s="25" t="s">
        <v>1518</v>
      </c>
      <c r="G495" s="17">
        <f t="shared" si="39"/>
        <v>86.83</v>
      </c>
      <c r="H495" s="19">
        <f t="shared" si="35"/>
        <v>2159.2299999999996</v>
      </c>
      <c r="I495" s="19">
        <f t="shared" si="36"/>
        <v>2473.8099999999995</v>
      </c>
      <c r="J495" s="19">
        <f t="shared" si="37"/>
        <v>2988.68</v>
      </c>
      <c r="K495" s="19">
        <f t="shared" si="38"/>
        <v>4131.8</v>
      </c>
    </row>
    <row r="496" spans="1:11" s="7" customFormat="1" ht="14.25" customHeight="1">
      <c r="A496" s="25" t="s">
        <v>1499</v>
      </c>
      <c r="B496" s="25">
        <v>7</v>
      </c>
      <c r="C496" s="25" t="s">
        <v>1519</v>
      </c>
      <c r="D496" s="25" t="s">
        <v>63</v>
      </c>
      <c r="E496" s="25" t="s">
        <v>15</v>
      </c>
      <c r="F496" s="25" t="s">
        <v>1520</v>
      </c>
      <c r="G496" s="17">
        <f t="shared" si="39"/>
        <v>123.73</v>
      </c>
      <c r="H496" s="19">
        <f t="shared" si="35"/>
        <v>2638.64</v>
      </c>
      <c r="I496" s="19">
        <f t="shared" si="36"/>
        <v>2953.22</v>
      </c>
      <c r="J496" s="19">
        <f t="shared" si="37"/>
        <v>3468.0899999999997</v>
      </c>
      <c r="K496" s="19">
        <f t="shared" si="38"/>
        <v>4611.209999999999</v>
      </c>
    </row>
    <row r="497" spans="1:11" s="7" customFormat="1" ht="14.25" customHeight="1">
      <c r="A497" s="25" t="s">
        <v>1499</v>
      </c>
      <c r="B497" s="25">
        <v>8</v>
      </c>
      <c r="C497" s="25" t="s">
        <v>1521</v>
      </c>
      <c r="D497" s="25" t="s">
        <v>395</v>
      </c>
      <c r="E497" s="25" t="s">
        <v>15</v>
      </c>
      <c r="F497" s="25" t="s">
        <v>1522</v>
      </c>
      <c r="G497" s="17">
        <f t="shared" si="39"/>
        <v>130.05</v>
      </c>
      <c r="H497" s="19">
        <f t="shared" si="35"/>
        <v>2720.78</v>
      </c>
      <c r="I497" s="19">
        <f t="shared" si="36"/>
        <v>3035.36</v>
      </c>
      <c r="J497" s="19">
        <f t="shared" si="37"/>
        <v>3550.2300000000005</v>
      </c>
      <c r="K497" s="19">
        <f t="shared" si="38"/>
        <v>4693.35</v>
      </c>
    </row>
    <row r="498" spans="1:11" s="7" customFormat="1" ht="14.25" customHeight="1">
      <c r="A498" s="25" t="s">
        <v>1499</v>
      </c>
      <c r="B498" s="25">
        <v>9</v>
      </c>
      <c r="C498" s="25" t="s">
        <v>1523</v>
      </c>
      <c r="D498" s="25" t="s">
        <v>1524</v>
      </c>
      <c r="E498" s="25" t="s">
        <v>15</v>
      </c>
      <c r="F498" s="25" t="s">
        <v>1525</v>
      </c>
      <c r="G498" s="17">
        <f t="shared" si="39"/>
        <v>131.76</v>
      </c>
      <c r="H498" s="19">
        <f t="shared" si="35"/>
        <v>2742.9399999999996</v>
      </c>
      <c r="I498" s="19">
        <f t="shared" si="36"/>
        <v>3057.5199999999995</v>
      </c>
      <c r="J498" s="19">
        <f t="shared" si="37"/>
        <v>3572.3900000000003</v>
      </c>
      <c r="K498" s="19">
        <f t="shared" si="38"/>
        <v>4715.51</v>
      </c>
    </row>
    <row r="499" spans="1:11" s="7" customFormat="1" ht="14.25" customHeight="1">
      <c r="A499" s="25" t="s">
        <v>1499</v>
      </c>
      <c r="B499" s="25">
        <v>10</v>
      </c>
      <c r="C499" s="25" t="s">
        <v>72</v>
      </c>
      <c r="D499" s="25" t="s">
        <v>1526</v>
      </c>
      <c r="E499" s="25" t="s">
        <v>15</v>
      </c>
      <c r="F499" s="25" t="s">
        <v>1527</v>
      </c>
      <c r="G499" s="17">
        <f t="shared" si="39"/>
        <v>131.38</v>
      </c>
      <c r="H499" s="19">
        <f t="shared" si="35"/>
        <v>2737.9700000000003</v>
      </c>
      <c r="I499" s="19">
        <f t="shared" si="36"/>
        <v>3052.55</v>
      </c>
      <c r="J499" s="19">
        <f t="shared" si="37"/>
        <v>3567.42</v>
      </c>
      <c r="K499" s="19">
        <f t="shared" si="38"/>
        <v>4710.54</v>
      </c>
    </row>
    <row r="500" spans="1:11" s="7" customFormat="1" ht="14.25" customHeight="1">
      <c r="A500" s="25" t="s">
        <v>1499</v>
      </c>
      <c r="B500" s="25">
        <v>11</v>
      </c>
      <c r="C500" s="25" t="s">
        <v>1528</v>
      </c>
      <c r="D500" s="25" t="s">
        <v>1529</v>
      </c>
      <c r="E500" s="25" t="s">
        <v>15</v>
      </c>
      <c r="F500" s="25" t="s">
        <v>1530</v>
      </c>
      <c r="G500" s="17">
        <f t="shared" si="39"/>
        <v>131.9</v>
      </c>
      <c r="H500" s="19">
        <f t="shared" si="35"/>
        <v>2744.81</v>
      </c>
      <c r="I500" s="19">
        <f t="shared" si="36"/>
        <v>3059.39</v>
      </c>
      <c r="J500" s="19">
        <f t="shared" si="37"/>
        <v>3574.2599999999998</v>
      </c>
      <c r="K500" s="19">
        <f t="shared" si="38"/>
        <v>4717.379999999999</v>
      </c>
    </row>
    <row r="501" spans="1:11" s="7" customFormat="1" ht="14.25" customHeight="1">
      <c r="A501" s="25" t="s">
        <v>1499</v>
      </c>
      <c r="B501" s="25">
        <v>12</v>
      </c>
      <c r="C501" s="25" t="s">
        <v>1531</v>
      </c>
      <c r="D501" s="25" t="s">
        <v>1532</v>
      </c>
      <c r="E501" s="25" t="s">
        <v>15</v>
      </c>
      <c r="F501" s="25" t="s">
        <v>1533</v>
      </c>
      <c r="G501" s="17">
        <f t="shared" si="39"/>
        <v>126.75</v>
      </c>
      <c r="H501" s="19">
        <f t="shared" si="35"/>
        <v>2677.91</v>
      </c>
      <c r="I501" s="19">
        <f t="shared" si="36"/>
        <v>2992.49</v>
      </c>
      <c r="J501" s="19">
        <f t="shared" si="37"/>
        <v>3507.3599999999997</v>
      </c>
      <c r="K501" s="19">
        <f t="shared" si="38"/>
        <v>4650.48</v>
      </c>
    </row>
    <row r="502" spans="1:11" s="7" customFormat="1" ht="14.25" customHeight="1">
      <c r="A502" s="25" t="s">
        <v>1499</v>
      </c>
      <c r="B502" s="25">
        <v>13</v>
      </c>
      <c r="C502" s="25" t="s">
        <v>1534</v>
      </c>
      <c r="D502" s="25" t="s">
        <v>1535</v>
      </c>
      <c r="E502" s="25" t="s">
        <v>15</v>
      </c>
      <c r="F502" s="25" t="s">
        <v>1536</v>
      </c>
      <c r="G502" s="17">
        <f t="shared" si="39"/>
        <v>126.57</v>
      </c>
      <c r="H502" s="19">
        <f t="shared" si="35"/>
        <v>2675.53</v>
      </c>
      <c r="I502" s="19">
        <f t="shared" si="36"/>
        <v>2990.11</v>
      </c>
      <c r="J502" s="19">
        <f t="shared" si="37"/>
        <v>3504.98</v>
      </c>
      <c r="K502" s="19">
        <f t="shared" si="38"/>
        <v>4648.1</v>
      </c>
    </row>
    <row r="503" spans="1:11" s="7" customFormat="1" ht="14.25" customHeight="1">
      <c r="A503" s="25" t="s">
        <v>1499</v>
      </c>
      <c r="B503" s="25">
        <v>14</v>
      </c>
      <c r="C503" s="25" t="s">
        <v>1537</v>
      </c>
      <c r="D503" s="25" t="s">
        <v>1538</v>
      </c>
      <c r="E503" s="25" t="s">
        <v>15</v>
      </c>
      <c r="F503" s="25" t="s">
        <v>1539</v>
      </c>
      <c r="G503" s="17">
        <f t="shared" si="39"/>
        <v>125.46</v>
      </c>
      <c r="H503" s="19">
        <f t="shared" si="35"/>
        <v>2661.05</v>
      </c>
      <c r="I503" s="19">
        <f t="shared" si="36"/>
        <v>2975.63</v>
      </c>
      <c r="J503" s="19">
        <f t="shared" si="37"/>
        <v>3490.5</v>
      </c>
      <c r="K503" s="19">
        <f t="shared" si="38"/>
        <v>4633.62</v>
      </c>
    </row>
    <row r="504" spans="1:11" s="7" customFormat="1" ht="14.25" customHeight="1">
      <c r="A504" s="25" t="s">
        <v>1499</v>
      </c>
      <c r="B504" s="25">
        <v>15</v>
      </c>
      <c r="C504" s="25" t="s">
        <v>1540</v>
      </c>
      <c r="D504" s="25" t="s">
        <v>1541</v>
      </c>
      <c r="E504" s="25" t="s">
        <v>15</v>
      </c>
      <c r="F504" s="25" t="s">
        <v>1542</v>
      </c>
      <c r="G504" s="17">
        <f t="shared" si="39"/>
        <v>126.76</v>
      </c>
      <c r="H504" s="19">
        <f t="shared" si="35"/>
        <v>2677.96</v>
      </c>
      <c r="I504" s="19">
        <f t="shared" si="36"/>
        <v>2992.54</v>
      </c>
      <c r="J504" s="19">
        <f t="shared" si="37"/>
        <v>3507.41</v>
      </c>
      <c r="K504" s="19">
        <f t="shared" si="38"/>
        <v>4650.530000000001</v>
      </c>
    </row>
    <row r="505" spans="1:11" s="7" customFormat="1" ht="14.25" customHeight="1">
      <c r="A505" s="25" t="s">
        <v>1499</v>
      </c>
      <c r="B505" s="25">
        <v>16</v>
      </c>
      <c r="C505" s="25" t="s">
        <v>1543</v>
      </c>
      <c r="D505" s="25" t="s">
        <v>1544</v>
      </c>
      <c r="E505" s="25" t="s">
        <v>15</v>
      </c>
      <c r="F505" s="25" t="s">
        <v>1545</v>
      </c>
      <c r="G505" s="17">
        <f t="shared" si="39"/>
        <v>126.66</v>
      </c>
      <c r="H505" s="19">
        <f t="shared" si="35"/>
        <v>2676.64</v>
      </c>
      <c r="I505" s="19">
        <f t="shared" si="36"/>
        <v>2991.22</v>
      </c>
      <c r="J505" s="19">
        <f t="shared" si="37"/>
        <v>3506.09</v>
      </c>
      <c r="K505" s="19">
        <f t="shared" si="38"/>
        <v>4649.21</v>
      </c>
    </row>
    <row r="506" spans="1:11" s="7" customFormat="1" ht="14.25" customHeight="1">
      <c r="A506" s="25" t="s">
        <v>1499</v>
      </c>
      <c r="B506" s="25">
        <v>17</v>
      </c>
      <c r="C506" s="25" t="s">
        <v>1546</v>
      </c>
      <c r="D506" s="25" t="s">
        <v>1547</v>
      </c>
      <c r="E506" s="25" t="s">
        <v>15</v>
      </c>
      <c r="F506" s="25" t="s">
        <v>1548</v>
      </c>
      <c r="G506" s="17">
        <f t="shared" si="39"/>
        <v>125</v>
      </c>
      <c r="H506" s="19">
        <f t="shared" si="35"/>
        <v>2655.12</v>
      </c>
      <c r="I506" s="19">
        <f t="shared" si="36"/>
        <v>2969.7</v>
      </c>
      <c r="J506" s="19">
        <f t="shared" si="37"/>
        <v>3484.5699999999997</v>
      </c>
      <c r="K506" s="19">
        <f t="shared" si="38"/>
        <v>4627.6900000000005</v>
      </c>
    </row>
    <row r="507" spans="1:11" s="7" customFormat="1" ht="14.25" customHeight="1">
      <c r="A507" s="25" t="s">
        <v>1499</v>
      </c>
      <c r="B507" s="25">
        <v>18</v>
      </c>
      <c r="C507" s="25" t="s">
        <v>1549</v>
      </c>
      <c r="D507" s="25" t="s">
        <v>1550</v>
      </c>
      <c r="E507" s="25" t="s">
        <v>15</v>
      </c>
      <c r="F507" s="25" t="s">
        <v>78</v>
      </c>
      <c r="G507" s="17">
        <f t="shared" si="39"/>
        <v>131.55</v>
      </c>
      <c r="H507" s="19">
        <f t="shared" si="35"/>
        <v>2740.19</v>
      </c>
      <c r="I507" s="19">
        <f t="shared" si="36"/>
        <v>3054.77</v>
      </c>
      <c r="J507" s="19">
        <f t="shared" si="37"/>
        <v>3569.6400000000003</v>
      </c>
      <c r="K507" s="19">
        <f t="shared" si="38"/>
        <v>4712.76</v>
      </c>
    </row>
    <row r="508" spans="1:11" s="7" customFormat="1" ht="14.25" customHeight="1">
      <c r="A508" s="25" t="s">
        <v>1499</v>
      </c>
      <c r="B508" s="25">
        <v>19</v>
      </c>
      <c r="C508" s="25" t="s">
        <v>1145</v>
      </c>
      <c r="D508" s="25" t="s">
        <v>1551</v>
      </c>
      <c r="E508" s="25" t="s">
        <v>15</v>
      </c>
      <c r="F508" s="25" t="s">
        <v>1147</v>
      </c>
      <c r="G508" s="17">
        <f t="shared" si="39"/>
        <v>132.06</v>
      </c>
      <c r="H508" s="19">
        <f t="shared" si="35"/>
        <v>2746.7999999999997</v>
      </c>
      <c r="I508" s="19">
        <f t="shared" si="36"/>
        <v>3061.3799999999997</v>
      </c>
      <c r="J508" s="19">
        <f t="shared" si="37"/>
        <v>3576.25</v>
      </c>
      <c r="K508" s="19">
        <f t="shared" si="38"/>
        <v>4719.370000000001</v>
      </c>
    </row>
    <row r="509" spans="1:11" s="7" customFormat="1" ht="14.25" customHeight="1">
      <c r="A509" s="25" t="s">
        <v>1499</v>
      </c>
      <c r="B509" s="25">
        <v>20</v>
      </c>
      <c r="C509" s="25" t="s">
        <v>1552</v>
      </c>
      <c r="D509" s="25" t="s">
        <v>1553</v>
      </c>
      <c r="E509" s="25" t="s">
        <v>15</v>
      </c>
      <c r="F509" s="25" t="s">
        <v>1554</v>
      </c>
      <c r="G509" s="17">
        <f t="shared" si="39"/>
        <v>130.05</v>
      </c>
      <c r="H509" s="19">
        <f t="shared" si="35"/>
        <v>2720.7</v>
      </c>
      <c r="I509" s="19">
        <f t="shared" si="36"/>
        <v>3035.2799999999997</v>
      </c>
      <c r="J509" s="19">
        <f t="shared" si="37"/>
        <v>3550.15</v>
      </c>
      <c r="K509" s="19">
        <f t="shared" si="38"/>
        <v>4693.27</v>
      </c>
    </row>
    <row r="510" spans="1:11" s="7" customFormat="1" ht="14.25" customHeight="1">
      <c r="A510" s="25" t="s">
        <v>1499</v>
      </c>
      <c r="B510" s="25">
        <v>21</v>
      </c>
      <c r="C510" s="25" t="s">
        <v>1555</v>
      </c>
      <c r="D510" s="25" t="s">
        <v>1556</v>
      </c>
      <c r="E510" s="25" t="s">
        <v>15</v>
      </c>
      <c r="F510" s="25" t="s">
        <v>1557</v>
      </c>
      <c r="G510" s="17">
        <f t="shared" si="39"/>
        <v>130.97</v>
      </c>
      <c r="H510" s="19">
        <f t="shared" si="35"/>
        <v>2732.6699999999996</v>
      </c>
      <c r="I510" s="19">
        <f t="shared" si="36"/>
        <v>3047.2499999999995</v>
      </c>
      <c r="J510" s="19">
        <f t="shared" si="37"/>
        <v>3562.1199999999994</v>
      </c>
      <c r="K510" s="19">
        <f t="shared" si="38"/>
        <v>4705.240000000001</v>
      </c>
    </row>
    <row r="511" spans="1:11" s="7" customFormat="1" ht="14.25" customHeight="1">
      <c r="A511" s="25" t="s">
        <v>1499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129.57</v>
      </c>
      <c r="H511" s="19">
        <f t="shared" si="35"/>
        <v>2714.5099999999998</v>
      </c>
      <c r="I511" s="19">
        <f t="shared" si="36"/>
        <v>3029.0899999999997</v>
      </c>
      <c r="J511" s="19">
        <f t="shared" si="37"/>
        <v>3543.96</v>
      </c>
      <c r="K511" s="19">
        <f t="shared" si="38"/>
        <v>4687.08</v>
      </c>
    </row>
    <row r="512" spans="1:11" s="7" customFormat="1" ht="14.25" customHeight="1">
      <c r="A512" s="25" t="s">
        <v>1499</v>
      </c>
      <c r="B512" s="25">
        <v>23</v>
      </c>
      <c r="C512" s="25" t="s">
        <v>1561</v>
      </c>
      <c r="D512" s="25" t="s">
        <v>15</v>
      </c>
      <c r="E512" s="25" t="s">
        <v>56</v>
      </c>
      <c r="F512" s="25" t="s">
        <v>1562</v>
      </c>
      <c r="G512" s="17">
        <f t="shared" si="39"/>
        <v>121.84</v>
      </c>
      <c r="H512" s="19">
        <f t="shared" si="35"/>
        <v>2614.07</v>
      </c>
      <c r="I512" s="19">
        <f t="shared" si="36"/>
        <v>2928.65</v>
      </c>
      <c r="J512" s="19">
        <f t="shared" si="37"/>
        <v>3443.5200000000004</v>
      </c>
      <c r="K512" s="19">
        <f t="shared" si="38"/>
        <v>4586.64</v>
      </c>
    </row>
    <row r="513" spans="1:11" s="7" customFormat="1" ht="14.25" customHeight="1">
      <c r="A513" s="25" t="s">
        <v>1563</v>
      </c>
      <c r="B513" s="25">
        <v>0</v>
      </c>
      <c r="C513" s="25" t="s">
        <v>1564</v>
      </c>
      <c r="D513" s="25" t="s">
        <v>15</v>
      </c>
      <c r="E513" s="25" t="s">
        <v>1565</v>
      </c>
      <c r="F513" s="25" t="s">
        <v>1566</v>
      </c>
      <c r="G513" s="17">
        <f t="shared" si="39"/>
        <v>119.31</v>
      </c>
      <c r="H513" s="19">
        <f t="shared" si="35"/>
        <v>2581.1699999999996</v>
      </c>
      <c r="I513" s="19">
        <f t="shared" si="36"/>
        <v>2895.7499999999995</v>
      </c>
      <c r="J513" s="19">
        <f t="shared" si="37"/>
        <v>3410.62</v>
      </c>
      <c r="K513" s="19">
        <f t="shared" si="38"/>
        <v>4553.740000000001</v>
      </c>
    </row>
    <row r="514" spans="1:11" s="7" customFormat="1" ht="14.25" customHeight="1">
      <c r="A514" s="25" t="s">
        <v>1563</v>
      </c>
      <c r="B514" s="25">
        <v>1</v>
      </c>
      <c r="C514" s="25" t="s">
        <v>1567</v>
      </c>
      <c r="D514" s="25" t="s">
        <v>15</v>
      </c>
      <c r="E514" s="25" t="s">
        <v>1568</v>
      </c>
      <c r="F514" s="25" t="s">
        <v>1569</v>
      </c>
      <c r="G514" s="17">
        <f t="shared" si="39"/>
        <v>86.91</v>
      </c>
      <c r="H514" s="19">
        <f t="shared" si="35"/>
        <v>2160.3099999999995</v>
      </c>
      <c r="I514" s="19">
        <f t="shared" si="36"/>
        <v>2474.8899999999994</v>
      </c>
      <c r="J514" s="19">
        <f t="shared" si="37"/>
        <v>2989.7599999999998</v>
      </c>
      <c r="K514" s="19">
        <f t="shared" si="38"/>
        <v>4132.88</v>
      </c>
    </row>
    <row r="515" spans="1:11" s="7" customFormat="1" ht="14.25" customHeight="1">
      <c r="A515" s="25" t="s">
        <v>1563</v>
      </c>
      <c r="B515" s="25">
        <v>2</v>
      </c>
      <c r="C515" s="25" t="s">
        <v>1570</v>
      </c>
      <c r="D515" s="25" t="s">
        <v>15</v>
      </c>
      <c r="E515" s="25" t="s">
        <v>1571</v>
      </c>
      <c r="F515" s="25" t="s">
        <v>1572</v>
      </c>
      <c r="G515" s="17">
        <f t="shared" si="39"/>
        <v>83.21</v>
      </c>
      <c r="H515" s="19">
        <f t="shared" si="35"/>
        <v>2112.31</v>
      </c>
      <c r="I515" s="19">
        <f t="shared" si="36"/>
        <v>2426.89</v>
      </c>
      <c r="J515" s="19">
        <f t="shared" si="37"/>
        <v>2941.76</v>
      </c>
      <c r="K515" s="19">
        <f t="shared" si="38"/>
        <v>4084.88</v>
      </c>
    </row>
    <row r="516" spans="1:11" s="7" customFormat="1" ht="14.25" customHeight="1">
      <c r="A516" s="25" t="s">
        <v>1563</v>
      </c>
      <c r="B516" s="25">
        <v>3</v>
      </c>
      <c r="C516" s="25" t="s">
        <v>1573</v>
      </c>
      <c r="D516" s="25" t="s">
        <v>15</v>
      </c>
      <c r="E516" s="25" t="s">
        <v>1574</v>
      </c>
      <c r="F516" s="25" t="s">
        <v>1575</v>
      </c>
      <c r="G516" s="17">
        <f t="shared" si="39"/>
        <v>79.42</v>
      </c>
      <c r="H516" s="19">
        <f t="shared" si="35"/>
        <v>2063.0499999999997</v>
      </c>
      <c r="I516" s="19">
        <f t="shared" si="36"/>
        <v>2377.63</v>
      </c>
      <c r="J516" s="19">
        <f t="shared" si="37"/>
        <v>2892.5</v>
      </c>
      <c r="K516" s="19">
        <f t="shared" si="38"/>
        <v>4035.62</v>
      </c>
    </row>
    <row r="517" spans="1:11" s="7" customFormat="1" ht="14.25" customHeight="1">
      <c r="A517" s="25" t="s">
        <v>1563</v>
      </c>
      <c r="B517" s="25">
        <v>4</v>
      </c>
      <c r="C517" s="25" t="s">
        <v>1576</v>
      </c>
      <c r="D517" s="25" t="s">
        <v>15</v>
      </c>
      <c r="E517" s="25" t="s">
        <v>1577</v>
      </c>
      <c r="F517" s="25" t="s">
        <v>1578</v>
      </c>
      <c r="G517" s="17">
        <f t="shared" si="39"/>
        <v>80.17</v>
      </c>
      <c r="H517" s="19">
        <f t="shared" si="35"/>
        <v>2072.72</v>
      </c>
      <c r="I517" s="19">
        <f t="shared" si="36"/>
        <v>2387.3</v>
      </c>
      <c r="J517" s="19">
        <f t="shared" si="37"/>
        <v>2902.17</v>
      </c>
      <c r="K517" s="19">
        <f t="shared" si="38"/>
        <v>4045.29</v>
      </c>
    </row>
    <row r="518" spans="1:11" s="7" customFormat="1" ht="14.25" customHeight="1">
      <c r="A518" s="25" t="s">
        <v>1563</v>
      </c>
      <c r="B518" s="25">
        <v>5</v>
      </c>
      <c r="C518" s="25" t="s">
        <v>1579</v>
      </c>
      <c r="D518" s="25" t="s">
        <v>15</v>
      </c>
      <c r="E518" s="25" t="s">
        <v>1580</v>
      </c>
      <c r="F518" s="25" t="s">
        <v>1581</v>
      </c>
      <c r="G518" s="17">
        <f t="shared" si="39"/>
        <v>87.15</v>
      </c>
      <c r="H518" s="19">
        <f t="shared" si="35"/>
        <v>2163.4100000000003</v>
      </c>
      <c r="I518" s="19">
        <f t="shared" si="36"/>
        <v>2477.9900000000002</v>
      </c>
      <c r="J518" s="19">
        <f t="shared" si="37"/>
        <v>2992.86</v>
      </c>
      <c r="K518" s="19">
        <f t="shared" si="38"/>
        <v>4135.98</v>
      </c>
    </row>
    <row r="519" spans="1:11" s="7" customFormat="1" ht="14.25" customHeight="1">
      <c r="A519" s="25" t="s">
        <v>1563</v>
      </c>
      <c r="B519" s="25">
        <v>6</v>
      </c>
      <c r="C519" s="25" t="s">
        <v>1582</v>
      </c>
      <c r="D519" s="25" t="s">
        <v>1583</v>
      </c>
      <c r="E519" s="25" t="s">
        <v>15</v>
      </c>
      <c r="F519" s="25" t="s">
        <v>1584</v>
      </c>
      <c r="G519" s="17">
        <f t="shared" si="39"/>
        <v>86.55</v>
      </c>
      <c r="H519" s="19">
        <f t="shared" si="35"/>
        <v>2155.67</v>
      </c>
      <c r="I519" s="19">
        <f t="shared" si="36"/>
        <v>2470.25</v>
      </c>
      <c r="J519" s="19">
        <f t="shared" si="37"/>
        <v>2985.12</v>
      </c>
      <c r="K519" s="19">
        <f t="shared" si="38"/>
        <v>4128.24</v>
      </c>
    </row>
    <row r="520" spans="1:11" s="7" customFormat="1" ht="14.25" customHeight="1">
      <c r="A520" s="25" t="s">
        <v>1563</v>
      </c>
      <c r="B520" s="25">
        <v>7</v>
      </c>
      <c r="C520" s="25" t="s">
        <v>1585</v>
      </c>
      <c r="D520" s="25" t="s">
        <v>1586</v>
      </c>
      <c r="E520" s="25" t="s">
        <v>15</v>
      </c>
      <c r="F520" s="25" t="s">
        <v>1587</v>
      </c>
      <c r="G520" s="17">
        <f t="shared" si="39"/>
        <v>123.14</v>
      </c>
      <c r="H520" s="19">
        <f t="shared" si="35"/>
        <v>2630.99</v>
      </c>
      <c r="I520" s="19">
        <f t="shared" si="36"/>
        <v>2945.5699999999997</v>
      </c>
      <c r="J520" s="19">
        <f t="shared" si="37"/>
        <v>3460.44</v>
      </c>
      <c r="K520" s="19">
        <f t="shared" si="38"/>
        <v>4603.56</v>
      </c>
    </row>
    <row r="521" spans="1:11" s="7" customFormat="1" ht="14.25" customHeight="1">
      <c r="A521" s="25" t="s">
        <v>1563</v>
      </c>
      <c r="B521" s="25">
        <v>8</v>
      </c>
      <c r="C521" s="25" t="s">
        <v>1588</v>
      </c>
      <c r="D521" s="25" t="s">
        <v>1589</v>
      </c>
      <c r="E521" s="25" t="s">
        <v>15</v>
      </c>
      <c r="F521" s="25" t="s">
        <v>1590</v>
      </c>
      <c r="G521" s="17">
        <f t="shared" si="39"/>
        <v>128.89</v>
      </c>
      <c r="H521" s="19">
        <f t="shared" si="35"/>
        <v>2705.64</v>
      </c>
      <c r="I521" s="19">
        <f t="shared" si="36"/>
        <v>3020.22</v>
      </c>
      <c r="J521" s="19">
        <f t="shared" si="37"/>
        <v>3535.0899999999997</v>
      </c>
      <c r="K521" s="19">
        <f t="shared" si="38"/>
        <v>4678.21</v>
      </c>
    </row>
    <row r="522" spans="1:11" s="7" customFormat="1" ht="14.25" customHeight="1">
      <c r="A522" s="25" t="s">
        <v>1563</v>
      </c>
      <c r="B522" s="25">
        <v>9</v>
      </c>
      <c r="C522" s="25" t="s">
        <v>1591</v>
      </c>
      <c r="D522" s="25" t="s">
        <v>1592</v>
      </c>
      <c r="E522" s="25" t="s">
        <v>15</v>
      </c>
      <c r="F522" s="25" t="s">
        <v>1593</v>
      </c>
      <c r="G522" s="17">
        <f t="shared" si="39"/>
        <v>133.9</v>
      </c>
      <c r="H522" s="19">
        <f aca="true" t="shared" si="40" ref="H522:H585">F522+$M$3+G522</f>
        <v>2770.69</v>
      </c>
      <c r="I522" s="19">
        <f aca="true" t="shared" si="41" ref="I522:I585">F522+$N$3+G522</f>
        <v>3085.27</v>
      </c>
      <c r="J522" s="19">
        <f aca="true" t="shared" si="42" ref="J522:J585">F522+$O$3+G522</f>
        <v>3600.14</v>
      </c>
      <c r="K522" s="19">
        <f aca="true" t="shared" si="43" ref="K522:K585">F522+$P$3+G522</f>
        <v>4743.26</v>
      </c>
    </row>
    <row r="523" spans="1:11" s="7" customFormat="1" ht="14.25" customHeight="1">
      <c r="A523" s="25" t="s">
        <v>1563</v>
      </c>
      <c r="B523" s="25">
        <v>10</v>
      </c>
      <c r="C523" s="25" t="s">
        <v>1594</v>
      </c>
      <c r="D523" s="25" t="s">
        <v>15</v>
      </c>
      <c r="E523" s="25" t="s">
        <v>1595</v>
      </c>
      <c r="F523" s="25" t="s">
        <v>1596</v>
      </c>
      <c r="G523" s="17">
        <f aca="true" t="shared" si="44" ref="G523:G586">ROUND((F523*0.0834),2)</f>
        <v>133.85</v>
      </c>
      <c r="H523" s="19">
        <f t="shared" si="40"/>
        <v>2770.12</v>
      </c>
      <c r="I523" s="19">
        <f t="shared" si="41"/>
        <v>3084.7</v>
      </c>
      <c r="J523" s="19">
        <f t="shared" si="42"/>
        <v>3599.57</v>
      </c>
      <c r="K523" s="19">
        <f t="shared" si="43"/>
        <v>4742.6900000000005</v>
      </c>
    </row>
    <row r="524" spans="1:11" s="7" customFormat="1" ht="14.25" customHeight="1">
      <c r="A524" s="25" t="s">
        <v>1563</v>
      </c>
      <c r="B524" s="25">
        <v>11</v>
      </c>
      <c r="C524" s="25" t="s">
        <v>1597</v>
      </c>
      <c r="D524" s="25" t="s">
        <v>15</v>
      </c>
      <c r="E524" s="25" t="s">
        <v>1598</v>
      </c>
      <c r="F524" s="25" t="s">
        <v>1599</v>
      </c>
      <c r="G524" s="17">
        <f t="shared" si="44"/>
        <v>133.94</v>
      </c>
      <c r="H524" s="19">
        <f t="shared" si="40"/>
        <v>2771.22</v>
      </c>
      <c r="I524" s="19">
        <f t="shared" si="41"/>
        <v>3085.7999999999997</v>
      </c>
      <c r="J524" s="19">
        <f t="shared" si="42"/>
        <v>3600.67</v>
      </c>
      <c r="K524" s="19">
        <f t="shared" si="43"/>
        <v>4743.79</v>
      </c>
    </row>
    <row r="525" spans="1:11" s="7" customFormat="1" ht="14.25" customHeight="1">
      <c r="A525" s="25" t="s">
        <v>1563</v>
      </c>
      <c r="B525" s="25">
        <v>12</v>
      </c>
      <c r="C525" s="25" t="s">
        <v>1600</v>
      </c>
      <c r="D525" s="25" t="s">
        <v>15</v>
      </c>
      <c r="E525" s="25" t="s">
        <v>1601</v>
      </c>
      <c r="F525" s="25" t="s">
        <v>1602</v>
      </c>
      <c r="G525" s="17">
        <f t="shared" si="44"/>
        <v>131.89</v>
      </c>
      <c r="H525" s="19">
        <f t="shared" si="40"/>
        <v>2744.66</v>
      </c>
      <c r="I525" s="19">
        <f t="shared" si="41"/>
        <v>3059.24</v>
      </c>
      <c r="J525" s="19">
        <f t="shared" si="42"/>
        <v>3574.11</v>
      </c>
      <c r="K525" s="19">
        <f t="shared" si="43"/>
        <v>4717.2300000000005</v>
      </c>
    </row>
    <row r="526" spans="1:11" s="7" customFormat="1" ht="14.25" customHeight="1">
      <c r="A526" s="25" t="s">
        <v>1563</v>
      </c>
      <c r="B526" s="25">
        <v>13</v>
      </c>
      <c r="C526" s="25" t="s">
        <v>1603</v>
      </c>
      <c r="D526" s="25" t="s">
        <v>15</v>
      </c>
      <c r="E526" s="25" t="s">
        <v>1604</v>
      </c>
      <c r="F526" s="25" t="s">
        <v>1605</v>
      </c>
      <c r="G526" s="17">
        <f t="shared" si="44"/>
        <v>127.37</v>
      </c>
      <c r="H526" s="19">
        <f t="shared" si="40"/>
        <v>2685.89</v>
      </c>
      <c r="I526" s="19">
        <f t="shared" si="41"/>
        <v>3000.47</v>
      </c>
      <c r="J526" s="19">
        <f t="shared" si="42"/>
        <v>3515.34</v>
      </c>
      <c r="K526" s="19">
        <f t="shared" si="43"/>
        <v>4658.46</v>
      </c>
    </row>
    <row r="527" spans="1:11" s="7" customFormat="1" ht="14.25" customHeight="1">
      <c r="A527" s="25" t="s">
        <v>1563</v>
      </c>
      <c r="B527" s="25">
        <v>14</v>
      </c>
      <c r="C527" s="25" t="s">
        <v>1606</v>
      </c>
      <c r="D527" s="25" t="s">
        <v>1607</v>
      </c>
      <c r="E527" s="25" t="s">
        <v>15</v>
      </c>
      <c r="F527" s="25" t="s">
        <v>1608</v>
      </c>
      <c r="G527" s="17">
        <f t="shared" si="44"/>
        <v>126.15</v>
      </c>
      <c r="H527" s="19">
        <f t="shared" si="40"/>
        <v>2670.0499999999997</v>
      </c>
      <c r="I527" s="19">
        <f t="shared" si="41"/>
        <v>2984.6299999999997</v>
      </c>
      <c r="J527" s="19">
        <f t="shared" si="42"/>
        <v>3499.5</v>
      </c>
      <c r="K527" s="19">
        <f t="shared" si="43"/>
        <v>4642.62</v>
      </c>
    </row>
    <row r="528" spans="1:11" s="7" customFormat="1" ht="14.25" customHeight="1">
      <c r="A528" s="25" t="s">
        <v>1563</v>
      </c>
      <c r="B528" s="25">
        <v>15</v>
      </c>
      <c r="C528" s="25" t="s">
        <v>1609</v>
      </c>
      <c r="D528" s="25" t="s">
        <v>15</v>
      </c>
      <c r="E528" s="25" t="s">
        <v>1610</v>
      </c>
      <c r="F528" s="25" t="s">
        <v>1611</v>
      </c>
      <c r="G528" s="17">
        <f t="shared" si="44"/>
        <v>124.82</v>
      </c>
      <c r="H528" s="19">
        <f t="shared" si="40"/>
        <v>2652.85</v>
      </c>
      <c r="I528" s="19">
        <f t="shared" si="41"/>
        <v>2967.43</v>
      </c>
      <c r="J528" s="19">
        <f t="shared" si="42"/>
        <v>3482.3</v>
      </c>
      <c r="K528" s="19">
        <f t="shared" si="43"/>
        <v>4625.42</v>
      </c>
    </row>
    <row r="529" spans="1:11" s="7" customFormat="1" ht="14.25" customHeight="1">
      <c r="A529" s="25" t="s">
        <v>1563</v>
      </c>
      <c r="B529" s="25">
        <v>16</v>
      </c>
      <c r="C529" s="25" t="s">
        <v>1612</v>
      </c>
      <c r="D529" s="25" t="s">
        <v>15</v>
      </c>
      <c r="E529" s="25" t="s">
        <v>1613</v>
      </c>
      <c r="F529" s="25" t="s">
        <v>1614</v>
      </c>
      <c r="G529" s="17">
        <f t="shared" si="44"/>
        <v>125.35</v>
      </c>
      <c r="H529" s="19">
        <f t="shared" si="40"/>
        <v>2659.62</v>
      </c>
      <c r="I529" s="19">
        <f t="shared" si="41"/>
        <v>2974.2</v>
      </c>
      <c r="J529" s="19">
        <f t="shared" si="42"/>
        <v>3489.07</v>
      </c>
      <c r="K529" s="19">
        <f t="shared" si="43"/>
        <v>4632.1900000000005</v>
      </c>
    </row>
    <row r="530" spans="1:11" s="7" customFormat="1" ht="14.25" customHeight="1">
      <c r="A530" s="25" t="s">
        <v>1563</v>
      </c>
      <c r="B530" s="25">
        <v>17</v>
      </c>
      <c r="C530" s="25" t="s">
        <v>1615</v>
      </c>
      <c r="D530" s="25" t="s">
        <v>1616</v>
      </c>
      <c r="E530" s="25" t="s">
        <v>15</v>
      </c>
      <c r="F530" s="25" t="s">
        <v>1617</v>
      </c>
      <c r="G530" s="17">
        <f t="shared" si="44"/>
        <v>125.62</v>
      </c>
      <c r="H530" s="19">
        <f t="shared" si="40"/>
        <v>2663.1499999999996</v>
      </c>
      <c r="I530" s="19">
        <f t="shared" si="41"/>
        <v>2977.7299999999996</v>
      </c>
      <c r="J530" s="19">
        <f t="shared" si="42"/>
        <v>3492.6</v>
      </c>
      <c r="K530" s="19">
        <f t="shared" si="43"/>
        <v>4635.72</v>
      </c>
    </row>
    <row r="531" spans="1:11" s="7" customFormat="1" ht="14.25" customHeight="1">
      <c r="A531" s="25" t="s">
        <v>1563</v>
      </c>
      <c r="B531" s="25">
        <v>18</v>
      </c>
      <c r="C531" s="25" t="s">
        <v>1618</v>
      </c>
      <c r="D531" s="25" t="s">
        <v>1619</v>
      </c>
      <c r="E531" s="25" t="s">
        <v>15</v>
      </c>
      <c r="F531" s="25" t="s">
        <v>1620</v>
      </c>
      <c r="G531" s="17">
        <f t="shared" si="44"/>
        <v>126.24</v>
      </c>
      <c r="H531" s="19">
        <f t="shared" si="40"/>
        <v>2671.1799999999994</v>
      </c>
      <c r="I531" s="19">
        <f t="shared" si="41"/>
        <v>2985.7599999999993</v>
      </c>
      <c r="J531" s="19">
        <f t="shared" si="42"/>
        <v>3500.6299999999997</v>
      </c>
      <c r="K531" s="19">
        <f t="shared" si="43"/>
        <v>4643.75</v>
      </c>
    </row>
    <row r="532" spans="1:11" s="7" customFormat="1" ht="14.25" customHeight="1">
      <c r="A532" s="25" t="s">
        <v>1563</v>
      </c>
      <c r="B532" s="25">
        <v>19</v>
      </c>
      <c r="C532" s="25" t="s">
        <v>1621</v>
      </c>
      <c r="D532" s="25" t="s">
        <v>1622</v>
      </c>
      <c r="E532" s="25" t="s">
        <v>15</v>
      </c>
      <c r="F532" s="25" t="s">
        <v>1623</v>
      </c>
      <c r="G532" s="17">
        <f t="shared" si="44"/>
        <v>133.56</v>
      </c>
      <c r="H532" s="19">
        <f t="shared" si="40"/>
        <v>2766.37</v>
      </c>
      <c r="I532" s="19">
        <f t="shared" si="41"/>
        <v>3080.95</v>
      </c>
      <c r="J532" s="19">
        <f t="shared" si="42"/>
        <v>3595.82</v>
      </c>
      <c r="K532" s="19">
        <f t="shared" si="43"/>
        <v>4738.9400000000005</v>
      </c>
    </row>
    <row r="533" spans="1:11" s="7" customFormat="1" ht="14.25" customHeight="1">
      <c r="A533" s="25" t="s">
        <v>1563</v>
      </c>
      <c r="B533" s="25">
        <v>20</v>
      </c>
      <c r="C533" s="25" t="s">
        <v>1624</v>
      </c>
      <c r="D533" s="25" t="s">
        <v>1625</v>
      </c>
      <c r="E533" s="25" t="s">
        <v>15</v>
      </c>
      <c r="F533" s="25" t="s">
        <v>1626</v>
      </c>
      <c r="G533" s="17">
        <f t="shared" si="44"/>
        <v>130.86</v>
      </c>
      <c r="H533" s="19">
        <f t="shared" si="40"/>
        <v>2731.21</v>
      </c>
      <c r="I533" s="19">
        <f t="shared" si="41"/>
        <v>3045.79</v>
      </c>
      <c r="J533" s="19">
        <f t="shared" si="42"/>
        <v>3560.6600000000003</v>
      </c>
      <c r="K533" s="19">
        <f t="shared" si="43"/>
        <v>4703.78</v>
      </c>
    </row>
    <row r="534" spans="1:11" s="7" customFormat="1" ht="14.25" customHeight="1">
      <c r="A534" s="25" t="s">
        <v>1563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132.3</v>
      </c>
      <c r="H534" s="19">
        <f t="shared" si="40"/>
        <v>2749.98</v>
      </c>
      <c r="I534" s="19">
        <f t="shared" si="41"/>
        <v>3064.56</v>
      </c>
      <c r="J534" s="19">
        <f t="shared" si="42"/>
        <v>3579.4300000000003</v>
      </c>
      <c r="K534" s="19">
        <f t="shared" si="43"/>
        <v>4722.55</v>
      </c>
    </row>
    <row r="535" spans="1:11" s="7" customFormat="1" ht="14.25" customHeight="1">
      <c r="A535" s="25" t="s">
        <v>1563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128.67</v>
      </c>
      <c r="H535" s="19">
        <f t="shared" si="40"/>
        <v>2702.77</v>
      </c>
      <c r="I535" s="19">
        <f t="shared" si="41"/>
        <v>3017.35</v>
      </c>
      <c r="J535" s="19">
        <f t="shared" si="42"/>
        <v>3532.2200000000003</v>
      </c>
      <c r="K535" s="19">
        <f t="shared" si="43"/>
        <v>4675.34</v>
      </c>
    </row>
    <row r="536" spans="1:11" s="7" customFormat="1" ht="14.25" customHeight="1">
      <c r="A536" s="25" t="s">
        <v>1563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119.13</v>
      </c>
      <c r="H536" s="19">
        <f t="shared" si="40"/>
        <v>2578.88</v>
      </c>
      <c r="I536" s="19">
        <f t="shared" si="41"/>
        <v>2893.46</v>
      </c>
      <c r="J536" s="19">
        <f t="shared" si="42"/>
        <v>3408.33</v>
      </c>
      <c r="K536" s="19">
        <f t="shared" si="43"/>
        <v>4551.45</v>
      </c>
    </row>
    <row r="537" spans="1:11" s="7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118.45</v>
      </c>
      <c r="H537" s="19">
        <f t="shared" si="40"/>
        <v>2570.0699999999997</v>
      </c>
      <c r="I537" s="19">
        <f t="shared" si="41"/>
        <v>2884.6499999999996</v>
      </c>
      <c r="J537" s="19">
        <f t="shared" si="42"/>
        <v>3399.5199999999995</v>
      </c>
      <c r="K537" s="19">
        <f t="shared" si="43"/>
        <v>4542.64</v>
      </c>
    </row>
    <row r="538" spans="1:11" s="7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87.01</v>
      </c>
      <c r="H538" s="19">
        <f t="shared" si="40"/>
        <v>2161.65</v>
      </c>
      <c r="I538" s="19">
        <f t="shared" si="41"/>
        <v>2476.23</v>
      </c>
      <c r="J538" s="19">
        <f t="shared" si="42"/>
        <v>2991.1000000000004</v>
      </c>
      <c r="K538" s="19">
        <f t="shared" si="43"/>
        <v>4134.22</v>
      </c>
    </row>
    <row r="539" spans="1:11" s="7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1644</v>
      </c>
      <c r="F539" s="25" t="s">
        <v>1645</v>
      </c>
      <c r="G539" s="17">
        <f t="shared" si="44"/>
        <v>81.04</v>
      </c>
      <c r="H539" s="19">
        <f t="shared" si="40"/>
        <v>2084.07</v>
      </c>
      <c r="I539" s="19">
        <f t="shared" si="41"/>
        <v>2398.6499999999996</v>
      </c>
      <c r="J539" s="19">
        <f t="shared" si="42"/>
        <v>2913.52</v>
      </c>
      <c r="K539" s="19">
        <f t="shared" si="43"/>
        <v>4056.6400000000003</v>
      </c>
    </row>
    <row r="540" spans="1:11" s="7" customFormat="1" ht="14.25" customHeight="1">
      <c r="A540" s="25" t="s">
        <v>1636</v>
      </c>
      <c r="B540" s="25">
        <v>3</v>
      </c>
      <c r="C540" s="25" t="s">
        <v>1646</v>
      </c>
      <c r="D540" s="25" t="s">
        <v>1647</v>
      </c>
      <c r="E540" s="25" t="s">
        <v>15</v>
      </c>
      <c r="F540" s="25" t="s">
        <v>1648</v>
      </c>
      <c r="G540" s="17">
        <f t="shared" si="44"/>
        <v>73.72</v>
      </c>
      <c r="H540" s="19">
        <f t="shared" si="40"/>
        <v>1989.03</v>
      </c>
      <c r="I540" s="19">
        <f t="shared" si="41"/>
        <v>2303.6099999999997</v>
      </c>
      <c r="J540" s="19">
        <f t="shared" si="42"/>
        <v>2818.48</v>
      </c>
      <c r="K540" s="19">
        <f t="shared" si="43"/>
        <v>3961.6</v>
      </c>
    </row>
    <row r="541" spans="1:11" s="7" customFormat="1" ht="14.25" customHeight="1">
      <c r="A541" s="25" t="s">
        <v>1636</v>
      </c>
      <c r="B541" s="25">
        <v>4</v>
      </c>
      <c r="C541" s="25" t="s">
        <v>1649</v>
      </c>
      <c r="D541" s="25" t="s">
        <v>1650</v>
      </c>
      <c r="E541" s="25" t="s">
        <v>15</v>
      </c>
      <c r="F541" s="25" t="s">
        <v>1651</v>
      </c>
      <c r="G541" s="17">
        <f t="shared" si="44"/>
        <v>73.72</v>
      </c>
      <c r="H541" s="19">
        <f t="shared" si="40"/>
        <v>1988.9799999999998</v>
      </c>
      <c r="I541" s="19">
        <f t="shared" si="41"/>
        <v>2303.5599999999995</v>
      </c>
      <c r="J541" s="19">
        <f t="shared" si="42"/>
        <v>2818.43</v>
      </c>
      <c r="K541" s="19">
        <f t="shared" si="43"/>
        <v>3961.5499999999997</v>
      </c>
    </row>
    <row r="542" spans="1:11" s="7" customFormat="1" ht="14.25" customHeight="1">
      <c r="A542" s="25" t="s">
        <v>1636</v>
      </c>
      <c r="B542" s="25">
        <v>5</v>
      </c>
      <c r="C542" s="25" t="s">
        <v>1652</v>
      </c>
      <c r="D542" s="25" t="s">
        <v>1653</v>
      </c>
      <c r="E542" s="25" t="s">
        <v>15</v>
      </c>
      <c r="F542" s="25" t="s">
        <v>1654</v>
      </c>
      <c r="G542" s="17">
        <f t="shared" si="44"/>
        <v>81.87</v>
      </c>
      <c r="H542" s="19">
        <f t="shared" si="40"/>
        <v>2094.87</v>
      </c>
      <c r="I542" s="19">
        <f t="shared" si="41"/>
        <v>2409.45</v>
      </c>
      <c r="J542" s="19">
        <f t="shared" si="42"/>
        <v>2924.3199999999997</v>
      </c>
      <c r="K542" s="19">
        <f t="shared" si="43"/>
        <v>4067.44</v>
      </c>
    </row>
    <row r="543" spans="1:11" s="7" customFormat="1" ht="14.25" customHeight="1">
      <c r="A543" s="25" t="s">
        <v>1636</v>
      </c>
      <c r="B543" s="25">
        <v>6</v>
      </c>
      <c r="C543" s="25" t="s">
        <v>1655</v>
      </c>
      <c r="D543" s="25" t="s">
        <v>1656</v>
      </c>
      <c r="E543" s="25" t="s">
        <v>15</v>
      </c>
      <c r="F543" s="25" t="s">
        <v>1657</v>
      </c>
      <c r="G543" s="17">
        <f t="shared" si="44"/>
        <v>88.31</v>
      </c>
      <c r="H543" s="19">
        <f t="shared" si="40"/>
        <v>2178.47</v>
      </c>
      <c r="I543" s="19">
        <f t="shared" si="41"/>
        <v>2493.0499999999997</v>
      </c>
      <c r="J543" s="19">
        <f t="shared" si="42"/>
        <v>3007.9199999999996</v>
      </c>
      <c r="K543" s="19">
        <f t="shared" si="43"/>
        <v>4151.04</v>
      </c>
    </row>
    <row r="544" spans="1:11" s="7" customFormat="1" ht="14.25" customHeight="1">
      <c r="A544" s="25" t="s">
        <v>1636</v>
      </c>
      <c r="B544" s="25">
        <v>7</v>
      </c>
      <c r="C544" s="25" t="s">
        <v>1658</v>
      </c>
      <c r="D544" s="25" t="s">
        <v>15</v>
      </c>
      <c r="E544" s="25" t="s">
        <v>1659</v>
      </c>
      <c r="F544" s="25" t="s">
        <v>1660</v>
      </c>
      <c r="G544" s="17">
        <f t="shared" si="44"/>
        <v>122.69</v>
      </c>
      <c r="H544" s="19">
        <f t="shared" si="40"/>
        <v>2625.11</v>
      </c>
      <c r="I544" s="19">
        <f t="shared" si="41"/>
        <v>2939.69</v>
      </c>
      <c r="J544" s="19">
        <f t="shared" si="42"/>
        <v>3454.56</v>
      </c>
      <c r="K544" s="19">
        <f t="shared" si="43"/>
        <v>4597.679999999999</v>
      </c>
    </row>
    <row r="545" spans="1:11" s="7" customFormat="1" ht="14.25" customHeight="1">
      <c r="A545" s="25" t="s">
        <v>1636</v>
      </c>
      <c r="B545" s="25">
        <v>8</v>
      </c>
      <c r="C545" s="25" t="s">
        <v>1661</v>
      </c>
      <c r="D545" s="25" t="s">
        <v>1662</v>
      </c>
      <c r="E545" s="25" t="s">
        <v>15</v>
      </c>
      <c r="F545" s="25" t="s">
        <v>1663</v>
      </c>
      <c r="G545" s="17">
        <f t="shared" si="44"/>
        <v>127.22</v>
      </c>
      <c r="H545" s="19">
        <f t="shared" si="40"/>
        <v>2683.9099999999994</v>
      </c>
      <c r="I545" s="19">
        <f t="shared" si="41"/>
        <v>2998.4899999999993</v>
      </c>
      <c r="J545" s="19">
        <f t="shared" si="42"/>
        <v>3513.3599999999997</v>
      </c>
      <c r="K545" s="19">
        <f t="shared" si="43"/>
        <v>4656.4800000000005</v>
      </c>
    </row>
    <row r="546" spans="1:11" s="7" customFormat="1" ht="14.25" customHeight="1">
      <c r="A546" s="25" t="s">
        <v>1636</v>
      </c>
      <c r="B546" s="25">
        <v>9</v>
      </c>
      <c r="C546" s="25" t="s">
        <v>1664</v>
      </c>
      <c r="D546" s="25" t="s">
        <v>1665</v>
      </c>
      <c r="E546" s="25" t="s">
        <v>1666</v>
      </c>
      <c r="F546" s="25" t="s">
        <v>1667</v>
      </c>
      <c r="G546" s="17">
        <f t="shared" si="44"/>
        <v>133.97</v>
      </c>
      <c r="H546" s="19">
        <f t="shared" si="40"/>
        <v>2771.6499999999996</v>
      </c>
      <c r="I546" s="19">
        <f t="shared" si="41"/>
        <v>3086.2299999999996</v>
      </c>
      <c r="J546" s="19">
        <f t="shared" si="42"/>
        <v>3601.1</v>
      </c>
      <c r="K546" s="19">
        <f t="shared" si="43"/>
        <v>4744.22</v>
      </c>
    </row>
    <row r="547" spans="1:11" s="7" customFormat="1" ht="14.25" customHeight="1">
      <c r="A547" s="25" t="s">
        <v>1636</v>
      </c>
      <c r="B547" s="25">
        <v>10</v>
      </c>
      <c r="C547" s="25" t="s">
        <v>1668</v>
      </c>
      <c r="D547" s="25" t="s">
        <v>15</v>
      </c>
      <c r="E547" s="25" t="s">
        <v>1669</v>
      </c>
      <c r="F547" s="25" t="s">
        <v>1670</v>
      </c>
      <c r="G547" s="17">
        <f t="shared" si="44"/>
        <v>134.83</v>
      </c>
      <c r="H547" s="19">
        <f t="shared" si="40"/>
        <v>2782.85</v>
      </c>
      <c r="I547" s="19">
        <f t="shared" si="41"/>
        <v>3097.43</v>
      </c>
      <c r="J547" s="19">
        <f t="shared" si="42"/>
        <v>3612.3</v>
      </c>
      <c r="K547" s="19">
        <f t="shared" si="43"/>
        <v>4755.42</v>
      </c>
    </row>
    <row r="548" spans="1:11" s="7" customFormat="1" ht="14.25" customHeight="1">
      <c r="A548" s="25" t="s">
        <v>1636</v>
      </c>
      <c r="B548" s="25">
        <v>11</v>
      </c>
      <c r="C548" s="25" t="s">
        <v>1671</v>
      </c>
      <c r="D548" s="25" t="s">
        <v>15</v>
      </c>
      <c r="E548" s="25" t="s">
        <v>1672</v>
      </c>
      <c r="F548" s="25" t="s">
        <v>1673</v>
      </c>
      <c r="G548" s="17">
        <f t="shared" si="44"/>
        <v>142.95</v>
      </c>
      <c r="H548" s="19">
        <f t="shared" si="40"/>
        <v>2888.3499999999995</v>
      </c>
      <c r="I548" s="19">
        <f t="shared" si="41"/>
        <v>3202.9299999999994</v>
      </c>
      <c r="J548" s="19">
        <f t="shared" si="42"/>
        <v>3717.7999999999997</v>
      </c>
      <c r="K548" s="19">
        <f t="shared" si="43"/>
        <v>4860.92</v>
      </c>
    </row>
    <row r="549" spans="1:11" s="7" customFormat="1" ht="14.25" customHeight="1">
      <c r="A549" s="25" t="s">
        <v>1636</v>
      </c>
      <c r="B549" s="25">
        <v>12</v>
      </c>
      <c r="C549" s="25" t="s">
        <v>1674</v>
      </c>
      <c r="D549" s="25" t="s">
        <v>1675</v>
      </c>
      <c r="E549" s="25" t="s">
        <v>15</v>
      </c>
      <c r="F549" s="25" t="s">
        <v>1676</v>
      </c>
      <c r="G549" s="17">
        <f t="shared" si="44"/>
        <v>134.37</v>
      </c>
      <c r="H549" s="19">
        <f t="shared" si="40"/>
        <v>2776.89</v>
      </c>
      <c r="I549" s="19">
        <f t="shared" si="41"/>
        <v>3091.47</v>
      </c>
      <c r="J549" s="19">
        <f t="shared" si="42"/>
        <v>3606.34</v>
      </c>
      <c r="K549" s="19">
        <f t="shared" si="43"/>
        <v>4749.46</v>
      </c>
    </row>
    <row r="550" spans="1:11" s="7" customFormat="1" ht="14.25" customHeight="1">
      <c r="A550" s="25" t="s">
        <v>1636</v>
      </c>
      <c r="B550" s="25">
        <v>13</v>
      </c>
      <c r="C550" s="25" t="s">
        <v>1677</v>
      </c>
      <c r="D550" s="25" t="s">
        <v>814</v>
      </c>
      <c r="E550" s="25" t="s">
        <v>15</v>
      </c>
      <c r="F550" s="25" t="s">
        <v>1678</v>
      </c>
      <c r="G550" s="17">
        <f t="shared" si="44"/>
        <v>134.56</v>
      </c>
      <c r="H550" s="19">
        <f t="shared" si="40"/>
        <v>2779.27</v>
      </c>
      <c r="I550" s="19">
        <f t="shared" si="41"/>
        <v>3093.85</v>
      </c>
      <c r="J550" s="19">
        <f t="shared" si="42"/>
        <v>3608.72</v>
      </c>
      <c r="K550" s="19">
        <f t="shared" si="43"/>
        <v>4751.840000000001</v>
      </c>
    </row>
    <row r="551" spans="1:11" s="7" customFormat="1" ht="14.25" customHeight="1">
      <c r="A551" s="25" t="s">
        <v>1636</v>
      </c>
      <c r="B551" s="25">
        <v>14</v>
      </c>
      <c r="C551" s="25" t="s">
        <v>253</v>
      </c>
      <c r="D551" s="25" t="s">
        <v>1679</v>
      </c>
      <c r="E551" s="25" t="s">
        <v>15</v>
      </c>
      <c r="F551" s="25" t="s">
        <v>255</v>
      </c>
      <c r="G551" s="17">
        <f t="shared" si="44"/>
        <v>134.65</v>
      </c>
      <c r="H551" s="19">
        <f t="shared" si="40"/>
        <v>2780.5</v>
      </c>
      <c r="I551" s="19">
        <f t="shared" si="41"/>
        <v>3095.08</v>
      </c>
      <c r="J551" s="19">
        <f t="shared" si="42"/>
        <v>3609.9500000000003</v>
      </c>
      <c r="K551" s="19">
        <f t="shared" si="43"/>
        <v>4753.07</v>
      </c>
    </row>
    <row r="552" spans="1:11" s="7" customFormat="1" ht="14.25" customHeight="1">
      <c r="A552" s="25" t="s">
        <v>1636</v>
      </c>
      <c r="B552" s="25">
        <v>15</v>
      </c>
      <c r="C552" s="25" t="s">
        <v>1680</v>
      </c>
      <c r="D552" s="25" t="s">
        <v>1681</v>
      </c>
      <c r="E552" s="25" t="s">
        <v>15</v>
      </c>
      <c r="F552" s="25" t="s">
        <v>1682</v>
      </c>
      <c r="G552" s="17">
        <f t="shared" si="44"/>
        <v>134.65</v>
      </c>
      <c r="H552" s="19">
        <f t="shared" si="40"/>
        <v>2780.47</v>
      </c>
      <c r="I552" s="19">
        <f t="shared" si="41"/>
        <v>3095.0499999999997</v>
      </c>
      <c r="J552" s="19">
        <f t="shared" si="42"/>
        <v>3609.92</v>
      </c>
      <c r="K552" s="19">
        <f t="shared" si="43"/>
        <v>4753.04</v>
      </c>
    </row>
    <row r="553" spans="1:11" s="7" customFormat="1" ht="14.25" customHeight="1">
      <c r="A553" s="25" t="s">
        <v>1636</v>
      </c>
      <c r="B553" s="25">
        <v>16</v>
      </c>
      <c r="C553" s="25" t="s">
        <v>1683</v>
      </c>
      <c r="D553" s="25" t="s">
        <v>15</v>
      </c>
      <c r="E553" s="25" t="s">
        <v>1684</v>
      </c>
      <c r="F553" s="25" t="s">
        <v>1685</v>
      </c>
      <c r="G553" s="17">
        <f t="shared" si="44"/>
        <v>133.93</v>
      </c>
      <c r="H553" s="19">
        <f t="shared" si="40"/>
        <v>2771.1</v>
      </c>
      <c r="I553" s="19">
        <f t="shared" si="41"/>
        <v>3085.68</v>
      </c>
      <c r="J553" s="19">
        <f t="shared" si="42"/>
        <v>3600.5499999999997</v>
      </c>
      <c r="K553" s="19">
        <f t="shared" si="43"/>
        <v>4743.67</v>
      </c>
    </row>
    <row r="554" spans="1:11" s="7" customFormat="1" ht="14.25" customHeight="1">
      <c r="A554" s="25" t="s">
        <v>1636</v>
      </c>
      <c r="B554" s="25">
        <v>17</v>
      </c>
      <c r="C554" s="25" t="s">
        <v>1686</v>
      </c>
      <c r="D554" s="25" t="s">
        <v>1687</v>
      </c>
      <c r="E554" s="25" t="s">
        <v>15</v>
      </c>
      <c r="F554" s="25" t="s">
        <v>1591</v>
      </c>
      <c r="G554" s="17">
        <f t="shared" si="44"/>
        <v>132.4</v>
      </c>
      <c r="H554" s="19">
        <f t="shared" si="40"/>
        <v>2751.31</v>
      </c>
      <c r="I554" s="19">
        <f t="shared" si="41"/>
        <v>3065.89</v>
      </c>
      <c r="J554" s="19">
        <f t="shared" si="42"/>
        <v>3580.7599999999998</v>
      </c>
      <c r="K554" s="19">
        <f t="shared" si="43"/>
        <v>4723.879999999999</v>
      </c>
    </row>
    <row r="555" spans="1:11" s="7" customFormat="1" ht="14.25" customHeight="1">
      <c r="A555" s="25" t="s">
        <v>1636</v>
      </c>
      <c r="B555" s="25">
        <v>18</v>
      </c>
      <c r="C555" s="25" t="s">
        <v>1688</v>
      </c>
      <c r="D555" s="25" t="s">
        <v>1689</v>
      </c>
      <c r="E555" s="25" t="s">
        <v>15</v>
      </c>
      <c r="F555" s="25" t="s">
        <v>1690</v>
      </c>
      <c r="G555" s="17">
        <f t="shared" si="44"/>
        <v>133.9</v>
      </c>
      <c r="H555" s="19">
        <f t="shared" si="40"/>
        <v>2770.7599999999998</v>
      </c>
      <c r="I555" s="19">
        <f t="shared" si="41"/>
        <v>3085.3399999999997</v>
      </c>
      <c r="J555" s="19">
        <f t="shared" si="42"/>
        <v>3600.21</v>
      </c>
      <c r="K555" s="19">
        <f t="shared" si="43"/>
        <v>4743.33</v>
      </c>
    </row>
    <row r="556" spans="1:11" s="7" customFormat="1" ht="14.25" customHeight="1">
      <c r="A556" s="25" t="s">
        <v>1636</v>
      </c>
      <c r="B556" s="25">
        <v>19</v>
      </c>
      <c r="C556" s="25" t="s">
        <v>1691</v>
      </c>
      <c r="D556" s="25" t="s">
        <v>1692</v>
      </c>
      <c r="E556" s="25" t="s">
        <v>15</v>
      </c>
      <c r="F556" s="25" t="s">
        <v>1693</v>
      </c>
      <c r="G556" s="17">
        <f t="shared" si="44"/>
        <v>132.78</v>
      </c>
      <c r="H556" s="19">
        <f t="shared" si="40"/>
        <v>2756.23</v>
      </c>
      <c r="I556" s="19">
        <f t="shared" si="41"/>
        <v>3070.81</v>
      </c>
      <c r="J556" s="19">
        <f t="shared" si="42"/>
        <v>3585.68</v>
      </c>
      <c r="K556" s="19">
        <f t="shared" si="43"/>
        <v>4728.8</v>
      </c>
    </row>
    <row r="557" spans="1:11" s="7" customFormat="1" ht="14.25" customHeight="1">
      <c r="A557" s="25" t="s">
        <v>1636</v>
      </c>
      <c r="B557" s="25">
        <v>20</v>
      </c>
      <c r="C557" s="25" t="s">
        <v>1694</v>
      </c>
      <c r="D557" s="25" t="s">
        <v>15</v>
      </c>
      <c r="E557" s="25" t="s">
        <v>1695</v>
      </c>
      <c r="F557" s="25" t="s">
        <v>1696</v>
      </c>
      <c r="G557" s="17">
        <f t="shared" si="44"/>
        <v>132.39</v>
      </c>
      <c r="H557" s="19">
        <f t="shared" si="40"/>
        <v>2751.1699999999996</v>
      </c>
      <c r="I557" s="19">
        <f t="shared" si="41"/>
        <v>3065.7499999999995</v>
      </c>
      <c r="J557" s="19">
        <f t="shared" si="42"/>
        <v>3580.62</v>
      </c>
      <c r="K557" s="19">
        <f t="shared" si="43"/>
        <v>4723.740000000001</v>
      </c>
    </row>
    <row r="558" spans="1:11" s="7" customFormat="1" ht="14.25" customHeight="1">
      <c r="A558" s="25" t="s">
        <v>1636</v>
      </c>
      <c r="B558" s="25">
        <v>21</v>
      </c>
      <c r="C558" s="25" t="s">
        <v>1697</v>
      </c>
      <c r="D558" s="25" t="s">
        <v>15</v>
      </c>
      <c r="E558" s="25" t="s">
        <v>1698</v>
      </c>
      <c r="F558" s="25" t="s">
        <v>1699</v>
      </c>
      <c r="G558" s="17">
        <f t="shared" si="44"/>
        <v>132.18</v>
      </c>
      <c r="H558" s="19">
        <f t="shared" si="40"/>
        <v>2748.41</v>
      </c>
      <c r="I558" s="19">
        <f t="shared" si="41"/>
        <v>3062.99</v>
      </c>
      <c r="J558" s="19">
        <f t="shared" si="42"/>
        <v>3577.86</v>
      </c>
      <c r="K558" s="19">
        <f t="shared" si="43"/>
        <v>4720.9800000000005</v>
      </c>
    </row>
    <row r="559" spans="1:11" s="7" customFormat="1" ht="14.25" customHeight="1">
      <c r="A559" s="25" t="s">
        <v>1636</v>
      </c>
      <c r="B559" s="25">
        <v>22</v>
      </c>
      <c r="C559" s="25" t="s">
        <v>1700</v>
      </c>
      <c r="D559" s="25" t="s">
        <v>15</v>
      </c>
      <c r="E559" s="25" t="s">
        <v>1701</v>
      </c>
      <c r="F559" s="25" t="s">
        <v>1702</v>
      </c>
      <c r="G559" s="17">
        <f t="shared" si="44"/>
        <v>129.67</v>
      </c>
      <c r="H559" s="19">
        <f t="shared" si="40"/>
        <v>2715.83</v>
      </c>
      <c r="I559" s="19">
        <f t="shared" si="41"/>
        <v>3030.41</v>
      </c>
      <c r="J559" s="19">
        <f t="shared" si="42"/>
        <v>3545.2799999999997</v>
      </c>
      <c r="K559" s="19">
        <f t="shared" si="43"/>
        <v>4688.4</v>
      </c>
    </row>
    <row r="560" spans="1:11" s="7" customFormat="1" ht="14.25" customHeight="1">
      <c r="A560" s="25" t="s">
        <v>1636</v>
      </c>
      <c r="B560" s="25">
        <v>23</v>
      </c>
      <c r="C560" s="25" t="s">
        <v>1703</v>
      </c>
      <c r="D560" s="25" t="s">
        <v>15</v>
      </c>
      <c r="E560" s="25" t="s">
        <v>1704</v>
      </c>
      <c r="F560" s="25" t="s">
        <v>1705</v>
      </c>
      <c r="G560" s="17">
        <f t="shared" si="44"/>
        <v>121.19</v>
      </c>
      <c r="H560" s="19">
        <f t="shared" si="40"/>
        <v>2605.68</v>
      </c>
      <c r="I560" s="19">
        <f t="shared" si="41"/>
        <v>2920.2599999999998</v>
      </c>
      <c r="J560" s="19">
        <f t="shared" si="42"/>
        <v>3435.13</v>
      </c>
      <c r="K560" s="19">
        <f t="shared" si="43"/>
        <v>4578.25</v>
      </c>
    </row>
    <row r="561" spans="1:11" s="7" customFormat="1" ht="14.25" customHeight="1">
      <c r="A561" s="25" t="s">
        <v>1706</v>
      </c>
      <c r="B561" s="25">
        <v>0</v>
      </c>
      <c r="C561" s="25" t="s">
        <v>1707</v>
      </c>
      <c r="D561" s="25" t="s">
        <v>15</v>
      </c>
      <c r="E561" s="25" t="s">
        <v>1708</v>
      </c>
      <c r="F561" s="25" t="s">
        <v>1709</v>
      </c>
      <c r="G561" s="17">
        <f t="shared" si="44"/>
        <v>120.94</v>
      </c>
      <c r="H561" s="19">
        <f t="shared" si="40"/>
        <v>2602.4</v>
      </c>
      <c r="I561" s="19">
        <f t="shared" si="41"/>
        <v>2916.98</v>
      </c>
      <c r="J561" s="19">
        <f t="shared" si="42"/>
        <v>3431.85</v>
      </c>
      <c r="K561" s="19">
        <f t="shared" si="43"/>
        <v>4574.97</v>
      </c>
    </row>
    <row r="562" spans="1:11" s="7" customFormat="1" ht="14.25" customHeight="1">
      <c r="A562" s="25" t="s">
        <v>1706</v>
      </c>
      <c r="B562" s="25">
        <v>1</v>
      </c>
      <c r="C562" s="25" t="s">
        <v>1710</v>
      </c>
      <c r="D562" s="25" t="s">
        <v>15</v>
      </c>
      <c r="E562" s="25" t="s">
        <v>1711</v>
      </c>
      <c r="F562" s="25" t="s">
        <v>1712</v>
      </c>
      <c r="G562" s="17">
        <f t="shared" si="44"/>
        <v>118.7</v>
      </c>
      <c r="H562" s="19">
        <f t="shared" si="40"/>
        <v>2573.29</v>
      </c>
      <c r="I562" s="19">
        <f t="shared" si="41"/>
        <v>2887.87</v>
      </c>
      <c r="J562" s="19">
        <f t="shared" si="42"/>
        <v>3402.74</v>
      </c>
      <c r="K562" s="19">
        <f t="shared" si="43"/>
        <v>4545.86</v>
      </c>
    </row>
    <row r="563" spans="1:11" s="7" customFormat="1" ht="14.25" customHeight="1">
      <c r="A563" s="25" t="s">
        <v>1706</v>
      </c>
      <c r="B563" s="25">
        <v>2</v>
      </c>
      <c r="C563" s="25" t="s">
        <v>77</v>
      </c>
      <c r="D563" s="25" t="s">
        <v>15</v>
      </c>
      <c r="E563" s="25" t="s">
        <v>1713</v>
      </c>
      <c r="F563" s="25" t="s">
        <v>1714</v>
      </c>
      <c r="G563" s="17">
        <f t="shared" si="44"/>
        <v>85.98</v>
      </c>
      <c r="H563" s="19">
        <f t="shared" si="40"/>
        <v>2148.2999999999997</v>
      </c>
      <c r="I563" s="19">
        <f t="shared" si="41"/>
        <v>2462.8799999999997</v>
      </c>
      <c r="J563" s="19">
        <f t="shared" si="42"/>
        <v>2977.75</v>
      </c>
      <c r="K563" s="19">
        <f t="shared" si="43"/>
        <v>4120.87</v>
      </c>
    </row>
    <row r="564" spans="1:11" s="7" customFormat="1" ht="14.25" customHeight="1">
      <c r="A564" s="25" t="s">
        <v>1706</v>
      </c>
      <c r="B564" s="25">
        <v>3</v>
      </c>
      <c r="C564" s="25" t="s">
        <v>1715</v>
      </c>
      <c r="D564" s="25" t="s">
        <v>15</v>
      </c>
      <c r="E564" s="25" t="s">
        <v>1716</v>
      </c>
      <c r="F564" s="25" t="s">
        <v>1717</v>
      </c>
      <c r="G564" s="17">
        <f t="shared" si="44"/>
        <v>85.81</v>
      </c>
      <c r="H564" s="19">
        <f t="shared" si="40"/>
        <v>2145.99</v>
      </c>
      <c r="I564" s="19">
        <f t="shared" si="41"/>
        <v>2460.5699999999997</v>
      </c>
      <c r="J564" s="19">
        <f t="shared" si="42"/>
        <v>2975.44</v>
      </c>
      <c r="K564" s="19">
        <f t="shared" si="43"/>
        <v>4118.56</v>
      </c>
    </row>
    <row r="565" spans="1:11" s="7" customFormat="1" ht="14.25" customHeight="1">
      <c r="A565" s="25" t="s">
        <v>1706</v>
      </c>
      <c r="B565" s="25">
        <v>4</v>
      </c>
      <c r="C565" s="25" t="s">
        <v>1718</v>
      </c>
      <c r="D565" s="25" t="s">
        <v>15</v>
      </c>
      <c r="E565" s="25" t="s">
        <v>1719</v>
      </c>
      <c r="F565" s="25" t="s">
        <v>1720</v>
      </c>
      <c r="G565" s="17">
        <f t="shared" si="44"/>
        <v>85.94</v>
      </c>
      <c r="H565" s="19">
        <f t="shared" si="40"/>
        <v>2147.7599999999998</v>
      </c>
      <c r="I565" s="19">
        <f t="shared" si="41"/>
        <v>2462.3399999999997</v>
      </c>
      <c r="J565" s="19">
        <f t="shared" si="42"/>
        <v>2977.21</v>
      </c>
      <c r="K565" s="19">
        <f t="shared" si="43"/>
        <v>4120.33</v>
      </c>
    </row>
    <row r="566" spans="1:11" s="7" customFormat="1" ht="14.25" customHeight="1">
      <c r="A566" s="25" t="s">
        <v>1706</v>
      </c>
      <c r="B566" s="25">
        <v>5</v>
      </c>
      <c r="C566" s="25" t="s">
        <v>1721</v>
      </c>
      <c r="D566" s="25" t="s">
        <v>1722</v>
      </c>
      <c r="E566" s="25" t="s">
        <v>15</v>
      </c>
      <c r="F566" s="25" t="s">
        <v>1723</v>
      </c>
      <c r="G566" s="17">
        <f t="shared" si="44"/>
        <v>82.38</v>
      </c>
      <c r="H566" s="19">
        <f t="shared" si="40"/>
        <v>2101.46</v>
      </c>
      <c r="I566" s="19">
        <f t="shared" si="41"/>
        <v>2416.04</v>
      </c>
      <c r="J566" s="19">
        <f t="shared" si="42"/>
        <v>2930.91</v>
      </c>
      <c r="K566" s="19">
        <f t="shared" si="43"/>
        <v>4074.03</v>
      </c>
    </row>
    <row r="567" spans="1:11" s="7" customFormat="1" ht="14.25" customHeight="1">
      <c r="A567" s="25" t="s">
        <v>1706</v>
      </c>
      <c r="B567" s="25">
        <v>6</v>
      </c>
      <c r="C567" s="25" t="s">
        <v>1724</v>
      </c>
      <c r="D567" s="25" t="s">
        <v>1725</v>
      </c>
      <c r="E567" s="25" t="s">
        <v>15</v>
      </c>
      <c r="F567" s="25" t="s">
        <v>1726</v>
      </c>
      <c r="G567" s="17">
        <f t="shared" si="44"/>
        <v>95.84</v>
      </c>
      <c r="H567" s="19">
        <f t="shared" si="40"/>
        <v>2276.34</v>
      </c>
      <c r="I567" s="19">
        <f t="shared" si="41"/>
        <v>2590.92</v>
      </c>
      <c r="J567" s="19">
        <f t="shared" si="42"/>
        <v>3105.79</v>
      </c>
      <c r="K567" s="19">
        <f t="shared" si="43"/>
        <v>4248.91</v>
      </c>
    </row>
    <row r="568" spans="1:11" s="7" customFormat="1" ht="14.25" customHeight="1">
      <c r="A568" s="25" t="s">
        <v>1706</v>
      </c>
      <c r="B568" s="25">
        <v>7</v>
      </c>
      <c r="C568" s="25" t="s">
        <v>1694</v>
      </c>
      <c r="D568" s="25" t="s">
        <v>1727</v>
      </c>
      <c r="E568" s="25" t="s">
        <v>15</v>
      </c>
      <c r="F568" s="25" t="s">
        <v>1696</v>
      </c>
      <c r="G568" s="17">
        <f t="shared" si="44"/>
        <v>132.39</v>
      </c>
      <c r="H568" s="19">
        <f t="shared" si="40"/>
        <v>2751.1699999999996</v>
      </c>
      <c r="I568" s="19">
        <f t="shared" si="41"/>
        <v>3065.7499999999995</v>
      </c>
      <c r="J568" s="19">
        <f t="shared" si="42"/>
        <v>3580.62</v>
      </c>
      <c r="K568" s="19">
        <f t="shared" si="43"/>
        <v>4723.740000000001</v>
      </c>
    </row>
    <row r="569" spans="1:11" s="7" customFormat="1" ht="14.25" customHeight="1">
      <c r="A569" s="25" t="s">
        <v>1706</v>
      </c>
      <c r="B569" s="25">
        <v>8</v>
      </c>
      <c r="C569" s="25" t="s">
        <v>1728</v>
      </c>
      <c r="D569" s="25" t="s">
        <v>66</v>
      </c>
      <c r="E569" s="25" t="s">
        <v>15</v>
      </c>
      <c r="F569" s="25" t="s">
        <v>1729</v>
      </c>
      <c r="G569" s="17">
        <f t="shared" si="44"/>
        <v>140.06</v>
      </c>
      <c r="H569" s="19">
        <f t="shared" si="40"/>
        <v>2850.78</v>
      </c>
      <c r="I569" s="19">
        <f t="shared" si="41"/>
        <v>3165.36</v>
      </c>
      <c r="J569" s="19">
        <f t="shared" si="42"/>
        <v>3680.23</v>
      </c>
      <c r="K569" s="19">
        <f t="shared" si="43"/>
        <v>4823.35</v>
      </c>
    </row>
    <row r="570" spans="1:11" s="7" customFormat="1" ht="14.25" customHeight="1">
      <c r="A570" s="25" t="s">
        <v>1706</v>
      </c>
      <c r="B570" s="25">
        <v>9</v>
      </c>
      <c r="C570" s="25" t="s">
        <v>1730</v>
      </c>
      <c r="D570" s="25" t="s">
        <v>1731</v>
      </c>
      <c r="E570" s="25" t="s">
        <v>15</v>
      </c>
      <c r="F570" s="25" t="s">
        <v>1732</v>
      </c>
      <c r="G570" s="17">
        <f t="shared" si="44"/>
        <v>143.9</v>
      </c>
      <c r="H570" s="19">
        <f t="shared" si="40"/>
        <v>2900.69</v>
      </c>
      <c r="I570" s="19">
        <f t="shared" si="41"/>
        <v>3215.27</v>
      </c>
      <c r="J570" s="19">
        <f t="shared" si="42"/>
        <v>3730.14</v>
      </c>
      <c r="K570" s="19">
        <f t="shared" si="43"/>
        <v>4873.26</v>
      </c>
    </row>
    <row r="571" spans="1:11" s="7" customFormat="1" ht="14.25" customHeight="1">
      <c r="A571" s="25" t="s">
        <v>1706</v>
      </c>
      <c r="B571" s="25">
        <v>10</v>
      </c>
      <c r="C571" s="25" t="s">
        <v>1733</v>
      </c>
      <c r="D571" s="25" t="s">
        <v>1734</v>
      </c>
      <c r="E571" s="25" t="s">
        <v>15</v>
      </c>
      <c r="F571" s="25" t="s">
        <v>1735</v>
      </c>
      <c r="G571" s="17">
        <f t="shared" si="44"/>
        <v>144.67</v>
      </c>
      <c r="H571" s="19">
        <f t="shared" si="40"/>
        <v>2910.6800000000003</v>
      </c>
      <c r="I571" s="19">
        <f t="shared" si="41"/>
        <v>3225.26</v>
      </c>
      <c r="J571" s="19">
        <f t="shared" si="42"/>
        <v>3740.13</v>
      </c>
      <c r="K571" s="19">
        <f t="shared" si="43"/>
        <v>4883.25</v>
      </c>
    </row>
    <row r="572" spans="1:11" s="7" customFormat="1" ht="14.25" customHeight="1">
      <c r="A572" s="25" t="s">
        <v>1706</v>
      </c>
      <c r="B572" s="25">
        <v>11</v>
      </c>
      <c r="C572" s="25" t="s">
        <v>1736</v>
      </c>
      <c r="D572" s="25" t="s">
        <v>15</v>
      </c>
      <c r="E572" s="25" t="s">
        <v>1737</v>
      </c>
      <c r="F572" s="25" t="s">
        <v>1738</v>
      </c>
      <c r="G572" s="17">
        <f t="shared" si="44"/>
        <v>143.86</v>
      </c>
      <c r="H572" s="19">
        <f t="shared" si="40"/>
        <v>2900.17</v>
      </c>
      <c r="I572" s="19">
        <f t="shared" si="41"/>
        <v>3214.75</v>
      </c>
      <c r="J572" s="19">
        <f t="shared" si="42"/>
        <v>3729.6200000000003</v>
      </c>
      <c r="K572" s="19">
        <f t="shared" si="43"/>
        <v>4872.74</v>
      </c>
    </row>
    <row r="573" spans="1:11" s="7" customFormat="1" ht="14.25" customHeight="1">
      <c r="A573" s="25" t="s">
        <v>1706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138.36</v>
      </c>
      <c r="H573" s="19">
        <f t="shared" si="40"/>
        <v>2828.67</v>
      </c>
      <c r="I573" s="19">
        <f t="shared" si="41"/>
        <v>3143.25</v>
      </c>
      <c r="J573" s="19">
        <f t="shared" si="42"/>
        <v>3658.1200000000003</v>
      </c>
      <c r="K573" s="19">
        <f t="shared" si="43"/>
        <v>4801.24</v>
      </c>
    </row>
    <row r="574" spans="1:11" s="7" customFormat="1" ht="14.25" customHeight="1">
      <c r="A574" s="25" t="s">
        <v>1706</v>
      </c>
      <c r="B574" s="25">
        <v>13</v>
      </c>
      <c r="C574" s="25" t="s">
        <v>1742</v>
      </c>
      <c r="D574" s="25" t="s">
        <v>1743</v>
      </c>
      <c r="E574" s="25" t="s">
        <v>15</v>
      </c>
      <c r="F574" s="25" t="s">
        <v>1744</v>
      </c>
      <c r="G574" s="17">
        <f t="shared" si="44"/>
        <v>139.53</v>
      </c>
      <c r="H574" s="19">
        <f t="shared" si="40"/>
        <v>2843.93</v>
      </c>
      <c r="I574" s="19">
        <f t="shared" si="41"/>
        <v>3158.5099999999998</v>
      </c>
      <c r="J574" s="19">
        <f t="shared" si="42"/>
        <v>3673.38</v>
      </c>
      <c r="K574" s="19">
        <f t="shared" si="43"/>
        <v>4816.5</v>
      </c>
    </row>
    <row r="575" spans="1:11" s="7" customFormat="1" ht="14.25" customHeight="1">
      <c r="A575" s="25" t="s">
        <v>1706</v>
      </c>
      <c r="B575" s="25">
        <v>14</v>
      </c>
      <c r="C575" s="25" t="s">
        <v>1745</v>
      </c>
      <c r="D575" s="25" t="s">
        <v>1746</v>
      </c>
      <c r="E575" s="25" t="s">
        <v>15</v>
      </c>
      <c r="F575" s="25" t="s">
        <v>1747</v>
      </c>
      <c r="G575" s="17">
        <f t="shared" si="44"/>
        <v>136.97</v>
      </c>
      <c r="H575" s="19">
        <f t="shared" si="40"/>
        <v>2810.5799999999995</v>
      </c>
      <c r="I575" s="19">
        <f t="shared" si="41"/>
        <v>3125.1599999999994</v>
      </c>
      <c r="J575" s="19">
        <f t="shared" si="42"/>
        <v>3640.0299999999997</v>
      </c>
      <c r="K575" s="19">
        <f t="shared" si="43"/>
        <v>4783.150000000001</v>
      </c>
    </row>
    <row r="576" spans="1:11" s="7" customFormat="1" ht="14.25" customHeight="1">
      <c r="A576" s="25" t="s">
        <v>1706</v>
      </c>
      <c r="B576" s="25">
        <v>15</v>
      </c>
      <c r="C576" s="25" t="s">
        <v>1748</v>
      </c>
      <c r="D576" s="25" t="s">
        <v>1749</v>
      </c>
      <c r="E576" s="25" t="s">
        <v>15</v>
      </c>
      <c r="F576" s="25" t="s">
        <v>1750</v>
      </c>
      <c r="G576" s="17">
        <f t="shared" si="44"/>
        <v>139.51</v>
      </c>
      <c r="H576" s="19">
        <f t="shared" si="40"/>
        <v>2843.6400000000003</v>
      </c>
      <c r="I576" s="19">
        <f t="shared" si="41"/>
        <v>3158.2200000000003</v>
      </c>
      <c r="J576" s="19">
        <f t="shared" si="42"/>
        <v>3673.09</v>
      </c>
      <c r="K576" s="19">
        <f t="shared" si="43"/>
        <v>4816.21</v>
      </c>
    </row>
    <row r="577" spans="1:11" s="7" customFormat="1" ht="14.25" customHeight="1">
      <c r="A577" s="25" t="s">
        <v>1706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137.89</v>
      </c>
      <c r="H577" s="19">
        <f t="shared" si="40"/>
        <v>2822.5299999999997</v>
      </c>
      <c r="I577" s="19">
        <f t="shared" si="41"/>
        <v>3137.1099999999997</v>
      </c>
      <c r="J577" s="19">
        <f t="shared" si="42"/>
        <v>3651.98</v>
      </c>
      <c r="K577" s="19">
        <f t="shared" si="43"/>
        <v>4795.1</v>
      </c>
    </row>
    <row r="578" spans="1:11" s="7" customFormat="1" ht="14.25" customHeight="1">
      <c r="A578" s="25" t="s">
        <v>1706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136.58</v>
      </c>
      <c r="H578" s="19">
        <f t="shared" si="40"/>
        <v>2805.5699999999997</v>
      </c>
      <c r="I578" s="19">
        <f t="shared" si="41"/>
        <v>3120.1499999999996</v>
      </c>
      <c r="J578" s="19">
        <f t="shared" si="42"/>
        <v>3635.02</v>
      </c>
      <c r="K578" s="19">
        <f t="shared" si="43"/>
        <v>4778.14</v>
      </c>
    </row>
    <row r="579" spans="1:11" s="7" customFormat="1" ht="14.25" customHeight="1">
      <c r="A579" s="25" t="s">
        <v>1706</v>
      </c>
      <c r="B579" s="25">
        <v>18</v>
      </c>
      <c r="C579" s="25" t="s">
        <v>1757</v>
      </c>
      <c r="D579" s="25" t="s">
        <v>1758</v>
      </c>
      <c r="E579" s="25" t="s">
        <v>15</v>
      </c>
      <c r="F579" s="25" t="s">
        <v>1759</v>
      </c>
      <c r="G579" s="17">
        <f t="shared" si="44"/>
        <v>137.21</v>
      </c>
      <c r="H579" s="19">
        <f t="shared" si="40"/>
        <v>2813.77</v>
      </c>
      <c r="I579" s="19">
        <f t="shared" si="41"/>
        <v>3128.35</v>
      </c>
      <c r="J579" s="19">
        <f t="shared" si="42"/>
        <v>3643.2200000000003</v>
      </c>
      <c r="K579" s="19">
        <f t="shared" si="43"/>
        <v>4786.34</v>
      </c>
    </row>
    <row r="580" spans="1:11" s="7" customFormat="1" ht="14.25" customHeight="1">
      <c r="A580" s="25" t="s">
        <v>1706</v>
      </c>
      <c r="B580" s="25">
        <v>19</v>
      </c>
      <c r="C580" s="25" t="s">
        <v>1597</v>
      </c>
      <c r="D580" s="25" t="s">
        <v>1760</v>
      </c>
      <c r="E580" s="25" t="s">
        <v>15</v>
      </c>
      <c r="F580" s="25" t="s">
        <v>1599</v>
      </c>
      <c r="G580" s="17">
        <f t="shared" si="44"/>
        <v>133.94</v>
      </c>
      <c r="H580" s="19">
        <f t="shared" si="40"/>
        <v>2771.22</v>
      </c>
      <c r="I580" s="19">
        <f t="shared" si="41"/>
        <v>3085.7999999999997</v>
      </c>
      <c r="J580" s="19">
        <f t="shared" si="42"/>
        <v>3600.67</v>
      </c>
      <c r="K580" s="19">
        <f t="shared" si="43"/>
        <v>4743.79</v>
      </c>
    </row>
    <row r="581" spans="1:11" s="7" customFormat="1" ht="14.25" customHeight="1">
      <c r="A581" s="25" t="s">
        <v>1706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4"/>
        <v>132.25</v>
      </c>
      <c r="H581" s="19">
        <f t="shared" si="40"/>
        <v>2749.3</v>
      </c>
      <c r="I581" s="19">
        <f t="shared" si="41"/>
        <v>3063.88</v>
      </c>
      <c r="J581" s="19">
        <f t="shared" si="42"/>
        <v>3578.75</v>
      </c>
      <c r="K581" s="19">
        <f t="shared" si="43"/>
        <v>4721.87</v>
      </c>
    </row>
    <row r="582" spans="1:11" s="7" customFormat="1" ht="14.25" customHeight="1">
      <c r="A582" s="25" t="s">
        <v>1706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4"/>
        <v>131.22</v>
      </c>
      <c r="H582" s="19">
        <f t="shared" si="40"/>
        <v>2735.98</v>
      </c>
      <c r="I582" s="19">
        <f t="shared" si="41"/>
        <v>3050.56</v>
      </c>
      <c r="J582" s="19">
        <f t="shared" si="42"/>
        <v>3565.43</v>
      </c>
      <c r="K582" s="19">
        <f t="shared" si="43"/>
        <v>4708.55</v>
      </c>
    </row>
    <row r="583" spans="1:11" s="7" customFormat="1" ht="14.25" customHeight="1">
      <c r="A583" s="25" t="s">
        <v>1706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4"/>
        <v>129.82</v>
      </c>
      <c r="H583" s="19">
        <f t="shared" si="40"/>
        <v>2717.7599999999998</v>
      </c>
      <c r="I583" s="19">
        <f t="shared" si="41"/>
        <v>3032.3399999999997</v>
      </c>
      <c r="J583" s="19">
        <f t="shared" si="42"/>
        <v>3547.21</v>
      </c>
      <c r="K583" s="19">
        <f t="shared" si="43"/>
        <v>4690.33</v>
      </c>
    </row>
    <row r="584" spans="1:11" s="7" customFormat="1" ht="14.25" customHeight="1">
      <c r="A584" s="25" t="s">
        <v>1706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4"/>
        <v>127.58</v>
      </c>
      <c r="H584" s="19">
        <f t="shared" si="40"/>
        <v>2688.67</v>
      </c>
      <c r="I584" s="19">
        <f t="shared" si="41"/>
        <v>3003.25</v>
      </c>
      <c r="J584" s="19">
        <f t="shared" si="42"/>
        <v>3518.12</v>
      </c>
      <c r="K584" s="19">
        <f t="shared" si="43"/>
        <v>4661.24</v>
      </c>
    </row>
    <row r="585" spans="1:11" s="7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4"/>
        <v>124.58</v>
      </c>
      <c r="H585" s="19">
        <f t="shared" si="40"/>
        <v>2649.64</v>
      </c>
      <c r="I585" s="19">
        <f t="shared" si="41"/>
        <v>2964.22</v>
      </c>
      <c r="J585" s="19">
        <f t="shared" si="42"/>
        <v>3479.09</v>
      </c>
      <c r="K585" s="19">
        <f t="shared" si="43"/>
        <v>4622.21</v>
      </c>
    </row>
    <row r="586" spans="1:11" s="7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t="shared" si="44"/>
        <v>120.17</v>
      </c>
      <c r="H586" s="19">
        <f aca="true" t="shared" si="45" ref="H586:H649">F586+$M$3+G586</f>
        <v>2592.42</v>
      </c>
      <c r="I586" s="19">
        <f aca="true" t="shared" si="46" ref="I586:I649">F586+$N$3+G586</f>
        <v>2907</v>
      </c>
      <c r="J586" s="19">
        <f aca="true" t="shared" si="47" ref="J586:J649">F586+$O$3+G586</f>
        <v>3421.87</v>
      </c>
      <c r="K586" s="19">
        <f aca="true" t="shared" si="48" ref="K586:K649">F586+$P$3+G586</f>
        <v>4564.99</v>
      </c>
    </row>
    <row r="587" spans="1:11" s="7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126</v>
      </c>
      <c r="F587" s="25" t="s">
        <v>1781</v>
      </c>
      <c r="G587" s="17">
        <f aca="true" t="shared" si="49" ref="G587:G650">ROUND((F587*0.0834),2)</f>
        <v>118.33</v>
      </c>
      <c r="H587" s="19">
        <f t="shared" si="45"/>
        <v>2568.47</v>
      </c>
      <c r="I587" s="19">
        <f t="shared" si="46"/>
        <v>2883.0499999999997</v>
      </c>
      <c r="J587" s="19">
        <f t="shared" si="47"/>
        <v>3397.92</v>
      </c>
      <c r="K587" s="19">
        <f t="shared" si="48"/>
        <v>4541.04</v>
      </c>
    </row>
    <row r="588" spans="1:11" s="7" customFormat="1" ht="14.25" customHeight="1">
      <c r="A588" s="25" t="s">
        <v>1773</v>
      </c>
      <c r="B588" s="25">
        <v>3</v>
      </c>
      <c r="C588" s="25" t="s">
        <v>1782</v>
      </c>
      <c r="D588" s="25" t="s">
        <v>15</v>
      </c>
      <c r="E588" s="25" t="s">
        <v>1783</v>
      </c>
      <c r="F588" s="25" t="s">
        <v>1784</v>
      </c>
      <c r="G588" s="17">
        <f t="shared" si="49"/>
        <v>118.04</v>
      </c>
      <c r="H588" s="19">
        <f t="shared" si="45"/>
        <v>2564.7</v>
      </c>
      <c r="I588" s="19">
        <f t="shared" si="46"/>
        <v>2879.2799999999997</v>
      </c>
      <c r="J588" s="19">
        <f t="shared" si="47"/>
        <v>3394.1499999999996</v>
      </c>
      <c r="K588" s="19">
        <f t="shared" si="48"/>
        <v>4537.2699999999995</v>
      </c>
    </row>
    <row r="589" spans="1:11" s="7" customFormat="1" ht="14.25" customHeight="1">
      <c r="A589" s="25" t="s">
        <v>1773</v>
      </c>
      <c r="B589" s="25">
        <v>4</v>
      </c>
      <c r="C589" s="25" t="s">
        <v>1785</v>
      </c>
      <c r="D589" s="25" t="s">
        <v>1786</v>
      </c>
      <c r="E589" s="25" t="s">
        <v>15</v>
      </c>
      <c r="F589" s="25" t="s">
        <v>1787</v>
      </c>
      <c r="G589" s="17">
        <f t="shared" si="49"/>
        <v>117.96</v>
      </c>
      <c r="H589" s="19">
        <f t="shared" si="45"/>
        <v>2563.73</v>
      </c>
      <c r="I589" s="19">
        <f t="shared" si="46"/>
        <v>2878.31</v>
      </c>
      <c r="J589" s="19">
        <f t="shared" si="47"/>
        <v>3393.1800000000003</v>
      </c>
      <c r="K589" s="19">
        <f t="shared" si="48"/>
        <v>4536.3</v>
      </c>
    </row>
    <row r="590" spans="1:11" s="7" customFormat="1" ht="14.25" customHeight="1">
      <c r="A590" s="25" t="s">
        <v>1773</v>
      </c>
      <c r="B590" s="25">
        <v>5</v>
      </c>
      <c r="C590" s="25" t="s">
        <v>1788</v>
      </c>
      <c r="D590" s="25" t="s">
        <v>15</v>
      </c>
      <c r="E590" s="25" t="s">
        <v>1789</v>
      </c>
      <c r="F590" s="25" t="s">
        <v>1790</v>
      </c>
      <c r="G590" s="17">
        <f t="shared" si="49"/>
        <v>89.19</v>
      </c>
      <c r="H590" s="19">
        <f t="shared" si="45"/>
        <v>2189.9</v>
      </c>
      <c r="I590" s="19">
        <f t="shared" si="46"/>
        <v>2504.48</v>
      </c>
      <c r="J590" s="19">
        <f t="shared" si="47"/>
        <v>3019.35</v>
      </c>
      <c r="K590" s="19">
        <f t="shared" si="48"/>
        <v>4162.47</v>
      </c>
    </row>
    <row r="591" spans="1:11" s="7" customFormat="1" ht="14.25" customHeight="1">
      <c r="A591" s="25" t="s">
        <v>1773</v>
      </c>
      <c r="B591" s="25">
        <v>6</v>
      </c>
      <c r="C591" s="25" t="s">
        <v>1791</v>
      </c>
      <c r="D591" s="25" t="s">
        <v>1792</v>
      </c>
      <c r="E591" s="25" t="s">
        <v>15</v>
      </c>
      <c r="F591" s="25" t="s">
        <v>1793</v>
      </c>
      <c r="G591" s="17">
        <f t="shared" si="49"/>
        <v>90.09</v>
      </c>
      <c r="H591" s="19">
        <f t="shared" si="45"/>
        <v>2201.6400000000003</v>
      </c>
      <c r="I591" s="19">
        <f t="shared" si="46"/>
        <v>2516.2200000000003</v>
      </c>
      <c r="J591" s="19">
        <f t="shared" si="47"/>
        <v>3031.09</v>
      </c>
      <c r="K591" s="19">
        <f t="shared" si="48"/>
        <v>4174.21</v>
      </c>
    </row>
    <row r="592" spans="1:11" s="7" customFormat="1" ht="14.25" customHeight="1">
      <c r="A592" s="25" t="s">
        <v>1773</v>
      </c>
      <c r="B592" s="25">
        <v>7</v>
      </c>
      <c r="C592" s="25" t="s">
        <v>933</v>
      </c>
      <c r="D592" s="25" t="s">
        <v>1794</v>
      </c>
      <c r="E592" s="25" t="s">
        <v>15</v>
      </c>
      <c r="F592" s="25" t="s">
        <v>1795</v>
      </c>
      <c r="G592" s="17">
        <f t="shared" si="49"/>
        <v>123.49</v>
      </c>
      <c r="H592" s="19">
        <f t="shared" si="45"/>
        <v>2635.5099999999998</v>
      </c>
      <c r="I592" s="19">
        <f t="shared" si="46"/>
        <v>2950.0899999999997</v>
      </c>
      <c r="J592" s="19">
        <f t="shared" si="47"/>
        <v>3464.96</v>
      </c>
      <c r="K592" s="19">
        <f t="shared" si="48"/>
        <v>4608.08</v>
      </c>
    </row>
    <row r="593" spans="1:11" s="7" customFormat="1" ht="14.25" customHeight="1">
      <c r="A593" s="25" t="s">
        <v>1773</v>
      </c>
      <c r="B593" s="25">
        <v>8</v>
      </c>
      <c r="C593" s="25" t="s">
        <v>1796</v>
      </c>
      <c r="D593" s="25" t="s">
        <v>1797</v>
      </c>
      <c r="E593" s="25" t="s">
        <v>15</v>
      </c>
      <c r="F593" s="25" t="s">
        <v>1798</v>
      </c>
      <c r="G593" s="17">
        <f t="shared" si="49"/>
        <v>127.61</v>
      </c>
      <c r="H593" s="19">
        <f t="shared" si="45"/>
        <v>2689.0800000000004</v>
      </c>
      <c r="I593" s="19">
        <f t="shared" si="46"/>
        <v>3003.6600000000003</v>
      </c>
      <c r="J593" s="19">
        <f t="shared" si="47"/>
        <v>3518.53</v>
      </c>
      <c r="K593" s="19">
        <f t="shared" si="48"/>
        <v>4661.65</v>
      </c>
    </row>
    <row r="594" spans="1:11" s="7" customFormat="1" ht="14.25" customHeight="1">
      <c r="A594" s="25" t="s">
        <v>1773</v>
      </c>
      <c r="B594" s="25">
        <v>9</v>
      </c>
      <c r="C594" s="25" t="s">
        <v>1799</v>
      </c>
      <c r="D594" s="25" t="s">
        <v>1800</v>
      </c>
      <c r="E594" s="25" t="s">
        <v>15</v>
      </c>
      <c r="F594" s="25" t="s">
        <v>1801</v>
      </c>
      <c r="G594" s="17">
        <f t="shared" si="49"/>
        <v>133.95</v>
      </c>
      <c r="H594" s="19">
        <f t="shared" si="45"/>
        <v>2771.37</v>
      </c>
      <c r="I594" s="19">
        <f t="shared" si="46"/>
        <v>3085.95</v>
      </c>
      <c r="J594" s="19">
        <f t="shared" si="47"/>
        <v>3600.8199999999997</v>
      </c>
      <c r="K594" s="19">
        <f t="shared" si="48"/>
        <v>4743.94</v>
      </c>
    </row>
    <row r="595" spans="1:11" s="7" customFormat="1" ht="14.25" customHeight="1">
      <c r="A595" s="25" t="s">
        <v>1773</v>
      </c>
      <c r="B595" s="25">
        <v>10</v>
      </c>
      <c r="C595" s="25" t="s">
        <v>1802</v>
      </c>
      <c r="D595" s="25" t="s">
        <v>1803</v>
      </c>
      <c r="E595" s="25" t="s">
        <v>15</v>
      </c>
      <c r="F595" s="25" t="s">
        <v>1804</v>
      </c>
      <c r="G595" s="17">
        <f t="shared" si="49"/>
        <v>134.63</v>
      </c>
      <c r="H595" s="19">
        <f t="shared" si="45"/>
        <v>2780.19</v>
      </c>
      <c r="I595" s="19">
        <f t="shared" si="46"/>
        <v>3094.77</v>
      </c>
      <c r="J595" s="19">
        <f t="shared" si="47"/>
        <v>3609.6400000000003</v>
      </c>
      <c r="K595" s="19">
        <f t="shared" si="48"/>
        <v>4752.76</v>
      </c>
    </row>
    <row r="596" spans="1:11" s="7" customFormat="1" ht="14.25" customHeight="1">
      <c r="A596" s="25" t="s">
        <v>1773</v>
      </c>
      <c r="B596" s="25">
        <v>11</v>
      </c>
      <c r="C596" s="25" t="s">
        <v>1805</v>
      </c>
      <c r="D596" s="25" t="s">
        <v>1806</v>
      </c>
      <c r="E596" s="25" t="s">
        <v>15</v>
      </c>
      <c r="F596" s="25" t="s">
        <v>1807</v>
      </c>
      <c r="G596" s="17">
        <f t="shared" si="49"/>
        <v>133.68</v>
      </c>
      <c r="H596" s="19">
        <f t="shared" si="45"/>
        <v>2767.8599999999997</v>
      </c>
      <c r="I596" s="19">
        <f t="shared" si="46"/>
        <v>3082.4399999999996</v>
      </c>
      <c r="J596" s="19">
        <f t="shared" si="47"/>
        <v>3597.31</v>
      </c>
      <c r="K596" s="19">
        <f t="shared" si="48"/>
        <v>4740.43</v>
      </c>
    </row>
    <row r="597" spans="1:11" s="7" customFormat="1" ht="14.25" customHeight="1">
      <c r="A597" s="25" t="s">
        <v>1773</v>
      </c>
      <c r="B597" s="25">
        <v>12</v>
      </c>
      <c r="C597" s="25" t="s">
        <v>1808</v>
      </c>
      <c r="D597" s="25" t="s">
        <v>1809</v>
      </c>
      <c r="E597" s="25" t="s">
        <v>15</v>
      </c>
      <c r="F597" s="25" t="s">
        <v>1810</v>
      </c>
      <c r="G597" s="17">
        <f t="shared" si="49"/>
        <v>133.05</v>
      </c>
      <c r="H597" s="19">
        <f t="shared" si="45"/>
        <v>2759.69</v>
      </c>
      <c r="I597" s="19">
        <f t="shared" si="46"/>
        <v>3074.27</v>
      </c>
      <c r="J597" s="19">
        <f t="shared" si="47"/>
        <v>3589.1400000000003</v>
      </c>
      <c r="K597" s="19">
        <f t="shared" si="48"/>
        <v>4732.26</v>
      </c>
    </row>
    <row r="598" spans="1:11" s="7" customFormat="1" ht="14.25" customHeight="1">
      <c r="A598" s="25" t="s">
        <v>1773</v>
      </c>
      <c r="B598" s="25">
        <v>13</v>
      </c>
      <c r="C598" s="25" t="s">
        <v>1697</v>
      </c>
      <c r="D598" s="25" t="s">
        <v>1811</v>
      </c>
      <c r="E598" s="25" t="s">
        <v>15</v>
      </c>
      <c r="F598" s="25" t="s">
        <v>1699</v>
      </c>
      <c r="G598" s="17">
        <f t="shared" si="49"/>
        <v>132.18</v>
      </c>
      <c r="H598" s="19">
        <f t="shared" si="45"/>
        <v>2748.41</v>
      </c>
      <c r="I598" s="19">
        <f t="shared" si="46"/>
        <v>3062.99</v>
      </c>
      <c r="J598" s="19">
        <f t="shared" si="47"/>
        <v>3577.86</v>
      </c>
      <c r="K598" s="19">
        <f t="shared" si="48"/>
        <v>4720.9800000000005</v>
      </c>
    </row>
    <row r="599" spans="1:11" s="7" customFormat="1" ht="14.25" customHeight="1">
      <c r="A599" s="25" t="s">
        <v>1773</v>
      </c>
      <c r="B599" s="25">
        <v>14</v>
      </c>
      <c r="C599" s="25" t="s">
        <v>1812</v>
      </c>
      <c r="D599" s="25" t="s">
        <v>1813</v>
      </c>
      <c r="E599" s="25" t="s">
        <v>15</v>
      </c>
      <c r="F599" s="25" t="s">
        <v>1814</v>
      </c>
      <c r="G599" s="17">
        <f t="shared" si="49"/>
        <v>132.47</v>
      </c>
      <c r="H599" s="19">
        <f t="shared" si="45"/>
        <v>2752.22</v>
      </c>
      <c r="I599" s="19">
        <f t="shared" si="46"/>
        <v>3066.7999999999997</v>
      </c>
      <c r="J599" s="19">
        <f t="shared" si="47"/>
        <v>3581.6699999999996</v>
      </c>
      <c r="K599" s="19">
        <f t="shared" si="48"/>
        <v>4724.79</v>
      </c>
    </row>
    <row r="600" spans="1:11" s="7" customFormat="1" ht="14.25" customHeight="1">
      <c r="A600" s="25" t="s">
        <v>1773</v>
      </c>
      <c r="B600" s="25">
        <v>15</v>
      </c>
      <c r="C600" s="25" t="s">
        <v>1815</v>
      </c>
      <c r="D600" s="25" t="s">
        <v>1816</v>
      </c>
      <c r="E600" s="25" t="s">
        <v>15</v>
      </c>
      <c r="F600" s="25" t="s">
        <v>1817</v>
      </c>
      <c r="G600" s="17">
        <f t="shared" si="49"/>
        <v>133.03</v>
      </c>
      <c r="H600" s="19">
        <f t="shared" si="45"/>
        <v>2759.48</v>
      </c>
      <c r="I600" s="19">
        <f t="shared" si="46"/>
        <v>3074.06</v>
      </c>
      <c r="J600" s="19">
        <f t="shared" si="47"/>
        <v>3588.93</v>
      </c>
      <c r="K600" s="19">
        <f t="shared" si="48"/>
        <v>4732.05</v>
      </c>
    </row>
    <row r="601" spans="1:11" s="7" customFormat="1" ht="14.25" customHeight="1">
      <c r="A601" s="25" t="s">
        <v>1773</v>
      </c>
      <c r="B601" s="25">
        <v>16</v>
      </c>
      <c r="C601" s="25" t="s">
        <v>1818</v>
      </c>
      <c r="D601" s="25" t="s">
        <v>1819</v>
      </c>
      <c r="E601" s="25" t="s">
        <v>15</v>
      </c>
      <c r="F601" s="25" t="s">
        <v>1820</v>
      </c>
      <c r="G601" s="17">
        <f t="shared" si="49"/>
        <v>132.03</v>
      </c>
      <c r="H601" s="19">
        <f t="shared" si="45"/>
        <v>2746.43</v>
      </c>
      <c r="I601" s="19">
        <f t="shared" si="46"/>
        <v>3061.0099999999998</v>
      </c>
      <c r="J601" s="19">
        <f t="shared" si="47"/>
        <v>3575.88</v>
      </c>
      <c r="K601" s="19">
        <f t="shared" si="48"/>
        <v>4719</v>
      </c>
    </row>
    <row r="602" spans="1:11" s="7" customFormat="1" ht="14.25" customHeight="1">
      <c r="A602" s="25" t="s">
        <v>1773</v>
      </c>
      <c r="B602" s="25">
        <v>17</v>
      </c>
      <c r="C602" s="25" t="s">
        <v>1821</v>
      </c>
      <c r="D602" s="25" t="s">
        <v>1822</v>
      </c>
      <c r="E602" s="25" t="s">
        <v>15</v>
      </c>
      <c r="F602" s="25" t="s">
        <v>23</v>
      </c>
      <c r="G602" s="17">
        <f t="shared" si="49"/>
        <v>131.44</v>
      </c>
      <c r="H602" s="19">
        <f t="shared" si="45"/>
        <v>2738.8399999999997</v>
      </c>
      <c r="I602" s="19">
        <f t="shared" si="46"/>
        <v>3053.4199999999996</v>
      </c>
      <c r="J602" s="19">
        <f t="shared" si="47"/>
        <v>3568.29</v>
      </c>
      <c r="K602" s="19">
        <f t="shared" si="48"/>
        <v>4711.41</v>
      </c>
    </row>
    <row r="603" spans="1:11" s="7" customFormat="1" ht="14.25" customHeight="1">
      <c r="A603" s="25" t="s">
        <v>1773</v>
      </c>
      <c r="B603" s="25">
        <v>18</v>
      </c>
      <c r="C603" s="25" t="s">
        <v>1823</v>
      </c>
      <c r="D603" s="25" t="s">
        <v>1824</v>
      </c>
      <c r="E603" s="25" t="s">
        <v>15</v>
      </c>
      <c r="F603" s="25" t="s">
        <v>1825</v>
      </c>
      <c r="G603" s="17">
        <f t="shared" si="49"/>
        <v>134.13</v>
      </c>
      <c r="H603" s="19">
        <f t="shared" si="45"/>
        <v>2773.7799999999997</v>
      </c>
      <c r="I603" s="19">
        <f t="shared" si="46"/>
        <v>3088.3599999999997</v>
      </c>
      <c r="J603" s="19">
        <f t="shared" si="47"/>
        <v>3603.23</v>
      </c>
      <c r="K603" s="19">
        <f t="shared" si="48"/>
        <v>4746.35</v>
      </c>
    </row>
    <row r="604" spans="1:11" s="7" customFormat="1" ht="14.25" customHeight="1">
      <c r="A604" s="25" t="s">
        <v>1773</v>
      </c>
      <c r="B604" s="25">
        <v>19</v>
      </c>
      <c r="C604" s="25" t="s">
        <v>1826</v>
      </c>
      <c r="D604" s="25" t="s">
        <v>1827</v>
      </c>
      <c r="E604" s="25" t="s">
        <v>15</v>
      </c>
      <c r="F604" s="25" t="s">
        <v>1828</v>
      </c>
      <c r="G604" s="17">
        <f t="shared" si="49"/>
        <v>128.12</v>
      </c>
      <c r="H604" s="19">
        <f t="shared" si="45"/>
        <v>2695.72</v>
      </c>
      <c r="I604" s="19">
        <f t="shared" si="46"/>
        <v>3010.2999999999997</v>
      </c>
      <c r="J604" s="19">
        <f t="shared" si="47"/>
        <v>3525.17</v>
      </c>
      <c r="K604" s="19">
        <f t="shared" si="48"/>
        <v>4668.29</v>
      </c>
    </row>
    <row r="605" spans="1:11" s="7" customFormat="1" ht="14.25" customHeight="1">
      <c r="A605" s="25" t="s">
        <v>1773</v>
      </c>
      <c r="B605" s="25">
        <v>20</v>
      </c>
      <c r="C605" s="25" t="s">
        <v>1829</v>
      </c>
      <c r="D605" s="25" t="s">
        <v>1830</v>
      </c>
      <c r="E605" s="25" t="s">
        <v>15</v>
      </c>
      <c r="F605" s="25" t="s">
        <v>1831</v>
      </c>
      <c r="G605" s="17">
        <f t="shared" si="49"/>
        <v>128.26</v>
      </c>
      <c r="H605" s="19">
        <f t="shared" si="45"/>
        <v>2697.4300000000003</v>
      </c>
      <c r="I605" s="19">
        <f t="shared" si="46"/>
        <v>3012.01</v>
      </c>
      <c r="J605" s="19">
        <f t="shared" si="47"/>
        <v>3526.88</v>
      </c>
      <c r="K605" s="19">
        <f t="shared" si="48"/>
        <v>4670</v>
      </c>
    </row>
    <row r="606" spans="1:11" s="7" customFormat="1" ht="14.25" customHeight="1">
      <c r="A606" s="25" t="s">
        <v>1773</v>
      </c>
      <c r="B606" s="25">
        <v>21</v>
      </c>
      <c r="C606" s="25" t="s">
        <v>1832</v>
      </c>
      <c r="D606" s="25" t="s">
        <v>15</v>
      </c>
      <c r="E606" s="25" t="s">
        <v>1833</v>
      </c>
      <c r="F606" s="25" t="s">
        <v>1834</v>
      </c>
      <c r="G606" s="17">
        <f t="shared" si="49"/>
        <v>126.51</v>
      </c>
      <c r="H606" s="19">
        <f t="shared" si="45"/>
        <v>2674.78</v>
      </c>
      <c r="I606" s="19">
        <f t="shared" si="46"/>
        <v>2989.36</v>
      </c>
      <c r="J606" s="19">
        <f t="shared" si="47"/>
        <v>3504.2300000000005</v>
      </c>
      <c r="K606" s="19">
        <f t="shared" si="48"/>
        <v>4647.35</v>
      </c>
    </row>
    <row r="607" spans="1:11" s="7" customFormat="1" ht="14.25" customHeight="1">
      <c r="A607" s="25" t="s">
        <v>1773</v>
      </c>
      <c r="B607" s="25">
        <v>22</v>
      </c>
      <c r="C607" s="25" t="s">
        <v>1835</v>
      </c>
      <c r="D607" s="25" t="s">
        <v>15</v>
      </c>
      <c r="E607" s="25" t="s">
        <v>1836</v>
      </c>
      <c r="F607" s="25" t="s">
        <v>1837</v>
      </c>
      <c r="G607" s="17">
        <f t="shared" si="49"/>
        <v>125.85</v>
      </c>
      <c r="H607" s="19">
        <f t="shared" si="45"/>
        <v>2666.14</v>
      </c>
      <c r="I607" s="19">
        <f t="shared" si="46"/>
        <v>2980.72</v>
      </c>
      <c r="J607" s="19">
        <f t="shared" si="47"/>
        <v>3495.5899999999997</v>
      </c>
      <c r="K607" s="19">
        <f t="shared" si="48"/>
        <v>4638.710000000001</v>
      </c>
    </row>
    <row r="608" spans="1:11" s="7" customFormat="1" ht="14.25" customHeight="1">
      <c r="A608" s="25" t="s">
        <v>1773</v>
      </c>
      <c r="B608" s="25">
        <v>23</v>
      </c>
      <c r="C608" s="25" t="s">
        <v>1838</v>
      </c>
      <c r="D608" s="25" t="s">
        <v>15</v>
      </c>
      <c r="E608" s="25" t="s">
        <v>1839</v>
      </c>
      <c r="F608" s="25" t="s">
        <v>1840</v>
      </c>
      <c r="G608" s="17">
        <f t="shared" si="49"/>
        <v>125.03</v>
      </c>
      <c r="H608" s="19">
        <f t="shared" si="45"/>
        <v>2655.51</v>
      </c>
      <c r="I608" s="19">
        <f t="shared" si="46"/>
        <v>2970.09</v>
      </c>
      <c r="J608" s="19">
        <f t="shared" si="47"/>
        <v>3484.9600000000005</v>
      </c>
      <c r="K608" s="19">
        <f t="shared" si="48"/>
        <v>4628.08</v>
      </c>
    </row>
    <row r="609" spans="1:11" s="7" customFormat="1" ht="14.25" customHeight="1">
      <c r="A609" s="25" t="s">
        <v>1841</v>
      </c>
      <c r="B609" s="25">
        <v>0</v>
      </c>
      <c r="C609" s="25" t="s">
        <v>1842</v>
      </c>
      <c r="D609" s="25" t="s">
        <v>15</v>
      </c>
      <c r="E609" s="25" t="s">
        <v>1843</v>
      </c>
      <c r="F609" s="25" t="s">
        <v>1844</v>
      </c>
      <c r="G609" s="17">
        <f t="shared" si="49"/>
        <v>125.53</v>
      </c>
      <c r="H609" s="19">
        <f t="shared" si="45"/>
        <v>2662.07</v>
      </c>
      <c r="I609" s="19">
        <f t="shared" si="46"/>
        <v>2976.65</v>
      </c>
      <c r="J609" s="19">
        <f t="shared" si="47"/>
        <v>3491.52</v>
      </c>
      <c r="K609" s="19">
        <f t="shared" si="48"/>
        <v>4634.64</v>
      </c>
    </row>
    <row r="610" spans="1:11" s="7" customFormat="1" ht="14.25" customHeight="1">
      <c r="A610" s="25" t="s">
        <v>1841</v>
      </c>
      <c r="B610" s="25">
        <v>1</v>
      </c>
      <c r="C610" s="25" t="s">
        <v>1845</v>
      </c>
      <c r="D610" s="25" t="s">
        <v>1846</v>
      </c>
      <c r="E610" s="25" t="s">
        <v>15</v>
      </c>
      <c r="F610" s="25" t="s">
        <v>1847</v>
      </c>
      <c r="G610" s="17">
        <f t="shared" si="49"/>
        <v>118.87</v>
      </c>
      <c r="H610" s="19">
        <f t="shared" si="45"/>
        <v>2575.5</v>
      </c>
      <c r="I610" s="19">
        <f t="shared" si="46"/>
        <v>2890.08</v>
      </c>
      <c r="J610" s="19">
        <f t="shared" si="47"/>
        <v>3404.95</v>
      </c>
      <c r="K610" s="19">
        <f t="shared" si="48"/>
        <v>4548.07</v>
      </c>
    </row>
    <row r="611" spans="1:11" s="7" customFormat="1" ht="14.25" customHeight="1">
      <c r="A611" s="25" t="s">
        <v>1841</v>
      </c>
      <c r="B611" s="25">
        <v>2</v>
      </c>
      <c r="C611" s="25" t="s">
        <v>1848</v>
      </c>
      <c r="D611" s="25" t="s">
        <v>1849</v>
      </c>
      <c r="E611" s="25" t="s">
        <v>15</v>
      </c>
      <c r="F611" s="25" t="s">
        <v>1850</v>
      </c>
      <c r="G611" s="17">
        <f t="shared" si="49"/>
        <v>117.3</v>
      </c>
      <c r="H611" s="19">
        <f t="shared" si="45"/>
        <v>2555.12</v>
      </c>
      <c r="I611" s="19">
        <f t="shared" si="46"/>
        <v>2869.7</v>
      </c>
      <c r="J611" s="19">
        <f t="shared" si="47"/>
        <v>3384.57</v>
      </c>
      <c r="K611" s="19">
        <f t="shared" si="48"/>
        <v>4527.6900000000005</v>
      </c>
    </row>
    <row r="612" spans="1:11" s="7" customFormat="1" ht="14.25" customHeight="1">
      <c r="A612" s="25" t="s">
        <v>1841</v>
      </c>
      <c r="B612" s="25">
        <v>3</v>
      </c>
      <c r="C612" s="25" t="s">
        <v>1851</v>
      </c>
      <c r="D612" s="25" t="s">
        <v>35</v>
      </c>
      <c r="E612" s="25" t="s">
        <v>15</v>
      </c>
      <c r="F612" s="25" t="s">
        <v>1852</v>
      </c>
      <c r="G612" s="17">
        <f t="shared" si="49"/>
        <v>112.2</v>
      </c>
      <c r="H612" s="19">
        <f t="shared" si="45"/>
        <v>2488.7999999999997</v>
      </c>
      <c r="I612" s="19">
        <f t="shared" si="46"/>
        <v>2803.3799999999997</v>
      </c>
      <c r="J612" s="19">
        <f t="shared" si="47"/>
        <v>3318.25</v>
      </c>
      <c r="K612" s="19">
        <f t="shared" si="48"/>
        <v>4461.37</v>
      </c>
    </row>
    <row r="613" spans="1:11" s="7" customFormat="1" ht="14.25" customHeight="1">
      <c r="A613" s="25" t="s">
        <v>1841</v>
      </c>
      <c r="B613" s="25">
        <v>4</v>
      </c>
      <c r="C613" s="25" t="s">
        <v>1853</v>
      </c>
      <c r="D613" s="25" t="s">
        <v>15</v>
      </c>
      <c r="E613" s="25" t="s">
        <v>1854</v>
      </c>
      <c r="F613" s="25" t="s">
        <v>1855</v>
      </c>
      <c r="G613" s="17">
        <f t="shared" si="49"/>
        <v>112.14</v>
      </c>
      <c r="H613" s="19">
        <f t="shared" si="45"/>
        <v>2488.0299999999997</v>
      </c>
      <c r="I613" s="19">
        <f t="shared" si="46"/>
        <v>2802.6099999999997</v>
      </c>
      <c r="J613" s="19">
        <f t="shared" si="47"/>
        <v>3317.48</v>
      </c>
      <c r="K613" s="19">
        <f t="shared" si="48"/>
        <v>4460.6</v>
      </c>
    </row>
    <row r="614" spans="1:11" s="7" customFormat="1" ht="14.25" customHeight="1">
      <c r="A614" s="25" t="s">
        <v>1841</v>
      </c>
      <c r="B614" s="25">
        <v>5</v>
      </c>
      <c r="C614" s="25" t="s">
        <v>1856</v>
      </c>
      <c r="D614" s="25" t="s">
        <v>15</v>
      </c>
      <c r="E614" s="25" t="s">
        <v>1857</v>
      </c>
      <c r="F614" s="25" t="s">
        <v>1858</v>
      </c>
      <c r="G614" s="17">
        <f t="shared" si="49"/>
        <v>80.01</v>
      </c>
      <c r="H614" s="19">
        <f t="shared" si="45"/>
        <v>2070.67</v>
      </c>
      <c r="I614" s="19">
        <f t="shared" si="46"/>
        <v>2385.25</v>
      </c>
      <c r="J614" s="19">
        <f t="shared" si="47"/>
        <v>2900.1200000000003</v>
      </c>
      <c r="K614" s="19">
        <f t="shared" si="48"/>
        <v>4043.2400000000002</v>
      </c>
    </row>
    <row r="615" spans="1:11" s="7" customFormat="1" ht="14.25" customHeight="1">
      <c r="A615" s="25" t="s">
        <v>1841</v>
      </c>
      <c r="B615" s="25">
        <v>6</v>
      </c>
      <c r="C615" s="25" t="s">
        <v>1859</v>
      </c>
      <c r="D615" s="25" t="s">
        <v>15</v>
      </c>
      <c r="E615" s="25" t="s">
        <v>1860</v>
      </c>
      <c r="F615" s="25" t="s">
        <v>1861</v>
      </c>
      <c r="G615" s="17">
        <f t="shared" si="49"/>
        <v>88.25</v>
      </c>
      <c r="H615" s="19">
        <f t="shared" si="45"/>
        <v>2177.76</v>
      </c>
      <c r="I615" s="19">
        <f t="shared" si="46"/>
        <v>2492.34</v>
      </c>
      <c r="J615" s="19">
        <f t="shared" si="47"/>
        <v>3007.21</v>
      </c>
      <c r="K615" s="19">
        <f t="shared" si="48"/>
        <v>4150.33</v>
      </c>
    </row>
    <row r="616" spans="1:11" s="7" customFormat="1" ht="14.25" customHeight="1">
      <c r="A616" s="25" t="s">
        <v>1841</v>
      </c>
      <c r="B616" s="25">
        <v>7</v>
      </c>
      <c r="C616" s="25" t="s">
        <v>1862</v>
      </c>
      <c r="D616" s="25" t="s">
        <v>1863</v>
      </c>
      <c r="E616" s="25" t="s">
        <v>15</v>
      </c>
      <c r="F616" s="25" t="s">
        <v>1864</v>
      </c>
      <c r="G616" s="17">
        <f t="shared" si="49"/>
        <v>120.8</v>
      </c>
      <c r="H616" s="19">
        <f t="shared" si="45"/>
        <v>2600.61</v>
      </c>
      <c r="I616" s="19">
        <f t="shared" si="46"/>
        <v>2915.19</v>
      </c>
      <c r="J616" s="19">
        <f t="shared" si="47"/>
        <v>3430.0600000000004</v>
      </c>
      <c r="K616" s="19">
        <f t="shared" si="48"/>
        <v>4573.18</v>
      </c>
    </row>
    <row r="617" spans="1:11" s="7" customFormat="1" ht="14.25" customHeight="1">
      <c r="A617" s="25" t="s">
        <v>1841</v>
      </c>
      <c r="B617" s="25">
        <v>8</v>
      </c>
      <c r="C617" s="25" t="s">
        <v>1865</v>
      </c>
      <c r="D617" s="25" t="s">
        <v>1866</v>
      </c>
      <c r="E617" s="25" t="s">
        <v>15</v>
      </c>
      <c r="F617" s="25" t="s">
        <v>1867</v>
      </c>
      <c r="G617" s="17">
        <f t="shared" si="49"/>
        <v>123.49</v>
      </c>
      <c r="H617" s="19">
        <f t="shared" si="45"/>
        <v>2635.5699999999997</v>
      </c>
      <c r="I617" s="19">
        <f t="shared" si="46"/>
        <v>2950.1499999999996</v>
      </c>
      <c r="J617" s="19">
        <f t="shared" si="47"/>
        <v>3465.0199999999995</v>
      </c>
      <c r="K617" s="19">
        <f t="shared" si="48"/>
        <v>4608.139999999999</v>
      </c>
    </row>
    <row r="618" spans="1:11" s="7" customFormat="1" ht="14.25" customHeight="1">
      <c r="A618" s="25" t="s">
        <v>1841</v>
      </c>
      <c r="B618" s="25">
        <v>9</v>
      </c>
      <c r="C618" s="25" t="s">
        <v>1868</v>
      </c>
      <c r="D618" s="25" t="s">
        <v>1869</v>
      </c>
      <c r="E618" s="25" t="s">
        <v>15</v>
      </c>
      <c r="F618" s="25" t="s">
        <v>1870</v>
      </c>
      <c r="G618" s="17">
        <f t="shared" si="49"/>
        <v>124.12</v>
      </c>
      <c r="H618" s="19">
        <f t="shared" si="45"/>
        <v>2643.6899999999996</v>
      </c>
      <c r="I618" s="19">
        <f t="shared" si="46"/>
        <v>2958.2699999999995</v>
      </c>
      <c r="J618" s="19">
        <f t="shared" si="47"/>
        <v>3473.14</v>
      </c>
      <c r="K618" s="19">
        <f t="shared" si="48"/>
        <v>4616.26</v>
      </c>
    </row>
    <row r="619" spans="1:11" s="7" customFormat="1" ht="14.25" customHeight="1">
      <c r="A619" s="25" t="s">
        <v>1841</v>
      </c>
      <c r="B619" s="25">
        <v>10</v>
      </c>
      <c r="C619" s="25" t="s">
        <v>1871</v>
      </c>
      <c r="D619" s="25" t="s">
        <v>15</v>
      </c>
      <c r="E619" s="25" t="s">
        <v>1872</v>
      </c>
      <c r="F619" s="25" t="s">
        <v>1873</v>
      </c>
      <c r="G619" s="17">
        <f t="shared" si="49"/>
        <v>129.44</v>
      </c>
      <c r="H619" s="19">
        <f t="shared" si="45"/>
        <v>2712.83</v>
      </c>
      <c r="I619" s="19">
        <f t="shared" si="46"/>
        <v>3027.41</v>
      </c>
      <c r="J619" s="19">
        <f t="shared" si="47"/>
        <v>3542.28</v>
      </c>
      <c r="K619" s="19">
        <f t="shared" si="48"/>
        <v>4685.4</v>
      </c>
    </row>
    <row r="620" spans="1:11" s="7" customFormat="1" ht="14.25" customHeight="1">
      <c r="A620" s="25" t="s">
        <v>1841</v>
      </c>
      <c r="B620" s="25">
        <v>11</v>
      </c>
      <c r="C620" s="25" t="s">
        <v>1874</v>
      </c>
      <c r="D620" s="25" t="s">
        <v>15</v>
      </c>
      <c r="E620" s="25" t="s">
        <v>1875</v>
      </c>
      <c r="F620" s="25" t="s">
        <v>1876</v>
      </c>
      <c r="G620" s="17">
        <f t="shared" si="49"/>
        <v>129.64</v>
      </c>
      <c r="H620" s="19">
        <f t="shared" si="45"/>
        <v>2715.37</v>
      </c>
      <c r="I620" s="19">
        <f t="shared" si="46"/>
        <v>3029.95</v>
      </c>
      <c r="J620" s="19">
        <f t="shared" si="47"/>
        <v>3544.82</v>
      </c>
      <c r="K620" s="19">
        <f t="shared" si="48"/>
        <v>4687.9400000000005</v>
      </c>
    </row>
    <row r="621" spans="1:11" s="7" customFormat="1" ht="14.25" customHeight="1">
      <c r="A621" s="25" t="s">
        <v>1841</v>
      </c>
      <c r="B621" s="25">
        <v>12</v>
      </c>
      <c r="C621" s="25" t="s">
        <v>1877</v>
      </c>
      <c r="D621" s="25" t="s">
        <v>15</v>
      </c>
      <c r="E621" s="25" t="s">
        <v>1878</v>
      </c>
      <c r="F621" s="25" t="s">
        <v>1879</v>
      </c>
      <c r="G621" s="17">
        <f t="shared" si="49"/>
        <v>129.41</v>
      </c>
      <c r="H621" s="19">
        <f t="shared" si="45"/>
        <v>2712.45</v>
      </c>
      <c r="I621" s="19">
        <f t="shared" si="46"/>
        <v>3027.0299999999997</v>
      </c>
      <c r="J621" s="19">
        <f t="shared" si="47"/>
        <v>3541.8999999999996</v>
      </c>
      <c r="K621" s="19">
        <f t="shared" si="48"/>
        <v>4685.02</v>
      </c>
    </row>
    <row r="622" spans="1:11" s="7" customFormat="1" ht="14.25" customHeight="1">
      <c r="A622" s="25" t="s">
        <v>1841</v>
      </c>
      <c r="B622" s="25">
        <v>13</v>
      </c>
      <c r="C622" s="25" t="s">
        <v>1880</v>
      </c>
      <c r="D622" s="25" t="s">
        <v>15</v>
      </c>
      <c r="E622" s="25" t="s">
        <v>1881</v>
      </c>
      <c r="F622" s="25" t="s">
        <v>1882</v>
      </c>
      <c r="G622" s="17">
        <f t="shared" si="49"/>
        <v>129.04</v>
      </c>
      <c r="H622" s="19">
        <f t="shared" si="45"/>
        <v>2707.62</v>
      </c>
      <c r="I622" s="19">
        <f t="shared" si="46"/>
        <v>3022.2</v>
      </c>
      <c r="J622" s="19">
        <f t="shared" si="47"/>
        <v>3537.0699999999997</v>
      </c>
      <c r="K622" s="19">
        <f t="shared" si="48"/>
        <v>4680.19</v>
      </c>
    </row>
    <row r="623" spans="1:11" s="7" customFormat="1" ht="14.25" customHeight="1">
      <c r="A623" s="25" t="s">
        <v>1841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128.88</v>
      </c>
      <c r="H623" s="19">
        <f t="shared" si="45"/>
        <v>2705.52</v>
      </c>
      <c r="I623" s="19">
        <f t="shared" si="46"/>
        <v>3020.1</v>
      </c>
      <c r="J623" s="19">
        <f t="shared" si="47"/>
        <v>3534.9700000000003</v>
      </c>
      <c r="K623" s="19">
        <f t="shared" si="48"/>
        <v>4678.09</v>
      </c>
    </row>
    <row r="624" spans="1:11" s="7" customFormat="1" ht="14.25" customHeight="1">
      <c r="A624" s="25" t="s">
        <v>1841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129.33</v>
      </c>
      <c r="H624" s="19">
        <f t="shared" si="45"/>
        <v>2711.3599999999997</v>
      </c>
      <c r="I624" s="19">
        <f t="shared" si="46"/>
        <v>3025.9399999999996</v>
      </c>
      <c r="J624" s="19">
        <f t="shared" si="47"/>
        <v>3540.81</v>
      </c>
      <c r="K624" s="19">
        <f t="shared" si="48"/>
        <v>4683.93</v>
      </c>
    </row>
    <row r="625" spans="1:11" s="7" customFormat="1" ht="14.25" customHeight="1">
      <c r="A625" s="25" t="s">
        <v>1841</v>
      </c>
      <c r="B625" s="25">
        <v>16</v>
      </c>
      <c r="C625" s="25" t="s">
        <v>1889</v>
      </c>
      <c r="D625" s="25" t="s">
        <v>1890</v>
      </c>
      <c r="E625" s="25" t="s">
        <v>34</v>
      </c>
      <c r="F625" s="25" t="s">
        <v>1891</v>
      </c>
      <c r="G625" s="17">
        <f t="shared" si="49"/>
        <v>130.02</v>
      </c>
      <c r="H625" s="19">
        <f t="shared" si="45"/>
        <v>2720.37</v>
      </c>
      <c r="I625" s="19">
        <f t="shared" si="46"/>
        <v>3034.95</v>
      </c>
      <c r="J625" s="19">
        <f t="shared" si="47"/>
        <v>3549.82</v>
      </c>
      <c r="K625" s="19">
        <f t="shared" si="48"/>
        <v>4692.9400000000005</v>
      </c>
    </row>
    <row r="626" spans="1:11" s="7" customFormat="1" ht="14.25" customHeight="1">
      <c r="A626" s="25" t="s">
        <v>1841</v>
      </c>
      <c r="B626" s="25">
        <v>17</v>
      </c>
      <c r="C626" s="25" t="s">
        <v>1892</v>
      </c>
      <c r="D626" s="25" t="s">
        <v>1893</v>
      </c>
      <c r="E626" s="25" t="s">
        <v>15</v>
      </c>
      <c r="F626" s="25" t="s">
        <v>1894</v>
      </c>
      <c r="G626" s="17">
        <f t="shared" si="49"/>
        <v>130.74</v>
      </c>
      <c r="H626" s="19">
        <f t="shared" si="45"/>
        <v>2729.7200000000003</v>
      </c>
      <c r="I626" s="19">
        <f t="shared" si="46"/>
        <v>3044.3</v>
      </c>
      <c r="J626" s="19">
        <f t="shared" si="47"/>
        <v>3559.17</v>
      </c>
      <c r="K626" s="19">
        <f t="shared" si="48"/>
        <v>4702.29</v>
      </c>
    </row>
    <row r="627" spans="1:11" s="7" customFormat="1" ht="14.25" customHeight="1">
      <c r="A627" s="25" t="s">
        <v>1841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137.13</v>
      </c>
      <c r="H627" s="19">
        <f t="shared" si="45"/>
        <v>2812.66</v>
      </c>
      <c r="I627" s="19">
        <f t="shared" si="46"/>
        <v>3127.24</v>
      </c>
      <c r="J627" s="19">
        <f t="shared" si="47"/>
        <v>3642.11</v>
      </c>
      <c r="K627" s="19">
        <f t="shared" si="48"/>
        <v>4785.2300000000005</v>
      </c>
    </row>
    <row r="628" spans="1:11" s="7" customFormat="1" ht="14.25" customHeight="1">
      <c r="A628" s="25" t="s">
        <v>1841</v>
      </c>
      <c r="B628" s="25">
        <v>19</v>
      </c>
      <c r="C628" s="25" t="s">
        <v>1898</v>
      </c>
      <c r="D628" s="25" t="s">
        <v>15</v>
      </c>
      <c r="E628" s="25" t="s">
        <v>1899</v>
      </c>
      <c r="F628" s="25" t="s">
        <v>1900</v>
      </c>
      <c r="G628" s="17">
        <f t="shared" si="49"/>
        <v>128.7</v>
      </c>
      <c r="H628" s="19">
        <f t="shared" si="45"/>
        <v>2703.1499999999996</v>
      </c>
      <c r="I628" s="19">
        <f t="shared" si="46"/>
        <v>3017.7299999999996</v>
      </c>
      <c r="J628" s="19">
        <f t="shared" si="47"/>
        <v>3532.5999999999995</v>
      </c>
      <c r="K628" s="19">
        <f t="shared" si="48"/>
        <v>4675.72</v>
      </c>
    </row>
    <row r="629" spans="1:11" s="7" customFormat="1" ht="14.25" customHeight="1">
      <c r="A629" s="25" t="s">
        <v>1841</v>
      </c>
      <c r="B629" s="25">
        <v>20</v>
      </c>
      <c r="C629" s="25" t="s">
        <v>1901</v>
      </c>
      <c r="D629" s="25" t="s">
        <v>1902</v>
      </c>
      <c r="E629" s="25" t="s">
        <v>15</v>
      </c>
      <c r="F629" s="25" t="s">
        <v>1903</v>
      </c>
      <c r="G629" s="17">
        <f t="shared" si="49"/>
        <v>126.17</v>
      </c>
      <c r="H629" s="19">
        <f t="shared" si="45"/>
        <v>2670.29</v>
      </c>
      <c r="I629" s="19">
        <f t="shared" si="46"/>
        <v>2984.87</v>
      </c>
      <c r="J629" s="19">
        <f t="shared" si="47"/>
        <v>3499.74</v>
      </c>
      <c r="K629" s="19">
        <f t="shared" si="48"/>
        <v>4642.860000000001</v>
      </c>
    </row>
    <row r="630" spans="1:11" s="7" customFormat="1" ht="14.25" customHeight="1">
      <c r="A630" s="25" t="s">
        <v>1841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125.95</v>
      </c>
      <c r="H630" s="19">
        <f t="shared" si="45"/>
        <v>2667.5</v>
      </c>
      <c r="I630" s="19">
        <f t="shared" si="46"/>
        <v>2982.08</v>
      </c>
      <c r="J630" s="19">
        <f t="shared" si="47"/>
        <v>3496.95</v>
      </c>
      <c r="K630" s="19">
        <f t="shared" si="48"/>
        <v>4640.07</v>
      </c>
    </row>
    <row r="631" spans="1:11" s="7" customFormat="1" ht="14.25" customHeight="1">
      <c r="A631" s="25" t="s">
        <v>1841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125.04</v>
      </c>
      <c r="H631" s="19">
        <f t="shared" si="45"/>
        <v>2655.64</v>
      </c>
      <c r="I631" s="19">
        <f t="shared" si="46"/>
        <v>2970.22</v>
      </c>
      <c r="J631" s="19">
        <f t="shared" si="47"/>
        <v>3485.09</v>
      </c>
      <c r="K631" s="19">
        <f t="shared" si="48"/>
        <v>4628.21</v>
      </c>
    </row>
    <row r="632" spans="1:11" s="7" customFormat="1" ht="14.25" customHeight="1">
      <c r="A632" s="25" t="s">
        <v>1841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124.87</v>
      </c>
      <c r="H632" s="19">
        <f t="shared" si="45"/>
        <v>2653.5</v>
      </c>
      <c r="I632" s="19">
        <f t="shared" si="46"/>
        <v>2968.08</v>
      </c>
      <c r="J632" s="19">
        <f t="shared" si="47"/>
        <v>3482.95</v>
      </c>
      <c r="K632" s="19">
        <f t="shared" si="48"/>
        <v>4626.07</v>
      </c>
    </row>
    <row r="633" spans="1:11" s="7" customFormat="1" ht="14.25" customHeight="1">
      <c r="A633" s="25" t="s">
        <v>1841</v>
      </c>
      <c r="B633" s="25">
        <v>24</v>
      </c>
      <c r="C633" s="25" t="s">
        <v>1845</v>
      </c>
      <c r="D633" s="25" t="s">
        <v>1846</v>
      </c>
      <c r="E633" s="25" t="s">
        <v>15</v>
      </c>
      <c r="F633" s="25" t="s">
        <v>1847</v>
      </c>
      <c r="G633" s="17">
        <f t="shared" si="49"/>
        <v>118.87</v>
      </c>
      <c r="H633" s="19">
        <f t="shared" si="45"/>
        <v>2575.5</v>
      </c>
      <c r="I633" s="19">
        <f t="shared" si="46"/>
        <v>2890.08</v>
      </c>
      <c r="J633" s="19">
        <f t="shared" si="47"/>
        <v>3404.95</v>
      </c>
      <c r="K633" s="19">
        <f t="shared" si="48"/>
        <v>4548.07</v>
      </c>
    </row>
    <row r="634" spans="1:11" s="7" customFormat="1" ht="14.25" customHeight="1">
      <c r="A634" s="25" t="s">
        <v>1913</v>
      </c>
      <c r="B634" s="25">
        <v>0</v>
      </c>
      <c r="C634" s="25" t="s">
        <v>1914</v>
      </c>
      <c r="D634" s="25" t="s">
        <v>15</v>
      </c>
      <c r="E634" s="25" t="s">
        <v>1915</v>
      </c>
      <c r="F634" s="25" t="s">
        <v>1916</v>
      </c>
      <c r="G634" s="17">
        <f t="shared" si="49"/>
        <v>119.73</v>
      </c>
      <c r="H634" s="19">
        <f t="shared" si="45"/>
        <v>2586.66</v>
      </c>
      <c r="I634" s="19">
        <f t="shared" si="46"/>
        <v>2901.24</v>
      </c>
      <c r="J634" s="19">
        <f t="shared" si="47"/>
        <v>3416.11</v>
      </c>
      <c r="K634" s="19">
        <f t="shared" si="48"/>
        <v>4559.23</v>
      </c>
    </row>
    <row r="635" spans="1:11" s="7" customFormat="1" ht="14.25" customHeight="1">
      <c r="A635" s="25" t="s">
        <v>1913</v>
      </c>
      <c r="B635" s="25">
        <v>1</v>
      </c>
      <c r="C635" s="25" t="s">
        <v>1917</v>
      </c>
      <c r="D635" s="25" t="s">
        <v>1918</v>
      </c>
      <c r="E635" s="25" t="s">
        <v>15</v>
      </c>
      <c r="F635" s="25" t="s">
        <v>412</v>
      </c>
      <c r="G635" s="17">
        <f t="shared" si="49"/>
        <v>117.43</v>
      </c>
      <c r="H635" s="19">
        <f t="shared" si="45"/>
        <v>2556.7599999999998</v>
      </c>
      <c r="I635" s="19">
        <f t="shared" si="46"/>
        <v>2871.3399999999997</v>
      </c>
      <c r="J635" s="19">
        <f t="shared" si="47"/>
        <v>3386.2099999999996</v>
      </c>
      <c r="K635" s="19">
        <f t="shared" si="48"/>
        <v>4529.33</v>
      </c>
    </row>
    <row r="636" spans="1:11" s="7" customFormat="1" ht="14.25" customHeight="1">
      <c r="A636" s="25" t="s">
        <v>1913</v>
      </c>
      <c r="B636" s="25">
        <v>2</v>
      </c>
      <c r="C636" s="25" t="s">
        <v>1919</v>
      </c>
      <c r="D636" s="25" t="s">
        <v>15</v>
      </c>
      <c r="E636" s="25" t="s">
        <v>1920</v>
      </c>
      <c r="F636" s="25" t="s">
        <v>1921</v>
      </c>
      <c r="G636" s="17">
        <f t="shared" si="49"/>
        <v>114.26</v>
      </c>
      <c r="H636" s="19">
        <f t="shared" si="45"/>
        <v>2515.62</v>
      </c>
      <c r="I636" s="19">
        <f t="shared" si="46"/>
        <v>2830.2</v>
      </c>
      <c r="J636" s="19">
        <f t="shared" si="47"/>
        <v>3345.07</v>
      </c>
      <c r="K636" s="19">
        <f t="shared" si="48"/>
        <v>4488.1900000000005</v>
      </c>
    </row>
    <row r="637" spans="1:11" s="7" customFormat="1" ht="14.25" customHeight="1">
      <c r="A637" s="25" t="s">
        <v>1913</v>
      </c>
      <c r="B637" s="25">
        <v>3</v>
      </c>
      <c r="C637" s="25" t="s">
        <v>1922</v>
      </c>
      <c r="D637" s="25" t="s">
        <v>15</v>
      </c>
      <c r="E637" s="25" t="s">
        <v>1923</v>
      </c>
      <c r="F637" s="25" t="s">
        <v>1924</v>
      </c>
      <c r="G637" s="17">
        <f t="shared" si="49"/>
        <v>116.99</v>
      </c>
      <c r="H637" s="19">
        <f t="shared" si="45"/>
        <v>2551.0299999999997</v>
      </c>
      <c r="I637" s="19">
        <f t="shared" si="46"/>
        <v>2865.6099999999997</v>
      </c>
      <c r="J637" s="19">
        <f t="shared" si="47"/>
        <v>3380.4799999999996</v>
      </c>
      <c r="K637" s="19">
        <f t="shared" si="48"/>
        <v>4523.6</v>
      </c>
    </row>
    <row r="638" spans="1:11" s="7" customFormat="1" ht="14.25" customHeight="1">
      <c r="A638" s="25" t="s">
        <v>1913</v>
      </c>
      <c r="B638" s="25">
        <v>4</v>
      </c>
      <c r="C638" s="25" t="s">
        <v>1925</v>
      </c>
      <c r="D638" s="25" t="s">
        <v>1926</v>
      </c>
      <c r="E638" s="25" t="s">
        <v>15</v>
      </c>
      <c r="F638" s="25" t="s">
        <v>1927</v>
      </c>
      <c r="G638" s="17">
        <f t="shared" si="49"/>
        <v>85.17</v>
      </c>
      <c r="H638" s="19">
        <f t="shared" si="45"/>
        <v>2137.77</v>
      </c>
      <c r="I638" s="19">
        <f t="shared" si="46"/>
        <v>2452.35</v>
      </c>
      <c r="J638" s="19">
        <f t="shared" si="47"/>
        <v>2967.2200000000003</v>
      </c>
      <c r="K638" s="19">
        <f t="shared" si="48"/>
        <v>4110.34</v>
      </c>
    </row>
    <row r="639" spans="1:11" s="7" customFormat="1" ht="14.25" customHeight="1">
      <c r="A639" s="25" t="s">
        <v>1913</v>
      </c>
      <c r="B639" s="25">
        <v>5</v>
      </c>
      <c r="C639" s="25" t="s">
        <v>1928</v>
      </c>
      <c r="D639" s="25" t="s">
        <v>1929</v>
      </c>
      <c r="E639" s="25" t="s">
        <v>15</v>
      </c>
      <c r="F639" s="25" t="s">
        <v>1930</v>
      </c>
      <c r="G639" s="17">
        <f t="shared" si="49"/>
        <v>84.97</v>
      </c>
      <c r="H639" s="19">
        <f t="shared" si="45"/>
        <v>2135.0799999999995</v>
      </c>
      <c r="I639" s="19">
        <f t="shared" si="46"/>
        <v>2449.6599999999994</v>
      </c>
      <c r="J639" s="19">
        <f t="shared" si="47"/>
        <v>2964.5299999999997</v>
      </c>
      <c r="K639" s="19">
        <f t="shared" si="48"/>
        <v>4107.650000000001</v>
      </c>
    </row>
    <row r="640" spans="1:11" s="7" customFormat="1" ht="14.25" customHeight="1">
      <c r="A640" s="25" t="s">
        <v>1913</v>
      </c>
      <c r="B640" s="25">
        <v>6</v>
      </c>
      <c r="C640" s="25" t="s">
        <v>1931</v>
      </c>
      <c r="D640" s="25" t="s">
        <v>1932</v>
      </c>
      <c r="E640" s="25" t="s">
        <v>15</v>
      </c>
      <c r="F640" s="25" t="s">
        <v>1933</v>
      </c>
      <c r="G640" s="17">
        <f t="shared" si="49"/>
        <v>120.33</v>
      </c>
      <c r="H640" s="19">
        <f t="shared" si="45"/>
        <v>2594.4799999999996</v>
      </c>
      <c r="I640" s="19">
        <f t="shared" si="46"/>
        <v>2909.0599999999995</v>
      </c>
      <c r="J640" s="19">
        <f t="shared" si="47"/>
        <v>3423.93</v>
      </c>
      <c r="K640" s="19">
        <f t="shared" si="48"/>
        <v>4567.05</v>
      </c>
    </row>
    <row r="641" spans="1:11" s="7" customFormat="1" ht="14.25" customHeight="1">
      <c r="A641" s="25" t="s">
        <v>1913</v>
      </c>
      <c r="B641" s="25">
        <v>7</v>
      </c>
      <c r="C641" s="25" t="s">
        <v>1934</v>
      </c>
      <c r="D641" s="25" t="s">
        <v>1935</v>
      </c>
      <c r="E641" s="25" t="s">
        <v>15</v>
      </c>
      <c r="F641" s="25" t="s">
        <v>1936</v>
      </c>
      <c r="G641" s="17">
        <f t="shared" si="49"/>
        <v>130.01</v>
      </c>
      <c r="H641" s="19">
        <f t="shared" si="45"/>
        <v>2720.1800000000003</v>
      </c>
      <c r="I641" s="19">
        <f t="shared" si="46"/>
        <v>3034.76</v>
      </c>
      <c r="J641" s="19">
        <f t="shared" si="47"/>
        <v>3549.63</v>
      </c>
      <c r="K641" s="19">
        <f t="shared" si="48"/>
        <v>4692.75</v>
      </c>
    </row>
    <row r="642" spans="1:11" s="7" customFormat="1" ht="14.25" customHeight="1">
      <c r="A642" s="25" t="s">
        <v>1913</v>
      </c>
      <c r="B642" s="25">
        <v>8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9"/>
        <v>138.16</v>
      </c>
      <c r="H642" s="19">
        <f t="shared" si="45"/>
        <v>2826.0599999999995</v>
      </c>
      <c r="I642" s="19">
        <f t="shared" si="46"/>
        <v>3140.6399999999994</v>
      </c>
      <c r="J642" s="19">
        <f t="shared" si="47"/>
        <v>3655.5099999999998</v>
      </c>
      <c r="K642" s="19">
        <f t="shared" si="48"/>
        <v>4798.63</v>
      </c>
    </row>
    <row r="643" spans="1:11" s="7" customFormat="1" ht="14.25" customHeight="1">
      <c r="A643" s="25" t="s">
        <v>1913</v>
      </c>
      <c r="B643" s="25">
        <v>9</v>
      </c>
      <c r="C643" s="25" t="s">
        <v>1940</v>
      </c>
      <c r="D643" s="25" t="s">
        <v>1941</v>
      </c>
      <c r="E643" s="25" t="s">
        <v>15</v>
      </c>
      <c r="F643" s="25" t="s">
        <v>1942</v>
      </c>
      <c r="G643" s="17">
        <f t="shared" si="49"/>
        <v>139.14</v>
      </c>
      <c r="H643" s="19">
        <f t="shared" si="45"/>
        <v>2838.7799999999997</v>
      </c>
      <c r="I643" s="19">
        <f t="shared" si="46"/>
        <v>3153.3599999999997</v>
      </c>
      <c r="J643" s="19">
        <f t="shared" si="47"/>
        <v>3668.23</v>
      </c>
      <c r="K643" s="19">
        <f t="shared" si="48"/>
        <v>4811.35</v>
      </c>
    </row>
    <row r="644" spans="1:11" s="7" customFormat="1" ht="14.25" customHeight="1">
      <c r="A644" s="25" t="s">
        <v>1913</v>
      </c>
      <c r="B644" s="25">
        <v>10</v>
      </c>
      <c r="C644" s="25" t="s">
        <v>1943</v>
      </c>
      <c r="D644" s="25" t="s">
        <v>1944</v>
      </c>
      <c r="E644" s="25" t="s">
        <v>15</v>
      </c>
      <c r="F644" s="25" t="s">
        <v>1945</v>
      </c>
      <c r="G644" s="17">
        <f t="shared" si="49"/>
        <v>139.11</v>
      </c>
      <c r="H644" s="19">
        <f t="shared" si="45"/>
        <v>2838.3700000000003</v>
      </c>
      <c r="I644" s="19">
        <f t="shared" si="46"/>
        <v>3152.9500000000003</v>
      </c>
      <c r="J644" s="19">
        <f t="shared" si="47"/>
        <v>3667.82</v>
      </c>
      <c r="K644" s="19">
        <f t="shared" si="48"/>
        <v>4810.94</v>
      </c>
    </row>
    <row r="645" spans="1:11" s="7" customFormat="1" ht="14.25" customHeight="1">
      <c r="A645" s="25" t="s">
        <v>1913</v>
      </c>
      <c r="B645" s="25">
        <v>11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9"/>
        <v>139.08</v>
      </c>
      <c r="H645" s="19">
        <f t="shared" si="45"/>
        <v>2838.08</v>
      </c>
      <c r="I645" s="19">
        <f t="shared" si="46"/>
        <v>3152.66</v>
      </c>
      <c r="J645" s="19">
        <f t="shared" si="47"/>
        <v>3667.5299999999997</v>
      </c>
      <c r="K645" s="19">
        <f t="shared" si="48"/>
        <v>4810.65</v>
      </c>
    </row>
    <row r="646" spans="1:11" s="7" customFormat="1" ht="14.25" customHeight="1">
      <c r="A646" s="25" t="s">
        <v>1913</v>
      </c>
      <c r="B646" s="25">
        <v>12</v>
      </c>
      <c r="C646" s="25" t="s">
        <v>1949</v>
      </c>
      <c r="D646" s="25" t="s">
        <v>1950</v>
      </c>
      <c r="E646" s="25" t="s">
        <v>15</v>
      </c>
      <c r="F646" s="25" t="s">
        <v>1951</v>
      </c>
      <c r="G646" s="17">
        <f t="shared" si="49"/>
        <v>137.5</v>
      </c>
      <c r="H646" s="19">
        <f t="shared" si="45"/>
        <v>2817.48</v>
      </c>
      <c r="I646" s="19">
        <f t="shared" si="46"/>
        <v>3132.06</v>
      </c>
      <c r="J646" s="19">
        <f t="shared" si="47"/>
        <v>3646.9300000000003</v>
      </c>
      <c r="K646" s="19">
        <f t="shared" si="48"/>
        <v>4790.05</v>
      </c>
    </row>
    <row r="647" spans="1:11" s="7" customFormat="1" ht="14.25" customHeight="1">
      <c r="A647" s="25" t="s">
        <v>1913</v>
      </c>
      <c r="B647" s="25">
        <v>13</v>
      </c>
      <c r="C647" s="25" t="s">
        <v>1952</v>
      </c>
      <c r="D647" s="25" t="s">
        <v>1953</v>
      </c>
      <c r="E647" s="25" t="s">
        <v>15</v>
      </c>
      <c r="F647" s="25" t="s">
        <v>1954</v>
      </c>
      <c r="G647" s="17">
        <f t="shared" si="49"/>
        <v>133.62</v>
      </c>
      <c r="H647" s="19">
        <f t="shared" si="45"/>
        <v>2767.14</v>
      </c>
      <c r="I647" s="19">
        <f t="shared" si="46"/>
        <v>3081.72</v>
      </c>
      <c r="J647" s="19">
        <f t="shared" si="47"/>
        <v>3596.59</v>
      </c>
      <c r="K647" s="19">
        <f t="shared" si="48"/>
        <v>4739.71</v>
      </c>
    </row>
    <row r="648" spans="1:11" s="7" customFormat="1" ht="14.25" customHeight="1">
      <c r="A648" s="25" t="s">
        <v>1913</v>
      </c>
      <c r="B648" s="25">
        <v>14</v>
      </c>
      <c r="C648" s="25" t="s">
        <v>1955</v>
      </c>
      <c r="D648" s="25" t="s">
        <v>1956</v>
      </c>
      <c r="E648" s="25" t="s">
        <v>15</v>
      </c>
      <c r="F648" s="25" t="s">
        <v>1957</v>
      </c>
      <c r="G648" s="17">
        <f t="shared" si="49"/>
        <v>133.41</v>
      </c>
      <c r="H648" s="19">
        <f t="shared" si="45"/>
        <v>2764.4399999999996</v>
      </c>
      <c r="I648" s="19">
        <f t="shared" si="46"/>
        <v>3079.0199999999995</v>
      </c>
      <c r="J648" s="19">
        <f t="shared" si="47"/>
        <v>3593.89</v>
      </c>
      <c r="K648" s="19">
        <f t="shared" si="48"/>
        <v>4737.01</v>
      </c>
    </row>
    <row r="649" spans="1:11" s="7" customFormat="1" ht="14.25" customHeight="1">
      <c r="A649" s="25" t="s">
        <v>1913</v>
      </c>
      <c r="B649" s="25">
        <v>15</v>
      </c>
      <c r="C649" s="25" t="s">
        <v>1958</v>
      </c>
      <c r="D649" s="25" t="s">
        <v>1959</v>
      </c>
      <c r="E649" s="25" t="s">
        <v>15</v>
      </c>
      <c r="F649" s="25" t="s">
        <v>1960</v>
      </c>
      <c r="G649" s="17">
        <f t="shared" si="49"/>
        <v>132.58</v>
      </c>
      <c r="H649" s="19">
        <f t="shared" si="45"/>
        <v>2753.6</v>
      </c>
      <c r="I649" s="19">
        <f t="shared" si="46"/>
        <v>3068.18</v>
      </c>
      <c r="J649" s="19">
        <f t="shared" si="47"/>
        <v>3583.05</v>
      </c>
      <c r="K649" s="19">
        <f t="shared" si="48"/>
        <v>4726.17</v>
      </c>
    </row>
    <row r="650" spans="1:11" s="7" customFormat="1" ht="14.25" customHeight="1">
      <c r="A650" s="25" t="s">
        <v>1913</v>
      </c>
      <c r="B650" s="25">
        <v>16</v>
      </c>
      <c r="C650" s="25" t="s">
        <v>1961</v>
      </c>
      <c r="D650" s="25" t="s">
        <v>1962</v>
      </c>
      <c r="E650" s="25" t="s">
        <v>15</v>
      </c>
      <c r="F650" s="25" t="s">
        <v>1963</v>
      </c>
      <c r="G650" s="17">
        <f t="shared" si="49"/>
        <v>133.12</v>
      </c>
      <c r="H650" s="19">
        <f aca="true" t="shared" si="50" ref="H650:H656">F650+$M$3+G650</f>
        <v>2760.62</v>
      </c>
      <c r="I650" s="19">
        <f aca="true" t="shared" si="51" ref="I650:I656">F650+$N$3+G650</f>
        <v>3075.2</v>
      </c>
      <c r="J650" s="19">
        <f aca="true" t="shared" si="52" ref="J650:J656">F650+$O$3+G650</f>
        <v>3590.0699999999997</v>
      </c>
      <c r="K650" s="19">
        <f aca="true" t="shared" si="53" ref="K650:K656">F650+$P$3+G650</f>
        <v>4733.19</v>
      </c>
    </row>
    <row r="651" spans="1:11" s="7" customFormat="1" ht="14.25" customHeight="1">
      <c r="A651" s="25" t="s">
        <v>1913</v>
      </c>
      <c r="B651" s="25">
        <v>17</v>
      </c>
      <c r="C651" s="25" t="s">
        <v>1964</v>
      </c>
      <c r="D651" s="25" t="s">
        <v>1965</v>
      </c>
      <c r="E651" s="25" t="s">
        <v>15</v>
      </c>
      <c r="F651" s="25" t="s">
        <v>1966</v>
      </c>
      <c r="G651" s="17">
        <f aca="true" t="shared" si="54" ref="G651:G740">ROUND((F651*0.0834),2)</f>
        <v>120.65</v>
      </c>
      <c r="H651" s="19">
        <f t="shared" si="50"/>
        <v>2598.5899999999997</v>
      </c>
      <c r="I651" s="19">
        <f t="shared" si="51"/>
        <v>2913.1699999999996</v>
      </c>
      <c r="J651" s="19">
        <f t="shared" si="52"/>
        <v>3428.04</v>
      </c>
      <c r="K651" s="19">
        <f t="shared" si="53"/>
        <v>4571.16</v>
      </c>
    </row>
    <row r="652" spans="1:11" s="7" customFormat="1" ht="14.25" customHeight="1">
      <c r="A652" s="25" t="s">
        <v>1913</v>
      </c>
      <c r="B652" s="25">
        <v>18</v>
      </c>
      <c r="C652" s="25" t="s">
        <v>1967</v>
      </c>
      <c r="D652" s="25" t="s">
        <v>1968</v>
      </c>
      <c r="E652" s="25" t="s">
        <v>15</v>
      </c>
      <c r="F652" s="25" t="s">
        <v>847</v>
      </c>
      <c r="G652" s="17">
        <f t="shared" si="54"/>
        <v>131.92</v>
      </c>
      <c r="H652" s="19">
        <f t="shared" si="50"/>
        <v>2745.05</v>
      </c>
      <c r="I652" s="19">
        <f t="shared" si="51"/>
        <v>3059.63</v>
      </c>
      <c r="J652" s="19">
        <f t="shared" si="52"/>
        <v>3574.5</v>
      </c>
      <c r="K652" s="19">
        <f t="shared" si="53"/>
        <v>4717.62</v>
      </c>
    </row>
    <row r="653" spans="1:11" s="7" customFormat="1" ht="14.25" customHeight="1">
      <c r="A653" s="25" t="s">
        <v>1913</v>
      </c>
      <c r="B653" s="25">
        <v>19</v>
      </c>
      <c r="C653" s="25" t="s">
        <v>685</v>
      </c>
      <c r="D653" s="25" t="s">
        <v>1969</v>
      </c>
      <c r="E653" s="25" t="s">
        <v>15</v>
      </c>
      <c r="F653" s="25" t="s">
        <v>27</v>
      </c>
      <c r="G653" s="17">
        <f t="shared" si="54"/>
        <v>136.26</v>
      </c>
      <c r="H653" s="19">
        <f t="shared" si="50"/>
        <v>2801.45</v>
      </c>
      <c r="I653" s="19">
        <f t="shared" si="51"/>
        <v>3116.0299999999997</v>
      </c>
      <c r="J653" s="19">
        <f t="shared" si="52"/>
        <v>3630.8999999999996</v>
      </c>
      <c r="K653" s="19">
        <f t="shared" si="53"/>
        <v>4774.02</v>
      </c>
    </row>
    <row r="654" spans="1:11" s="7" customFormat="1" ht="14.25" customHeight="1">
      <c r="A654" s="25" t="s">
        <v>1913</v>
      </c>
      <c r="B654" s="25">
        <v>20</v>
      </c>
      <c r="C654" s="25" t="s">
        <v>1970</v>
      </c>
      <c r="D654" s="25" t="s">
        <v>1971</v>
      </c>
      <c r="E654" s="25" t="s">
        <v>15</v>
      </c>
      <c r="F654" s="25" t="s">
        <v>1972</v>
      </c>
      <c r="G654" s="17">
        <f t="shared" si="54"/>
        <v>135.33</v>
      </c>
      <c r="H654" s="19">
        <f t="shared" si="50"/>
        <v>2789.38</v>
      </c>
      <c r="I654" s="19">
        <f t="shared" si="51"/>
        <v>3103.96</v>
      </c>
      <c r="J654" s="19">
        <f t="shared" si="52"/>
        <v>3618.83</v>
      </c>
      <c r="K654" s="19">
        <f t="shared" si="53"/>
        <v>4761.95</v>
      </c>
    </row>
    <row r="655" spans="1:11" s="7" customFormat="1" ht="14.25" customHeight="1">
      <c r="A655" s="25" t="s">
        <v>1913</v>
      </c>
      <c r="B655" s="25">
        <v>21</v>
      </c>
      <c r="C655" s="25" t="s">
        <v>1973</v>
      </c>
      <c r="D655" s="25" t="s">
        <v>15</v>
      </c>
      <c r="E655" s="25" t="s">
        <v>1974</v>
      </c>
      <c r="F655" s="25" t="s">
        <v>1975</v>
      </c>
      <c r="G655" s="17">
        <f t="shared" si="54"/>
        <v>134.86</v>
      </c>
      <c r="H655" s="19">
        <f t="shared" si="50"/>
        <v>2783.18</v>
      </c>
      <c r="I655" s="19">
        <f t="shared" si="51"/>
        <v>3097.7599999999998</v>
      </c>
      <c r="J655" s="19">
        <f t="shared" si="52"/>
        <v>3612.63</v>
      </c>
      <c r="K655" s="19">
        <f t="shared" si="53"/>
        <v>4755.75</v>
      </c>
    </row>
    <row r="656" spans="1:11" s="7" customFormat="1" ht="14.25" customHeight="1">
      <c r="A656" s="25" t="s">
        <v>1913</v>
      </c>
      <c r="B656" s="25">
        <v>22</v>
      </c>
      <c r="C656" s="25" t="s">
        <v>1976</v>
      </c>
      <c r="D656" s="25" t="s">
        <v>15</v>
      </c>
      <c r="E656" s="25" t="s">
        <v>1977</v>
      </c>
      <c r="F656" s="25" t="s">
        <v>1978</v>
      </c>
      <c r="G656" s="17">
        <f t="shared" si="54"/>
        <v>129.26</v>
      </c>
      <c r="H656" s="19">
        <f t="shared" si="50"/>
        <v>2710.5</v>
      </c>
      <c r="I656" s="19">
        <f t="shared" si="51"/>
        <v>3025.08</v>
      </c>
      <c r="J656" s="19">
        <f t="shared" si="52"/>
        <v>3539.95</v>
      </c>
      <c r="K656" s="19">
        <f t="shared" si="53"/>
        <v>4683.070000000001</v>
      </c>
    </row>
    <row r="657" spans="1:11" s="7" customFormat="1" ht="14.25" customHeight="1">
      <c r="A657" s="25" t="s">
        <v>1913</v>
      </c>
      <c r="B657" s="25">
        <v>23</v>
      </c>
      <c r="C657" s="25" t="s">
        <v>1979</v>
      </c>
      <c r="D657" s="25" t="s">
        <v>1980</v>
      </c>
      <c r="E657" s="25" t="s">
        <v>15</v>
      </c>
      <c r="F657" s="25" t="s">
        <v>1981</v>
      </c>
      <c r="G657" s="17">
        <f t="shared" si="54"/>
        <v>127.5</v>
      </c>
      <c r="H657" s="19">
        <f aca="true" t="shared" si="55" ref="H657:H704">F657+$M$3+G657</f>
        <v>2687.6</v>
      </c>
      <c r="I657" s="19">
        <f aca="true" t="shared" si="56" ref="I657:I704">F657+$N$3+G657</f>
        <v>3002.18</v>
      </c>
      <c r="J657" s="19">
        <f aca="true" t="shared" si="57" ref="J657:J704">F657+$O$3+G657</f>
        <v>3517.05</v>
      </c>
      <c r="K657" s="19">
        <f aca="true" t="shared" si="58" ref="K657:K704">F657+$P$3+G657</f>
        <v>4660.17</v>
      </c>
    </row>
    <row r="658" spans="1:11" s="7" customFormat="1" ht="14.25" customHeight="1">
      <c r="A658" s="25" t="s">
        <v>1982</v>
      </c>
      <c r="B658" s="25">
        <v>0</v>
      </c>
      <c r="C658" s="25" t="s">
        <v>1983</v>
      </c>
      <c r="D658" s="25" t="s">
        <v>15</v>
      </c>
      <c r="E658" s="25" t="s">
        <v>1984</v>
      </c>
      <c r="F658" s="25" t="s">
        <v>1985</v>
      </c>
      <c r="G658" s="17">
        <f t="shared" si="54"/>
        <v>127.95</v>
      </c>
      <c r="H658" s="19">
        <f t="shared" si="55"/>
        <v>2693.4399999999996</v>
      </c>
      <c r="I658" s="19">
        <f t="shared" si="56"/>
        <v>3008.0199999999995</v>
      </c>
      <c r="J658" s="19">
        <f t="shared" si="57"/>
        <v>3522.89</v>
      </c>
      <c r="K658" s="19">
        <f t="shared" si="58"/>
        <v>4666.01</v>
      </c>
    </row>
    <row r="659" spans="1:11" s="7" customFormat="1" ht="14.25" customHeight="1">
      <c r="A659" s="25" t="s">
        <v>1982</v>
      </c>
      <c r="B659" s="25">
        <v>1</v>
      </c>
      <c r="C659" s="25" t="s">
        <v>1986</v>
      </c>
      <c r="D659" s="25" t="s">
        <v>15</v>
      </c>
      <c r="E659" s="25" t="s">
        <v>1987</v>
      </c>
      <c r="F659" s="25" t="s">
        <v>1988</v>
      </c>
      <c r="G659" s="17">
        <f t="shared" si="54"/>
        <v>121.65</v>
      </c>
      <c r="H659" s="19">
        <f t="shared" si="55"/>
        <v>2611.6600000000003</v>
      </c>
      <c r="I659" s="19">
        <f t="shared" si="56"/>
        <v>2926.2400000000002</v>
      </c>
      <c r="J659" s="19">
        <f t="shared" si="57"/>
        <v>3441.11</v>
      </c>
      <c r="K659" s="19">
        <f t="shared" si="58"/>
        <v>4584.23</v>
      </c>
    </row>
    <row r="660" spans="1:11" s="7" customFormat="1" ht="14.25" customHeight="1">
      <c r="A660" s="25" t="s">
        <v>1982</v>
      </c>
      <c r="B660" s="25">
        <v>2</v>
      </c>
      <c r="C660" s="25" t="s">
        <v>1989</v>
      </c>
      <c r="D660" s="25" t="s">
        <v>1990</v>
      </c>
      <c r="E660" s="25" t="s">
        <v>15</v>
      </c>
      <c r="F660" s="25" t="s">
        <v>1991</v>
      </c>
      <c r="G660" s="17">
        <f t="shared" si="54"/>
        <v>117.4</v>
      </c>
      <c r="H660" s="19">
        <f t="shared" si="55"/>
        <v>2556.44</v>
      </c>
      <c r="I660" s="19">
        <f t="shared" si="56"/>
        <v>2871.02</v>
      </c>
      <c r="J660" s="19">
        <f t="shared" si="57"/>
        <v>3385.89</v>
      </c>
      <c r="K660" s="19">
        <f t="shared" si="58"/>
        <v>4529.01</v>
      </c>
    </row>
    <row r="661" spans="1:11" s="7" customFormat="1" ht="14.25" customHeight="1">
      <c r="A661" s="25" t="s">
        <v>1982</v>
      </c>
      <c r="B661" s="25">
        <v>3</v>
      </c>
      <c r="C661" s="25" t="s">
        <v>1992</v>
      </c>
      <c r="D661" s="25" t="s">
        <v>15</v>
      </c>
      <c r="E661" s="25" t="s">
        <v>1993</v>
      </c>
      <c r="F661" s="25" t="s">
        <v>1994</v>
      </c>
      <c r="G661" s="17">
        <f t="shared" si="54"/>
        <v>117.23</v>
      </c>
      <c r="H661" s="19">
        <f t="shared" si="55"/>
        <v>2554.22</v>
      </c>
      <c r="I661" s="19">
        <f t="shared" si="56"/>
        <v>2868.7999999999997</v>
      </c>
      <c r="J661" s="19">
        <f t="shared" si="57"/>
        <v>3383.67</v>
      </c>
      <c r="K661" s="19">
        <f t="shared" si="58"/>
        <v>4526.79</v>
      </c>
    </row>
    <row r="662" spans="1:11" s="7" customFormat="1" ht="14.25" customHeight="1">
      <c r="A662" s="25" t="s">
        <v>1982</v>
      </c>
      <c r="B662" s="25">
        <v>4</v>
      </c>
      <c r="C662" s="25" t="s">
        <v>1995</v>
      </c>
      <c r="D662" s="25" t="s">
        <v>1996</v>
      </c>
      <c r="E662" s="25" t="s">
        <v>15</v>
      </c>
      <c r="F662" s="25" t="s">
        <v>1997</v>
      </c>
      <c r="G662" s="17">
        <f t="shared" si="54"/>
        <v>118.8</v>
      </c>
      <c r="H662" s="19">
        <f t="shared" si="55"/>
        <v>2574.65</v>
      </c>
      <c r="I662" s="19">
        <f t="shared" si="56"/>
        <v>2889.23</v>
      </c>
      <c r="J662" s="19">
        <f t="shared" si="57"/>
        <v>3404.1000000000004</v>
      </c>
      <c r="K662" s="19">
        <f t="shared" si="58"/>
        <v>4547.22</v>
      </c>
    </row>
    <row r="663" spans="1:11" s="7" customFormat="1" ht="14.25" customHeight="1">
      <c r="A663" s="25" t="s">
        <v>1982</v>
      </c>
      <c r="B663" s="25">
        <v>5</v>
      </c>
      <c r="C663" s="25" t="s">
        <v>1998</v>
      </c>
      <c r="D663" s="25" t="s">
        <v>1999</v>
      </c>
      <c r="E663" s="25" t="s">
        <v>15</v>
      </c>
      <c r="F663" s="25" t="s">
        <v>2000</v>
      </c>
      <c r="G663" s="17">
        <f t="shared" si="54"/>
        <v>82.21</v>
      </c>
      <c r="H663" s="19">
        <f t="shared" si="55"/>
        <v>2099.33</v>
      </c>
      <c r="I663" s="19">
        <f t="shared" si="56"/>
        <v>2413.91</v>
      </c>
      <c r="J663" s="19">
        <f t="shared" si="57"/>
        <v>2928.7799999999997</v>
      </c>
      <c r="K663" s="19">
        <f t="shared" si="58"/>
        <v>4071.9</v>
      </c>
    </row>
    <row r="664" spans="1:11" s="7" customFormat="1" ht="14.25" customHeight="1">
      <c r="A664" s="25" t="s">
        <v>1982</v>
      </c>
      <c r="B664" s="25">
        <v>6</v>
      </c>
      <c r="C664" s="25" t="s">
        <v>2001</v>
      </c>
      <c r="D664" s="25" t="s">
        <v>2002</v>
      </c>
      <c r="E664" s="25" t="s">
        <v>15</v>
      </c>
      <c r="F664" s="25" t="s">
        <v>2003</v>
      </c>
      <c r="G664" s="17">
        <f t="shared" si="54"/>
        <v>92.3</v>
      </c>
      <c r="H664" s="19">
        <f t="shared" si="55"/>
        <v>2230.37</v>
      </c>
      <c r="I664" s="19">
        <f t="shared" si="56"/>
        <v>2544.95</v>
      </c>
      <c r="J664" s="19">
        <f t="shared" si="57"/>
        <v>3059.82</v>
      </c>
      <c r="K664" s="19">
        <f t="shared" si="58"/>
        <v>4202.9400000000005</v>
      </c>
    </row>
    <row r="665" spans="1:11" s="7" customFormat="1" ht="14.25" customHeight="1">
      <c r="A665" s="25" t="s">
        <v>1982</v>
      </c>
      <c r="B665" s="25">
        <v>7</v>
      </c>
      <c r="C665" s="25" t="s">
        <v>2004</v>
      </c>
      <c r="D665" s="25" t="s">
        <v>2005</v>
      </c>
      <c r="E665" s="25" t="s">
        <v>15</v>
      </c>
      <c r="F665" s="25" t="s">
        <v>2006</v>
      </c>
      <c r="G665" s="17">
        <f t="shared" si="54"/>
        <v>130.48</v>
      </c>
      <c r="H665" s="19">
        <f t="shared" si="55"/>
        <v>2726.35</v>
      </c>
      <c r="I665" s="19">
        <f t="shared" si="56"/>
        <v>3040.93</v>
      </c>
      <c r="J665" s="19">
        <f t="shared" si="57"/>
        <v>3555.7999999999997</v>
      </c>
      <c r="K665" s="19">
        <f t="shared" si="58"/>
        <v>4698.92</v>
      </c>
    </row>
    <row r="666" spans="1:11" s="7" customFormat="1" ht="14.25" customHeight="1">
      <c r="A666" s="25" t="s">
        <v>1982</v>
      </c>
      <c r="B666" s="25">
        <v>8</v>
      </c>
      <c r="C666" s="25" t="s">
        <v>2007</v>
      </c>
      <c r="D666" s="25" t="s">
        <v>15</v>
      </c>
      <c r="E666" s="25" t="s">
        <v>2008</v>
      </c>
      <c r="F666" s="25" t="s">
        <v>2009</v>
      </c>
      <c r="G666" s="17">
        <f t="shared" si="54"/>
        <v>137.45</v>
      </c>
      <c r="H666" s="19">
        <f t="shared" si="55"/>
        <v>2816.8099999999995</v>
      </c>
      <c r="I666" s="19">
        <f t="shared" si="56"/>
        <v>3131.3899999999994</v>
      </c>
      <c r="J666" s="19">
        <f t="shared" si="57"/>
        <v>3646.2599999999998</v>
      </c>
      <c r="K666" s="19">
        <f t="shared" si="58"/>
        <v>4789.38</v>
      </c>
    </row>
    <row r="667" spans="1:11" s="7" customFormat="1" ht="14.25" customHeight="1">
      <c r="A667" s="25" t="s">
        <v>1982</v>
      </c>
      <c r="B667" s="25">
        <v>9</v>
      </c>
      <c r="C667" s="25" t="s">
        <v>2010</v>
      </c>
      <c r="D667" s="25" t="s">
        <v>2011</v>
      </c>
      <c r="E667" s="25" t="s">
        <v>15</v>
      </c>
      <c r="F667" s="25" t="s">
        <v>2012</v>
      </c>
      <c r="G667" s="17">
        <f t="shared" si="54"/>
        <v>138.89</v>
      </c>
      <c r="H667" s="19">
        <f t="shared" si="55"/>
        <v>2835.5299999999997</v>
      </c>
      <c r="I667" s="19">
        <f t="shared" si="56"/>
        <v>3150.1099999999997</v>
      </c>
      <c r="J667" s="19">
        <f t="shared" si="57"/>
        <v>3664.98</v>
      </c>
      <c r="K667" s="19">
        <f t="shared" si="58"/>
        <v>4808.1</v>
      </c>
    </row>
    <row r="668" spans="1:11" s="7" customFormat="1" ht="14.25" customHeight="1">
      <c r="A668" s="25" t="s">
        <v>1982</v>
      </c>
      <c r="B668" s="25">
        <v>10</v>
      </c>
      <c r="C668" s="25" t="s">
        <v>2013</v>
      </c>
      <c r="D668" s="25" t="s">
        <v>15</v>
      </c>
      <c r="E668" s="25" t="s">
        <v>2014</v>
      </c>
      <c r="F668" s="25" t="s">
        <v>2015</v>
      </c>
      <c r="G668" s="17">
        <f t="shared" si="54"/>
        <v>138.1</v>
      </c>
      <c r="H668" s="19">
        <f t="shared" si="55"/>
        <v>2825.2599999999998</v>
      </c>
      <c r="I668" s="19">
        <f t="shared" si="56"/>
        <v>3139.8399999999997</v>
      </c>
      <c r="J668" s="19">
        <f t="shared" si="57"/>
        <v>3654.7099999999996</v>
      </c>
      <c r="K668" s="19">
        <f t="shared" si="58"/>
        <v>4797.83</v>
      </c>
    </row>
    <row r="669" spans="1:11" s="7" customFormat="1" ht="14.25" customHeight="1">
      <c r="A669" s="25" t="s">
        <v>1982</v>
      </c>
      <c r="B669" s="25">
        <v>11</v>
      </c>
      <c r="C669" s="25" t="s">
        <v>2016</v>
      </c>
      <c r="D669" s="25" t="s">
        <v>15</v>
      </c>
      <c r="E669" s="25" t="s">
        <v>2017</v>
      </c>
      <c r="F669" s="25" t="s">
        <v>2018</v>
      </c>
      <c r="G669" s="17">
        <f t="shared" si="54"/>
        <v>138.92</v>
      </c>
      <c r="H669" s="19">
        <f t="shared" si="55"/>
        <v>2835.98</v>
      </c>
      <c r="I669" s="19">
        <f t="shared" si="56"/>
        <v>3150.56</v>
      </c>
      <c r="J669" s="19">
        <f t="shared" si="57"/>
        <v>3665.4300000000003</v>
      </c>
      <c r="K669" s="19">
        <f t="shared" si="58"/>
        <v>4808.55</v>
      </c>
    </row>
    <row r="670" spans="1:11" s="7" customFormat="1" ht="14.25" customHeight="1">
      <c r="A670" s="25" t="s">
        <v>1982</v>
      </c>
      <c r="B670" s="25">
        <v>12</v>
      </c>
      <c r="C670" s="25" t="s">
        <v>2019</v>
      </c>
      <c r="D670" s="25" t="s">
        <v>15</v>
      </c>
      <c r="E670" s="25" t="s">
        <v>2020</v>
      </c>
      <c r="F670" s="25" t="s">
        <v>2021</v>
      </c>
      <c r="G670" s="17">
        <f t="shared" si="54"/>
        <v>137.53</v>
      </c>
      <c r="H670" s="19">
        <f t="shared" si="55"/>
        <v>2817.92</v>
      </c>
      <c r="I670" s="19">
        <f t="shared" si="56"/>
        <v>3132.5</v>
      </c>
      <c r="J670" s="19">
        <f t="shared" si="57"/>
        <v>3647.3700000000003</v>
      </c>
      <c r="K670" s="19">
        <f t="shared" si="58"/>
        <v>4790.49</v>
      </c>
    </row>
    <row r="671" spans="1:11" s="7" customFormat="1" ht="14.25" customHeight="1">
      <c r="A671" s="25" t="s">
        <v>1982</v>
      </c>
      <c r="B671" s="25">
        <v>13</v>
      </c>
      <c r="C671" s="25" t="s">
        <v>2022</v>
      </c>
      <c r="D671" s="25" t="s">
        <v>15</v>
      </c>
      <c r="E671" s="25" t="s">
        <v>2023</v>
      </c>
      <c r="F671" s="25" t="s">
        <v>2024</v>
      </c>
      <c r="G671" s="17">
        <f t="shared" si="54"/>
        <v>137.87</v>
      </c>
      <c r="H671" s="19">
        <f t="shared" si="55"/>
        <v>2822.2799999999997</v>
      </c>
      <c r="I671" s="19">
        <f t="shared" si="56"/>
        <v>3136.8599999999997</v>
      </c>
      <c r="J671" s="19">
        <f t="shared" si="57"/>
        <v>3651.7299999999996</v>
      </c>
      <c r="K671" s="19">
        <f t="shared" si="58"/>
        <v>4794.849999999999</v>
      </c>
    </row>
    <row r="672" spans="1:11" s="7" customFormat="1" ht="14.25" customHeight="1">
      <c r="A672" s="25" t="s">
        <v>1982</v>
      </c>
      <c r="B672" s="25">
        <v>14</v>
      </c>
      <c r="C672" s="25" t="s">
        <v>2025</v>
      </c>
      <c r="D672" s="25" t="s">
        <v>2026</v>
      </c>
      <c r="E672" s="25" t="s">
        <v>15</v>
      </c>
      <c r="F672" s="25" t="s">
        <v>2027</v>
      </c>
      <c r="G672" s="17">
        <f t="shared" si="54"/>
        <v>137.88</v>
      </c>
      <c r="H672" s="19">
        <f t="shared" si="55"/>
        <v>2822.42</v>
      </c>
      <c r="I672" s="19">
        <f t="shared" si="56"/>
        <v>3137</v>
      </c>
      <c r="J672" s="19">
        <f t="shared" si="57"/>
        <v>3651.87</v>
      </c>
      <c r="K672" s="19">
        <f t="shared" si="58"/>
        <v>4794.990000000001</v>
      </c>
    </row>
    <row r="673" spans="1:11" s="7" customFormat="1" ht="14.25" customHeight="1">
      <c r="A673" s="25" t="s">
        <v>1982</v>
      </c>
      <c r="B673" s="25">
        <v>15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4"/>
        <v>134.21</v>
      </c>
      <c r="H673" s="19">
        <f t="shared" si="55"/>
        <v>2774.77</v>
      </c>
      <c r="I673" s="19">
        <f t="shared" si="56"/>
        <v>3089.35</v>
      </c>
      <c r="J673" s="19">
        <f t="shared" si="57"/>
        <v>3604.2200000000003</v>
      </c>
      <c r="K673" s="19">
        <f t="shared" si="58"/>
        <v>4747.34</v>
      </c>
    </row>
    <row r="674" spans="1:11" s="7" customFormat="1" ht="14.25" customHeight="1">
      <c r="A674" s="25" t="s">
        <v>1982</v>
      </c>
      <c r="B674" s="25">
        <v>16</v>
      </c>
      <c r="C674" s="25" t="s">
        <v>2031</v>
      </c>
      <c r="D674" s="25" t="s">
        <v>2032</v>
      </c>
      <c r="E674" s="25" t="s">
        <v>15</v>
      </c>
      <c r="F674" s="25" t="s">
        <v>2033</v>
      </c>
      <c r="G674" s="17">
        <f t="shared" si="54"/>
        <v>133.29</v>
      </c>
      <c r="H674" s="19">
        <f t="shared" si="55"/>
        <v>2762.7799999999997</v>
      </c>
      <c r="I674" s="19">
        <f t="shared" si="56"/>
        <v>3077.3599999999997</v>
      </c>
      <c r="J674" s="19">
        <f t="shared" si="57"/>
        <v>3592.23</v>
      </c>
      <c r="K674" s="19">
        <f t="shared" si="58"/>
        <v>4735.35</v>
      </c>
    </row>
    <row r="675" spans="1:11" s="7" customFormat="1" ht="14.25" customHeight="1">
      <c r="A675" s="25" t="s">
        <v>1982</v>
      </c>
      <c r="B675" s="25">
        <v>17</v>
      </c>
      <c r="C675" s="25" t="s">
        <v>2034</v>
      </c>
      <c r="D675" s="25" t="s">
        <v>2035</v>
      </c>
      <c r="E675" s="25" t="s">
        <v>15</v>
      </c>
      <c r="F675" s="25" t="s">
        <v>2036</v>
      </c>
      <c r="G675" s="17">
        <f t="shared" si="54"/>
        <v>129.9</v>
      </c>
      <c r="H675" s="19">
        <f t="shared" si="55"/>
        <v>2718.81</v>
      </c>
      <c r="I675" s="19">
        <f t="shared" si="56"/>
        <v>3033.39</v>
      </c>
      <c r="J675" s="19">
        <f t="shared" si="57"/>
        <v>3548.2599999999998</v>
      </c>
      <c r="K675" s="19">
        <f t="shared" si="58"/>
        <v>4691.379999999999</v>
      </c>
    </row>
    <row r="676" spans="1:11" s="7" customFormat="1" ht="14.25" customHeight="1">
      <c r="A676" s="25" t="s">
        <v>1982</v>
      </c>
      <c r="B676" s="25">
        <v>18</v>
      </c>
      <c r="C676" s="25" t="s">
        <v>2037</v>
      </c>
      <c r="D676" s="25" t="s">
        <v>2038</v>
      </c>
      <c r="E676" s="25" t="s">
        <v>15</v>
      </c>
      <c r="F676" s="25" t="s">
        <v>2039</v>
      </c>
      <c r="G676" s="17">
        <f t="shared" si="54"/>
        <v>135.67</v>
      </c>
      <c r="H676" s="19">
        <f t="shared" si="55"/>
        <v>2793.7799999999997</v>
      </c>
      <c r="I676" s="19">
        <f t="shared" si="56"/>
        <v>3108.3599999999997</v>
      </c>
      <c r="J676" s="19">
        <f t="shared" si="57"/>
        <v>3623.23</v>
      </c>
      <c r="K676" s="19">
        <f t="shared" si="58"/>
        <v>4766.35</v>
      </c>
    </row>
    <row r="677" spans="1:11" s="7" customFormat="1" ht="14.25" customHeight="1">
      <c r="A677" s="25" t="s">
        <v>1982</v>
      </c>
      <c r="B677" s="25">
        <v>19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4"/>
        <v>137.69</v>
      </c>
      <c r="H677" s="19">
        <f t="shared" si="55"/>
        <v>2819.96</v>
      </c>
      <c r="I677" s="19">
        <f t="shared" si="56"/>
        <v>3134.54</v>
      </c>
      <c r="J677" s="19">
        <f t="shared" si="57"/>
        <v>3649.4100000000003</v>
      </c>
      <c r="K677" s="19">
        <f t="shared" si="58"/>
        <v>4792.53</v>
      </c>
    </row>
    <row r="678" spans="1:11" s="7" customFormat="1" ht="14.25" customHeight="1">
      <c r="A678" s="25" t="s">
        <v>1982</v>
      </c>
      <c r="B678" s="25">
        <v>20</v>
      </c>
      <c r="C678" s="25" t="s">
        <v>2043</v>
      </c>
      <c r="D678" s="25" t="s">
        <v>15</v>
      </c>
      <c r="E678" s="25" t="s">
        <v>2044</v>
      </c>
      <c r="F678" s="25" t="s">
        <v>2045</v>
      </c>
      <c r="G678" s="17">
        <f t="shared" si="54"/>
        <v>138.91</v>
      </c>
      <c r="H678" s="19">
        <f t="shared" si="55"/>
        <v>2835.8199999999997</v>
      </c>
      <c r="I678" s="19">
        <f t="shared" si="56"/>
        <v>3150.3999999999996</v>
      </c>
      <c r="J678" s="19">
        <f t="shared" si="57"/>
        <v>3665.2699999999995</v>
      </c>
      <c r="K678" s="19">
        <f t="shared" si="58"/>
        <v>4808.389999999999</v>
      </c>
    </row>
    <row r="679" spans="1:11" s="7" customFormat="1" ht="14.25" customHeight="1">
      <c r="A679" s="25" t="s">
        <v>1982</v>
      </c>
      <c r="B679" s="25">
        <v>21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4"/>
        <v>138.23</v>
      </c>
      <c r="H679" s="19">
        <f t="shared" si="55"/>
        <v>2826.94</v>
      </c>
      <c r="I679" s="19">
        <f t="shared" si="56"/>
        <v>3141.52</v>
      </c>
      <c r="J679" s="19">
        <f t="shared" si="57"/>
        <v>3656.39</v>
      </c>
      <c r="K679" s="19">
        <f t="shared" si="58"/>
        <v>4799.51</v>
      </c>
    </row>
    <row r="680" spans="1:11" s="7" customFormat="1" ht="14.25" customHeight="1">
      <c r="A680" s="25" t="s">
        <v>1982</v>
      </c>
      <c r="B680" s="25">
        <v>22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4"/>
        <v>137.88</v>
      </c>
      <c r="H680" s="19">
        <f t="shared" si="55"/>
        <v>2822.46</v>
      </c>
      <c r="I680" s="19">
        <f t="shared" si="56"/>
        <v>3137.04</v>
      </c>
      <c r="J680" s="19">
        <f t="shared" si="57"/>
        <v>3651.91</v>
      </c>
      <c r="K680" s="19">
        <f t="shared" si="58"/>
        <v>4795.03</v>
      </c>
    </row>
    <row r="681" spans="1:11" s="7" customFormat="1" ht="14.25" customHeight="1">
      <c r="A681" s="25" t="s">
        <v>1982</v>
      </c>
      <c r="B681" s="25">
        <v>23</v>
      </c>
      <c r="C681" s="25" t="s">
        <v>2052</v>
      </c>
      <c r="D681" s="25" t="s">
        <v>15</v>
      </c>
      <c r="E681" s="25" t="s">
        <v>2053</v>
      </c>
      <c r="F681" s="25" t="s">
        <v>2054</v>
      </c>
      <c r="G681" s="17">
        <f t="shared" si="54"/>
        <v>129.31</v>
      </c>
      <c r="H681" s="19">
        <f t="shared" si="55"/>
        <v>2711.0899999999997</v>
      </c>
      <c r="I681" s="19">
        <f t="shared" si="56"/>
        <v>3025.6699999999996</v>
      </c>
      <c r="J681" s="19">
        <f t="shared" si="57"/>
        <v>3540.54</v>
      </c>
      <c r="K681" s="19">
        <f t="shared" si="58"/>
        <v>4683.660000000001</v>
      </c>
    </row>
    <row r="682" spans="1:11" s="7" customFormat="1" ht="14.25" customHeight="1">
      <c r="A682" s="25" t="s">
        <v>2055</v>
      </c>
      <c r="B682" s="25">
        <v>0</v>
      </c>
      <c r="C682" s="25" t="s">
        <v>2056</v>
      </c>
      <c r="D682" s="25" t="s">
        <v>15</v>
      </c>
      <c r="E682" s="25" t="s">
        <v>59</v>
      </c>
      <c r="F682" s="25" t="s">
        <v>2057</v>
      </c>
      <c r="G682" s="17">
        <f t="shared" si="54"/>
        <v>123.19</v>
      </c>
      <c r="H682" s="19">
        <f t="shared" si="55"/>
        <v>2631.65</v>
      </c>
      <c r="I682" s="19">
        <f t="shared" si="56"/>
        <v>2946.23</v>
      </c>
      <c r="J682" s="19">
        <f t="shared" si="57"/>
        <v>3461.1</v>
      </c>
      <c r="K682" s="19">
        <f t="shared" si="58"/>
        <v>4604.22</v>
      </c>
    </row>
    <row r="683" spans="1:11" s="7" customFormat="1" ht="14.25" customHeight="1">
      <c r="A683" s="25" t="s">
        <v>2055</v>
      </c>
      <c r="B683" s="25">
        <v>1</v>
      </c>
      <c r="C683" s="25" t="s">
        <v>2058</v>
      </c>
      <c r="D683" s="25" t="s">
        <v>15</v>
      </c>
      <c r="E683" s="25" t="s">
        <v>2059</v>
      </c>
      <c r="F683" s="25" t="s">
        <v>2060</v>
      </c>
      <c r="G683" s="17">
        <f t="shared" si="54"/>
        <v>125.48</v>
      </c>
      <c r="H683" s="19">
        <f t="shared" si="55"/>
        <v>2661.35</v>
      </c>
      <c r="I683" s="19">
        <f t="shared" si="56"/>
        <v>2975.93</v>
      </c>
      <c r="J683" s="19">
        <f t="shared" si="57"/>
        <v>3490.7999999999997</v>
      </c>
      <c r="K683" s="19">
        <f t="shared" si="58"/>
        <v>4633.92</v>
      </c>
    </row>
    <row r="684" spans="1:11" s="7" customFormat="1" ht="14.25" customHeight="1">
      <c r="A684" s="25" t="s">
        <v>2055</v>
      </c>
      <c r="B684" s="25">
        <v>2</v>
      </c>
      <c r="C684" s="25" t="s">
        <v>2061</v>
      </c>
      <c r="D684" s="25" t="s">
        <v>15</v>
      </c>
      <c r="E684" s="25" t="s">
        <v>2062</v>
      </c>
      <c r="F684" s="25" t="s">
        <v>2063</v>
      </c>
      <c r="G684" s="17">
        <f t="shared" si="54"/>
        <v>122.71</v>
      </c>
      <c r="H684" s="19">
        <f t="shared" si="55"/>
        <v>2625.37</v>
      </c>
      <c r="I684" s="19">
        <f t="shared" si="56"/>
        <v>2939.95</v>
      </c>
      <c r="J684" s="19">
        <f t="shared" si="57"/>
        <v>3454.8199999999997</v>
      </c>
      <c r="K684" s="19">
        <f t="shared" si="58"/>
        <v>4597.94</v>
      </c>
    </row>
    <row r="685" spans="1:11" s="7" customFormat="1" ht="14.25" customHeight="1">
      <c r="A685" s="25" t="s">
        <v>2055</v>
      </c>
      <c r="B685" s="25">
        <v>3</v>
      </c>
      <c r="C685" s="25" t="s">
        <v>2064</v>
      </c>
      <c r="D685" s="25" t="s">
        <v>2065</v>
      </c>
      <c r="E685" s="25" t="s">
        <v>15</v>
      </c>
      <c r="F685" s="25" t="s">
        <v>2066</v>
      </c>
      <c r="G685" s="17">
        <f t="shared" si="54"/>
        <v>117.16</v>
      </c>
      <c r="H685" s="19">
        <f t="shared" si="55"/>
        <v>2553.2799999999997</v>
      </c>
      <c r="I685" s="19">
        <f t="shared" si="56"/>
        <v>2867.8599999999997</v>
      </c>
      <c r="J685" s="19">
        <f t="shared" si="57"/>
        <v>3382.7299999999996</v>
      </c>
      <c r="K685" s="19">
        <f t="shared" si="58"/>
        <v>4525.85</v>
      </c>
    </row>
    <row r="686" spans="1:11" s="7" customFormat="1" ht="14.25" customHeight="1">
      <c r="A686" s="25" t="s">
        <v>2055</v>
      </c>
      <c r="B686" s="25">
        <v>4</v>
      </c>
      <c r="C686" s="25" t="s">
        <v>2067</v>
      </c>
      <c r="D686" s="25" t="s">
        <v>2068</v>
      </c>
      <c r="E686" s="25" t="s">
        <v>15</v>
      </c>
      <c r="F686" s="25" t="s">
        <v>40</v>
      </c>
      <c r="G686" s="17">
        <f t="shared" si="54"/>
        <v>82.7</v>
      </c>
      <c r="H686" s="19">
        <f t="shared" si="55"/>
        <v>2105.6099999999997</v>
      </c>
      <c r="I686" s="19">
        <f t="shared" si="56"/>
        <v>2420.1899999999996</v>
      </c>
      <c r="J686" s="19">
        <f t="shared" si="57"/>
        <v>2935.06</v>
      </c>
      <c r="K686" s="19">
        <f t="shared" si="58"/>
        <v>4078.18</v>
      </c>
    </row>
    <row r="687" spans="1:11" s="7" customFormat="1" ht="14.25" customHeight="1">
      <c r="A687" s="25" t="s">
        <v>2055</v>
      </c>
      <c r="B687" s="25">
        <v>5</v>
      </c>
      <c r="C687" s="25" t="s">
        <v>2069</v>
      </c>
      <c r="D687" s="25" t="s">
        <v>2070</v>
      </c>
      <c r="E687" s="25" t="s">
        <v>15</v>
      </c>
      <c r="F687" s="25" t="s">
        <v>2071</v>
      </c>
      <c r="G687" s="17">
        <f t="shared" si="54"/>
        <v>88.97</v>
      </c>
      <c r="H687" s="19">
        <f t="shared" si="55"/>
        <v>2187.0299999999997</v>
      </c>
      <c r="I687" s="19">
        <f t="shared" si="56"/>
        <v>2501.6099999999997</v>
      </c>
      <c r="J687" s="19">
        <f t="shared" si="57"/>
        <v>3016.48</v>
      </c>
      <c r="K687" s="19">
        <f t="shared" si="58"/>
        <v>4159.6</v>
      </c>
    </row>
    <row r="688" spans="1:11" s="7" customFormat="1" ht="14.25" customHeight="1">
      <c r="A688" s="25" t="s">
        <v>2055</v>
      </c>
      <c r="B688" s="25">
        <v>6</v>
      </c>
      <c r="C688" s="25" t="s">
        <v>2072</v>
      </c>
      <c r="D688" s="25" t="s">
        <v>2073</v>
      </c>
      <c r="E688" s="25" t="s">
        <v>15</v>
      </c>
      <c r="F688" s="25" t="s">
        <v>2074</v>
      </c>
      <c r="G688" s="17">
        <f t="shared" si="54"/>
        <v>123.6</v>
      </c>
      <c r="H688" s="19">
        <f t="shared" si="55"/>
        <v>2636.89</v>
      </c>
      <c r="I688" s="19">
        <f t="shared" si="56"/>
        <v>2951.47</v>
      </c>
      <c r="J688" s="19">
        <f t="shared" si="57"/>
        <v>3466.3399999999997</v>
      </c>
      <c r="K688" s="19">
        <f t="shared" si="58"/>
        <v>4609.460000000001</v>
      </c>
    </row>
    <row r="689" spans="1:11" s="7" customFormat="1" ht="14.25" customHeight="1">
      <c r="A689" s="25" t="s">
        <v>2055</v>
      </c>
      <c r="B689" s="25">
        <v>7</v>
      </c>
      <c r="C689" s="25" t="s">
        <v>2075</v>
      </c>
      <c r="D689" s="25" t="s">
        <v>2076</v>
      </c>
      <c r="E689" s="25" t="s">
        <v>15</v>
      </c>
      <c r="F689" s="25" t="s">
        <v>2077</v>
      </c>
      <c r="G689" s="17">
        <f t="shared" si="54"/>
        <v>130.37</v>
      </c>
      <c r="H689" s="19">
        <f t="shared" si="55"/>
        <v>2724.83</v>
      </c>
      <c r="I689" s="19">
        <f t="shared" si="56"/>
        <v>3039.41</v>
      </c>
      <c r="J689" s="19">
        <f t="shared" si="57"/>
        <v>3554.2799999999997</v>
      </c>
      <c r="K689" s="19">
        <f t="shared" si="58"/>
        <v>4697.400000000001</v>
      </c>
    </row>
    <row r="690" spans="1:11" s="7" customFormat="1" ht="14.25" customHeight="1">
      <c r="A690" s="25" t="s">
        <v>2055</v>
      </c>
      <c r="B690" s="25">
        <v>8</v>
      </c>
      <c r="C690" s="25" t="s">
        <v>2078</v>
      </c>
      <c r="D690" s="25" t="s">
        <v>2079</v>
      </c>
      <c r="E690" s="25" t="s">
        <v>15</v>
      </c>
      <c r="F690" s="25" t="s">
        <v>2080</v>
      </c>
      <c r="G690" s="17">
        <f t="shared" si="54"/>
        <v>137.72</v>
      </c>
      <c r="H690" s="19">
        <f t="shared" si="55"/>
        <v>2820.3999999999996</v>
      </c>
      <c r="I690" s="19">
        <f t="shared" si="56"/>
        <v>3134.9799999999996</v>
      </c>
      <c r="J690" s="19">
        <f t="shared" si="57"/>
        <v>3649.85</v>
      </c>
      <c r="K690" s="19">
        <f t="shared" si="58"/>
        <v>4792.97</v>
      </c>
    </row>
    <row r="691" spans="1:11" s="7" customFormat="1" ht="14.25" customHeight="1">
      <c r="A691" s="25" t="s">
        <v>2055</v>
      </c>
      <c r="B691" s="25">
        <v>9</v>
      </c>
      <c r="C691" s="25" t="s">
        <v>2081</v>
      </c>
      <c r="D691" s="25" t="s">
        <v>2082</v>
      </c>
      <c r="E691" s="25" t="s">
        <v>15</v>
      </c>
      <c r="F691" s="25" t="s">
        <v>2083</v>
      </c>
      <c r="G691" s="17">
        <f t="shared" si="54"/>
        <v>139.29</v>
      </c>
      <c r="H691" s="19">
        <f t="shared" si="55"/>
        <v>2840.77</v>
      </c>
      <c r="I691" s="19">
        <f t="shared" si="56"/>
        <v>3155.35</v>
      </c>
      <c r="J691" s="19">
        <f t="shared" si="57"/>
        <v>3670.2200000000003</v>
      </c>
      <c r="K691" s="19">
        <f t="shared" si="58"/>
        <v>4813.34</v>
      </c>
    </row>
    <row r="692" spans="1:11" s="7" customFormat="1" ht="14.25" customHeight="1">
      <c r="A692" s="25" t="s">
        <v>2055</v>
      </c>
      <c r="B692" s="25">
        <v>10</v>
      </c>
      <c r="C692" s="25" t="s">
        <v>65</v>
      </c>
      <c r="D692" s="25" t="s">
        <v>15</v>
      </c>
      <c r="E692" s="25" t="s">
        <v>2084</v>
      </c>
      <c r="F692" s="25" t="s">
        <v>2085</v>
      </c>
      <c r="G692" s="17">
        <f t="shared" si="54"/>
        <v>138.98</v>
      </c>
      <c r="H692" s="19">
        <f t="shared" si="55"/>
        <v>2836.73</v>
      </c>
      <c r="I692" s="19">
        <f t="shared" si="56"/>
        <v>3151.31</v>
      </c>
      <c r="J692" s="19">
        <f t="shared" si="57"/>
        <v>3666.18</v>
      </c>
      <c r="K692" s="19">
        <f t="shared" si="58"/>
        <v>4809.299999999999</v>
      </c>
    </row>
    <row r="693" spans="1:11" s="7" customFormat="1" ht="14.25" customHeight="1">
      <c r="A693" s="25" t="s">
        <v>2055</v>
      </c>
      <c r="B693" s="25">
        <v>11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4"/>
        <v>139.5</v>
      </c>
      <c r="H693" s="19">
        <f t="shared" si="55"/>
        <v>2843.4399999999996</v>
      </c>
      <c r="I693" s="19">
        <f t="shared" si="56"/>
        <v>3158.0199999999995</v>
      </c>
      <c r="J693" s="19">
        <f t="shared" si="57"/>
        <v>3672.89</v>
      </c>
      <c r="K693" s="19">
        <f t="shared" si="58"/>
        <v>4816.01</v>
      </c>
    </row>
    <row r="694" spans="1:11" s="7" customFormat="1" ht="14.25" customHeight="1">
      <c r="A694" s="25" t="s">
        <v>2055</v>
      </c>
      <c r="B694" s="25">
        <v>12</v>
      </c>
      <c r="C694" s="25" t="s">
        <v>2089</v>
      </c>
      <c r="D694" s="25" t="s">
        <v>15</v>
      </c>
      <c r="E694" s="25" t="s">
        <v>2090</v>
      </c>
      <c r="F694" s="25" t="s">
        <v>2091</v>
      </c>
      <c r="G694" s="17">
        <f t="shared" si="54"/>
        <v>139.25</v>
      </c>
      <c r="H694" s="19">
        <f t="shared" si="55"/>
        <v>2840.27</v>
      </c>
      <c r="I694" s="19">
        <f t="shared" si="56"/>
        <v>3154.85</v>
      </c>
      <c r="J694" s="19">
        <f t="shared" si="57"/>
        <v>3669.7200000000003</v>
      </c>
      <c r="K694" s="19">
        <f t="shared" si="58"/>
        <v>4812.84</v>
      </c>
    </row>
    <row r="695" spans="1:11" s="7" customFormat="1" ht="14.25" customHeight="1">
      <c r="A695" s="25" t="s">
        <v>2055</v>
      </c>
      <c r="B695" s="25">
        <v>13</v>
      </c>
      <c r="C695" s="25" t="s">
        <v>2092</v>
      </c>
      <c r="D695" s="25" t="s">
        <v>15</v>
      </c>
      <c r="E695" s="25" t="s">
        <v>2093</v>
      </c>
      <c r="F695" s="25" t="s">
        <v>2094</v>
      </c>
      <c r="G695" s="17">
        <f t="shared" si="54"/>
        <v>139.13</v>
      </c>
      <c r="H695" s="19">
        <f t="shared" si="55"/>
        <v>2838.6800000000003</v>
      </c>
      <c r="I695" s="19">
        <f t="shared" si="56"/>
        <v>3153.26</v>
      </c>
      <c r="J695" s="19">
        <f t="shared" si="57"/>
        <v>3668.13</v>
      </c>
      <c r="K695" s="19">
        <f t="shared" si="58"/>
        <v>4811.25</v>
      </c>
    </row>
    <row r="696" spans="1:11" s="7" customFormat="1" ht="14.25" customHeight="1">
      <c r="A696" s="25" t="s">
        <v>2055</v>
      </c>
      <c r="B696" s="25">
        <v>14</v>
      </c>
      <c r="C696" s="25" t="s">
        <v>2095</v>
      </c>
      <c r="D696" s="25" t="s">
        <v>2096</v>
      </c>
      <c r="E696" s="25" t="s">
        <v>15</v>
      </c>
      <c r="F696" s="25" t="s">
        <v>2097</v>
      </c>
      <c r="G696" s="17">
        <f t="shared" si="54"/>
        <v>139.33</v>
      </c>
      <c r="H696" s="19">
        <f t="shared" si="55"/>
        <v>2841.3199999999997</v>
      </c>
      <c r="I696" s="19">
        <f t="shared" si="56"/>
        <v>3155.8999999999996</v>
      </c>
      <c r="J696" s="19">
        <f t="shared" si="57"/>
        <v>3670.77</v>
      </c>
      <c r="K696" s="19">
        <f t="shared" si="58"/>
        <v>4813.89</v>
      </c>
    </row>
    <row r="697" spans="1:11" s="7" customFormat="1" ht="14.25" customHeight="1">
      <c r="A697" s="25" t="s">
        <v>2055</v>
      </c>
      <c r="B697" s="25">
        <v>15</v>
      </c>
      <c r="C697" s="25" t="s">
        <v>2098</v>
      </c>
      <c r="D697" s="25" t="s">
        <v>2099</v>
      </c>
      <c r="E697" s="25" t="s">
        <v>15</v>
      </c>
      <c r="F697" s="25" t="s">
        <v>2100</v>
      </c>
      <c r="G697" s="17">
        <f t="shared" si="54"/>
        <v>138.87</v>
      </c>
      <c r="H697" s="19">
        <f t="shared" si="55"/>
        <v>2835.25</v>
      </c>
      <c r="I697" s="19">
        <f t="shared" si="56"/>
        <v>3149.83</v>
      </c>
      <c r="J697" s="19">
        <f t="shared" si="57"/>
        <v>3664.7</v>
      </c>
      <c r="K697" s="19">
        <f t="shared" si="58"/>
        <v>4807.82</v>
      </c>
    </row>
    <row r="698" spans="1:11" s="7" customFormat="1" ht="14.25" customHeight="1">
      <c r="A698" s="25" t="s">
        <v>2055</v>
      </c>
      <c r="B698" s="25">
        <v>16</v>
      </c>
      <c r="C698" s="25" t="s">
        <v>2101</v>
      </c>
      <c r="D698" s="25" t="s">
        <v>2102</v>
      </c>
      <c r="E698" s="25" t="s">
        <v>15</v>
      </c>
      <c r="F698" s="25" t="s">
        <v>2103</v>
      </c>
      <c r="G698" s="17">
        <f t="shared" si="54"/>
        <v>133.27</v>
      </c>
      <c r="H698" s="19">
        <f t="shared" si="55"/>
        <v>2762.5899999999997</v>
      </c>
      <c r="I698" s="19">
        <f t="shared" si="56"/>
        <v>3077.1699999999996</v>
      </c>
      <c r="J698" s="19">
        <f t="shared" si="57"/>
        <v>3592.04</v>
      </c>
      <c r="K698" s="19">
        <f t="shared" si="58"/>
        <v>4735.160000000001</v>
      </c>
    </row>
    <row r="699" spans="1:11" s="7" customFormat="1" ht="14.25" customHeight="1">
      <c r="A699" s="25" t="s">
        <v>2055</v>
      </c>
      <c r="B699" s="25">
        <v>17</v>
      </c>
      <c r="C699" s="25" t="s">
        <v>2104</v>
      </c>
      <c r="D699" s="25" t="s">
        <v>2105</v>
      </c>
      <c r="E699" s="25" t="s">
        <v>15</v>
      </c>
      <c r="F699" s="25" t="s">
        <v>2106</v>
      </c>
      <c r="G699" s="17">
        <f t="shared" si="54"/>
        <v>131.06</v>
      </c>
      <c r="H699" s="19">
        <f t="shared" si="55"/>
        <v>2733.81</v>
      </c>
      <c r="I699" s="19">
        <f t="shared" si="56"/>
        <v>3048.39</v>
      </c>
      <c r="J699" s="19">
        <f t="shared" si="57"/>
        <v>3563.2599999999998</v>
      </c>
      <c r="K699" s="19">
        <f t="shared" si="58"/>
        <v>4706.38</v>
      </c>
    </row>
    <row r="700" spans="1:11" s="7" customFormat="1" ht="14.25" customHeight="1">
      <c r="A700" s="25" t="s">
        <v>2055</v>
      </c>
      <c r="B700" s="25">
        <v>18</v>
      </c>
      <c r="C700" s="25" t="s">
        <v>2107</v>
      </c>
      <c r="D700" s="25" t="s">
        <v>2108</v>
      </c>
      <c r="E700" s="25" t="s">
        <v>15</v>
      </c>
      <c r="F700" s="25" t="s">
        <v>26</v>
      </c>
      <c r="G700" s="17">
        <f t="shared" si="54"/>
        <v>136.4</v>
      </c>
      <c r="H700" s="19">
        <f t="shared" si="55"/>
        <v>2803.2400000000002</v>
      </c>
      <c r="I700" s="19">
        <f t="shared" si="56"/>
        <v>3117.82</v>
      </c>
      <c r="J700" s="19">
        <f t="shared" si="57"/>
        <v>3632.69</v>
      </c>
      <c r="K700" s="19">
        <f t="shared" si="58"/>
        <v>4775.8099999999995</v>
      </c>
    </row>
    <row r="701" spans="1:11" s="7" customFormat="1" ht="14.25" customHeight="1">
      <c r="A701" s="25" t="s">
        <v>2055</v>
      </c>
      <c r="B701" s="25">
        <v>19</v>
      </c>
      <c r="C701" s="25" t="s">
        <v>2109</v>
      </c>
      <c r="D701" s="25" t="s">
        <v>15</v>
      </c>
      <c r="E701" s="25" t="s">
        <v>2110</v>
      </c>
      <c r="F701" s="25" t="s">
        <v>2111</v>
      </c>
      <c r="G701" s="17">
        <f t="shared" si="54"/>
        <v>137.72</v>
      </c>
      <c r="H701" s="19">
        <f t="shared" si="55"/>
        <v>2820.3799999999997</v>
      </c>
      <c r="I701" s="19">
        <f t="shared" si="56"/>
        <v>3134.9599999999996</v>
      </c>
      <c r="J701" s="19">
        <f t="shared" si="57"/>
        <v>3649.8299999999995</v>
      </c>
      <c r="K701" s="19">
        <f t="shared" si="58"/>
        <v>4792.95</v>
      </c>
    </row>
    <row r="702" spans="1:11" s="7" customFormat="1" ht="14.25" customHeight="1">
      <c r="A702" s="25" t="s">
        <v>2055</v>
      </c>
      <c r="B702" s="25">
        <v>20</v>
      </c>
      <c r="C702" s="25" t="s">
        <v>2112</v>
      </c>
      <c r="D702" s="25" t="s">
        <v>15</v>
      </c>
      <c r="E702" s="25" t="s">
        <v>2113</v>
      </c>
      <c r="F702" s="25" t="s">
        <v>2114</v>
      </c>
      <c r="G702" s="17">
        <f t="shared" si="54"/>
        <v>137.08</v>
      </c>
      <c r="H702" s="19">
        <f t="shared" si="55"/>
        <v>2812.0699999999997</v>
      </c>
      <c r="I702" s="19">
        <f t="shared" si="56"/>
        <v>3126.6499999999996</v>
      </c>
      <c r="J702" s="19">
        <f t="shared" si="57"/>
        <v>3641.52</v>
      </c>
      <c r="K702" s="19">
        <f t="shared" si="58"/>
        <v>4784.64</v>
      </c>
    </row>
    <row r="703" spans="1:11" s="7" customFormat="1" ht="14.25" customHeight="1">
      <c r="A703" s="25" t="s">
        <v>2055</v>
      </c>
      <c r="B703" s="25">
        <v>21</v>
      </c>
      <c r="C703" s="25" t="s">
        <v>2115</v>
      </c>
      <c r="D703" s="25" t="s">
        <v>15</v>
      </c>
      <c r="E703" s="25" t="s">
        <v>2116</v>
      </c>
      <c r="F703" s="25" t="s">
        <v>2117</v>
      </c>
      <c r="G703" s="17">
        <f t="shared" si="54"/>
        <v>136.99</v>
      </c>
      <c r="H703" s="19">
        <f t="shared" si="55"/>
        <v>2810.8899999999994</v>
      </c>
      <c r="I703" s="19">
        <f t="shared" si="56"/>
        <v>3125.4699999999993</v>
      </c>
      <c r="J703" s="19">
        <f t="shared" si="57"/>
        <v>3640.34</v>
      </c>
      <c r="K703" s="19">
        <f t="shared" si="58"/>
        <v>4783.46</v>
      </c>
    </row>
    <row r="704" spans="1:11" s="7" customFormat="1" ht="14.25" customHeight="1">
      <c r="A704" s="25" t="s">
        <v>2055</v>
      </c>
      <c r="B704" s="25">
        <v>22</v>
      </c>
      <c r="C704" s="25" t="s">
        <v>2118</v>
      </c>
      <c r="D704" s="25" t="s">
        <v>15</v>
      </c>
      <c r="E704" s="25" t="s">
        <v>2119</v>
      </c>
      <c r="F704" s="25" t="s">
        <v>2120</v>
      </c>
      <c r="G704" s="17">
        <f t="shared" si="54"/>
        <v>135.01</v>
      </c>
      <c r="H704" s="19">
        <f t="shared" si="55"/>
        <v>2785.1800000000003</v>
      </c>
      <c r="I704" s="19">
        <f t="shared" si="56"/>
        <v>3099.76</v>
      </c>
      <c r="J704" s="19">
        <f t="shared" si="57"/>
        <v>3614.63</v>
      </c>
      <c r="K704" s="19">
        <f t="shared" si="58"/>
        <v>4757.75</v>
      </c>
    </row>
    <row r="705" spans="1:11" s="7" customFormat="1" ht="14.25" customHeight="1">
      <c r="A705" s="25" t="s">
        <v>2055</v>
      </c>
      <c r="B705" s="25">
        <v>23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>ROUND((F705*0.0834),2)</f>
        <v>129.28</v>
      </c>
      <c r="H705" s="19">
        <f>F705+$M$3+G705</f>
        <v>2710.67</v>
      </c>
      <c r="I705" s="19">
        <f>F705+$N$3+G705</f>
        <v>3025.25</v>
      </c>
      <c r="J705" s="19">
        <f>F705+$O$3+G705</f>
        <v>3540.1200000000003</v>
      </c>
      <c r="K705" s="19">
        <f>F705+$P$3+G705</f>
        <v>4683.24</v>
      </c>
    </row>
    <row r="706" spans="1:11" s="7" customFormat="1" ht="14.25" customHeight="1">
      <c r="A706" s="25" t="s">
        <v>2124</v>
      </c>
      <c r="B706" s="25">
        <v>0</v>
      </c>
      <c r="C706" s="25" t="s">
        <v>2125</v>
      </c>
      <c r="D706" s="25" t="s">
        <v>15</v>
      </c>
      <c r="E706" s="25" t="s">
        <v>1647</v>
      </c>
      <c r="F706" s="25" t="s">
        <v>2126</v>
      </c>
      <c r="G706" s="17">
        <f>ROUND((F706*0.0834),2)</f>
        <v>122.7</v>
      </c>
      <c r="H706" s="19">
        <f>F706+$M$3+G706</f>
        <v>2625.2699999999995</v>
      </c>
      <c r="I706" s="19">
        <f>F706+$N$3+G706</f>
        <v>2939.8499999999995</v>
      </c>
      <c r="J706" s="19">
        <f>F706+$O$3+G706</f>
        <v>3454.72</v>
      </c>
      <c r="K706" s="19">
        <f>F706+$P$3+G706</f>
        <v>4597.84</v>
      </c>
    </row>
    <row r="707" spans="1:11" s="7" customFormat="1" ht="14.25" customHeight="1">
      <c r="A707" s="25" t="s">
        <v>2124</v>
      </c>
      <c r="B707" s="25">
        <v>1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aca="true" t="shared" si="59" ref="G707:G732">ROUND((F707*0.0834),2)</f>
        <v>120.42</v>
      </c>
      <c r="H707" s="19">
        <f aca="true" t="shared" si="60" ref="H707:H732">F707+$M$3+G707</f>
        <v>2595.63</v>
      </c>
      <c r="I707" s="19">
        <f aca="true" t="shared" si="61" ref="I707:I732">F707+$N$3+G707</f>
        <v>2910.21</v>
      </c>
      <c r="J707" s="19">
        <f aca="true" t="shared" si="62" ref="J707:J732">F707+$O$3+G707</f>
        <v>3425.08</v>
      </c>
      <c r="K707" s="19">
        <f aca="true" t="shared" si="63" ref="K707:K732">F707+$P$3+G707</f>
        <v>4568.200000000001</v>
      </c>
    </row>
    <row r="708" spans="1:11" s="7" customFormat="1" ht="14.25" customHeight="1">
      <c r="A708" s="25" t="s">
        <v>2124</v>
      </c>
      <c r="B708" s="25">
        <v>2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118.02</v>
      </c>
      <c r="H708" s="19">
        <f t="shared" si="60"/>
        <v>2564.4199999999996</v>
      </c>
      <c r="I708" s="19">
        <f t="shared" si="61"/>
        <v>2878.9999999999995</v>
      </c>
      <c r="J708" s="19">
        <f t="shared" si="62"/>
        <v>3393.87</v>
      </c>
      <c r="K708" s="19">
        <f t="shared" si="63"/>
        <v>4536.990000000001</v>
      </c>
    </row>
    <row r="709" spans="1:11" s="7" customFormat="1" ht="14.25" customHeight="1">
      <c r="A709" s="25" t="s">
        <v>2124</v>
      </c>
      <c r="B709" s="25">
        <v>3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118.03</v>
      </c>
      <c r="H709" s="19">
        <f t="shared" si="60"/>
        <v>2564.61</v>
      </c>
      <c r="I709" s="19">
        <f t="shared" si="61"/>
        <v>2879.19</v>
      </c>
      <c r="J709" s="19">
        <f t="shared" si="62"/>
        <v>3394.06</v>
      </c>
      <c r="K709" s="19">
        <f t="shared" si="63"/>
        <v>4537.179999999999</v>
      </c>
    </row>
    <row r="710" spans="1:11" s="7" customFormat="1" ht="14.25" customHeight="1">
      <c r="A710" s="25" t="s">
        <v>2124</v>
      </c>
      <c r="B710" s="25">
        <v>4</v>
      </c>
      <c r="C710" s="25" t="s">
        <v>2136</v>
      </c>
      <c r="D710" s="25" t="s">
        <v>15</v>
      </c>
      <c r="E710" s="25" t="s">
        <v>2137</v>
      </c>
      <c r="F710" s="25" t="s">
        <v>2138</v>
      </c>
      <c r="G710" s="17">
        <f t="shared" si="59"/>
        <v>119.6</v>
      </c>
      <c r="H710" s="19">
        <f t="shared" si="60"/>
        <v>2584.9599999999996</v>
      </c>
      <c r="I710" s="19">
        <f t="shared" si="61"/>
        <v>2899.5399999999995</v>
      </c>
      <c r="J710" s="19">
        <f t="shared" si="62"/>
        <v>3414.41</v>
      </c>
      <c r="K710" s="19">
        <f t="shared" si="63"/>
        <v>4557.530000000001</v>
      </c>
    </row>
    <row r="711" spans="1:11" s="7" customFormat="1" ht="14.25" customHeight="1">
      <c r="A711" s="25" t="s">
        <v>2124</v>
      </c>
      <c r="B711" s="25">
        <v>5</v>
      </c>
      <c r="C711" s="25" t="s">
        <v>2139</v>
      </c>
      <c r="D711" s="25" t="s">
        <v>2140</v>
      </c>
      <c r="E711" s="25" t="s">
        <v>15</v>
      </c>
      <c r="F711" s="25" t="s">
        <v>2141</v>
      </c>
      <c r="G711" s="17">
        <f t="shared" si="59"/>
        <v>90.55</v>
      </c>
      <c r="H711" s="19">
        <f t="shared" si="60"/>
        <v>2207.67</v>
      </c>
      <c r="I711" s="19">
        <f t="shared" si="61"/>
        <v>2522.25</v>
      </c>
      <c r="J711" s="19">
        <f t="shared" si="62"/>
        <v>3037.12</v>
      </c>
      <c r="K711" s="19">
        <f t="shared" si="63"/>
        <v>4180.24</v>
      </c>
    </row>
    <row r="712" spans="1:11" s="7" customFormat="1" ht="14.25" customHeight="1">
      <c r="A712" s="25" t="s">
        <v>2124</v>
      </c>
      <c r="B712" s="25">
        <v>6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127.59</v>
      </c>
      <c r="H712" s="19">
        <f t="shared" si="60"/>
        <v>2688.77</v>
      </c>
      <c r="I712" s="19">
        <f t="shared" si="61"/>
        <v>3003.35</v>
      </c>
      <c r="J712" s="19">
        <f t="shared" si="62"/>
        <v>3518.2200000000003</v>
      </c>
      <c r="K712" s="19">
        <f t="shared" si="63"/>
        <v>4661.34</v>
      </c>
    </row>
    <row r="713" spans="1:11" s="7" customFormat="1" ht="14.25" customHeight="1">
      <c r="A713" s="25" t="s">
        <v>2124</v>
      </c>
      <c r="B713" s="25">
        <v>7</v>
      </c>
      <c r="C713" s="25" t="s">
        <v>2145</v>
      </c>
      <c r="D713" s="25" t="s">
        <v>15</v>
      </c>
      <c r="E713" s="25" t="s">
        <v>2146</v>
      </c>
      <c r="F713" s="25" t="s">
        <v>39</v>
      </c>
      <c r="G713" s="17">
        <f t="shared" si="59"/>
        <v>130.96</v>
      </c>
      <c r="H713" s="19">
        <f t="shared" si="60"/>
        <v>2732.55</v>
      </c>
      <c r="I713" s="19">
        <f t="shared" si="61"/>
        <v>3047.13</v>
      </c>
      <c r="J713" s="19">
        <f t="shared" si="62"/>
        <v>3562</v>
      </c>
      <c r="K713" s="19">
        <f t="shared" si="63"/>
        <v>4705.12</v>
      </c>
    </row>
    <row r="714" spans="1:11" s="7" customFormat="1" ht="14.25" customHeight="1">
      <c r="A714" s="25" t="s">
        <v>2124</v>
      </c>
      <c r="B714" s="25">
        <v>8</v>
      </c>
      <c r="C714" s="25" t="s">
        <v>2147</v>
      </c>
      <c r="D714" s="25" t="s">
        <v>15</v>
      </c>
      <c r="E714" s="25" t="s">
        <v>2148</v>
      </c>
      <c r="F714" s="25" t="s">
        <v>2149</v>
      </c>
      <c r="G714" s="17">
        <f t="shared" si="59"/>
        <v>137.97</v>
      </c>
      <c r="H714" s="19">
        <f t="shared" si="60"/>
        <v>2823.6699999999996</v>
      </c>
      <c r="I714" s="19">
        <f t="shared" si="61"/>
        <v>3138.2499999999995</v>
      </c>
      <c r="J714" s="19">
        <f t="shared" si="62"/>
        <v>3653.1199999999994</v>
      </c>
      <c r="K714" s="19">
        <f t="shared" si="63"/>
        <v>4796.240000000001</v>
      </c>
    </row>
    <row r="715" spans="1:11" s="7" customFormat="1" ht="14.25" customHeight="1">
      <c r="A715" s="25" t="s">
        <v>2124</v>
      </c>
      <c r="B715" s="25">
        <v>9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t="shared" si="59"/>
        <v>140.97</v>
      </c>
      <c r="H715" s="19">
        <f t="shared" si="60"/>
        <v>2862.5699999999997</v>
      </c>
      <c r="I715" s="19">
        <f t="shared" si="61"/>
        <v>3177.1499999999996</v>
      </c>
      <c r="J715" s="19">
        <f t="shared" si="62"/>
        <v>3692.02</v>
      </c>
      <c r="K715" s="19">
        <f t="shared" si="63"/>
        <v>4835.14</v>
      </c>
    </row>
    <row r="716" spans="1:11" s="7" customFormat="1" ht="14.25" customHeight="1">
      <c r="A716" s="25" t="s">
        <v>2124</v>
      </c>
      <c r="B716" s="25">
        <v>10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59"/>
        <v>141.41</v>
      </c>
      <c r="H716" s="19">
        <f t="shared" si="60"/>
        <v>2868.3099999999995</v>
      </c>
      <c r="I716" s="19">
        <f t="shared" si="61"/>
        <v>3182.8899999999994</v>
      </c>
      <c r="J716" s="19">
        <f t="shared" si="62"/>
        <v>3697.7599999999998</v>
      </c>
      <c r="K716" s="19">
        <f t="shared" si="63"/>
        <v>4840.88</v>
      </c>
    </row>
    <row r="717" spans="1:11" s="7" customFormat="1" ht="14.25" customHeight="1">
      <c r="A717" s="25" t="s">
        <v>2124</v>
      </c>
      <c r="B717" s="25">
        <v>11</v>
      </c>
      <c r="C717" s="25" t="s">
        <v>2156</v>
      </c>
      <c r="D717" s="25" t="s">
        <v>15</v>
      </c>
      <c r="E717" s="25" t="s">
        <v>2157</v>
      </c>
      <c r="F717" s="25" t="s">
        <v>60</v>
      </c>
      <c r="G717" s="17">
        <f t="shared" si="59"/>
        <v>140.73</v>
      </c>
      <c r="H717" s="19">
        <f t="shared" si="60"/>
        <v>2859.5</v>
      </c>
      <c r="I717" s="19">
        <f t="shared" si="61"/>
        <v>3174.08</v>
      </c>
      <c r="J717" s="19">
        <f t="shared" si="62"/>
        <v>3688.9500000000003</v>
      </c>
      <c r="K717" s="19">
        <f t="shared" si="63"/>
        <v>4832.07</v>
      </c>
    </row>
    <row r="718" spans="1:11" s="7" customFormat="1" ht="14.25" customHeight="1">
      <c r="A718" s="25" t="s">
        <v>2124</v>
      </c>
      <c r="B718" s="25">
        <v>12</v>
      </c>
      <c r="C718" s="25" t="s">
        <v>2158</v>
      </c>
      <c r="D718" s="25" t="s">
        <v>15</v>
      </c>
      <c r="E718" s="25" t="s">
        <v>2159</v>
      </c>
      <c r="F718" s="25" t="s">
        <v>2160</v>
      </c>
      <c r="G718" s="17">
        <f t="shared" si="59"/>
        <v>139.48</v>
      </c>
      <c r="H718" s="19">
        <f t="shared" si="60"/>
        <v>2843.25</v>
      </c>
      <c r="I718" s="19">
        <f t="shared" si="61"/>
        <v>3157.83</v>
      </c>
      <c r="J718" s="19">
        <f t="shared" si="62"/>
        <v>3672.7000000000003</v>
      </c>
      <c r="K718" s="19">
        <f t="shared" si="63"/>
        <v>4815.82</v>
      </c>
    </row>
    <row r="719" spans="1:11" s="7" customFormat="1" ht="14.25" customHeight="1">
      <c r="A719" s="25" t="s">
        <v>2124</v>
      </c>
      <c r="B719" s="25">
        <v>13</v>
      </c>
      <c r="C719" s="25" t="s">
        <v>2161</v>
      </c>
      <c r="D719" s="25" t="s">
        <v>15</v>
      </c>
      <c r="E719" s="25" t="s">
        <v>2162</v>
      </c>
      <c r="F719" s="25" t="s">
        <v>2163</v>
      </c>
      <c r="G719" s="17">
        <f t="shared" si="59"/>
        <v>139.2</v>
      </c>
      <c r="H719" s="19">
        <f t="shared" si="60"/>
        <v>2839.5899999999997</v>
      </c>
      <c r="I719" s="19">
        <f t="shared" si="61"/>
        <v>3154.1699999999996</v>
      </c>
      <c r="J719" s="19">
        <f t="shared" si="62"/>
        <v>3669.04</v>
      </c>
      <c r="K719" s="19">
        <f t="shared" si="63"/>
        <v>4812.16</v>
      </c>
    </row>
    <row r="720" spans="1:11" s="7" customFormat="1" ht="14.25" customHeight="1">
      <c r="A720" s="25" t="s">
        <v>2124</v>
      </c>
      <c r="B720" s="25">
        <v>14</v>
      </c>
      <c r="C720" s="25" t="s">
        <v>64</v>
      </c>
      <c r="D720" s="25" t="s">
        <v>15</v>
      </c>
      <c r="E720" s="25" t="s">
        <v>2164</v>
      </c>
      <c r="F720" s="25" t="s">
        <v>2165</v>
      </c>
      <c r="G720" s="17">
        <f t="shared" si="59"/>
        <v>140.19</v>
      </c>
      <c r="H720" s="19">
        <f t="shared" si="60"/>
        <v>2852.5099999999998</v>
      </c>
      <c r="I720" s="19">
        <f t="shared" si="61"/>
        <v>3167.0899999999997</v>
      </c>
      <c r="J720" s="19">
        <f t="shared" si="62"/>
        <v>3681.96</v>
      </c>
      <c r="K720" s="19">
        <f t="shared" si="63"/>
        <v>4825.08</v>
      </c>
    </row>
    <row r="721" spans="1:11" s="7" customFormat="1" ht="14.25" customHeight="1">
      <c r="A721" s="25" t="s">
        <v>2124</v>
      </c>
      <c r="B721" s="25">
        <v>15</v>
      </c>
      <c r="C721" s="25" t="s">
        <v>2166</v>
      </c>
      <c r="D721" s="25" t="s">
        <v>15</v>
      </c>
      <c r="E721" s="25" t="s">
        <v>2167</v>
      </c>
      <c r="F721" s="25" t="s">
        <v>2168</v>
      </c>
      <c r="G721" s="17">
        <f t="shared" si="59"/>
        <v>140.19</v>
      </c>
      <c r="H721" s="19">
        <f t="shared" si="60"/>
        <v>2852.4500000000003</v>
      </c>
      <c r="I721" s="19">
        <f t="shared" si="61"/>
        <v>3167.03</v>
      </c>
      <c r="J721" s="19">
        <f t="shared" si="62"/>
        <v>3681.9</v>
      </c>
      <c r="K721" s="19">
        <f t="shared" si="63"/>
        <v>4825.0199999999995</v>
      </c>
    </row>
    <row r="722" spans="1:11" s="7" customFormat="1" ht="14.25" customHeight="1">
      <c r="A722" s="25" t="s">
        <v>2124</v>
      </c>
      <c r="B722" s="25">
        <v>16</v>
      </c>
      <c r="C722" s="25" t="s">
        <v>2169</v>
      </c>
      <c r="D722" s="25" t="s">
        <v>15</v>
      </c>
      <c r="E722" s="25" t="s">
        <v>2170</v>
      </c>
      <c r="F722" s="25" t="s">
        <v>2171</v>
      </c>
      <c r="G722" s="17">
        <f t="shared" si="59"/>
        <v>139.28</v>
      </c>
      <c r="H722" s="19">
        <f t="shared" si="60"/>
        <v>2840.65</v>
      </c>
      <c r="I722" s="19">
        <f t="shared" si="61"/>
        <v>3155.23</v>
      </c>
      <c r="J722" s="19">
        <f t="shared" si="62"/>
        <v>3670.1</v>
      </c>
      <c r="K722" s="19">
        <f t="shared" si="63"/>
        <v>4813.22</v>
      </c>
    </row>
    <row r="723" spans="1:11" s="7" customFormat="1" ht="14.25" customHeight="1">
      <c r="A723" s="25" t="s">
        <v>2124</v>
      </c>
      <c r="B723" s="25">
        <v>17</v>
      </c>
      <c r="C723" s="25" t="s">
        <v>2172</v>
      </c>
      <c r="D723" s="25" t="s">
        <v>2173</v>
      </c>
      <c r="E723" s="25" t="s">
        <v>15</v>
      </c>
      <c r="F723" s="25" t="s">
        <v>2174</v>
      </c>
      <c r="G723" s="17">
        <f t="shared" si="59"/>
        <v>137.29</v>
      </c>
      <c r="H723" s="19">
        <f t="shared" si="60"/>
        <v>2814.81</v>
      </c>
      <c r="I723" s="19">
        <f t="shared" si="61"/>
        <v>3129.39</v>
      </c>
      <c r="J723" s="19">
        <f t="shared" si="62"/>
        <v>3644.26</v>
      </c>
      <c r="K723" s="19">
        <f t="shared" si="63"/>
        <v>4787.38</v>
      </c>
    </row>
    <row r="724" spans="1:11" s="7" customFormat="1" ht="14.25" customHeight="1">
      <c r="A724" s="25" t="s">
        <v>2124</v>
      </c>
      <c r="B724" s="25">
        <v>18</v>
      </c>
      <c r="C724" s="25" t="s">
        <v>2175</v>
      </c>
      <c r="D724" s="25" t="s">
        <v>15</v>
      </c>
      <c r="E724" s="25" t="s">
        <v>2176</v>
      </c>
      <c r="F724" s="25" t="s">
        <v>2177</v>
      </c>
      <c r="G724" s="17">
        <f t="shared" si="59"/>
        <v>142</v>
      </c>
      <c r="H724" s="19">
        <f t="shared" si="60"/>
        <v>2876.01</v>
      </c>
      <c r="I724" s="19">
        <f t="shared" si="61"/>
        <v>3190.59</v>
      </c>
      <c r="J724" s="19">
        <f t="shared" si="62"/>
        <v>3705.46</v>
      </c>
      <c r="K724" s="19">
        <f t="shared" si="63"/>
        <v>4848.58</v>
      </c>
    </row>
    <row r="725" spans="1:11" s="7" customFormat="1" ht="14.25" customHeight="1">
      <c r="A725" s="25" t="s">
        <v>2124</v>
      </c>
      <c r="B725" s="25">
        <v>19</v>
      </c>
      <c r="C725" s="25" t="s">
        <v>2178</v>
      </c>
      <c r="D725" s="25" t="s">
        <v>15</v>
      </c>
      <c r="E725" s="25" t="s">
        <v>2179</v>
      </c>
      <c r="F725" s="25" t="s">
        <v>2180</v>
      </c>
      <c r="G725" s="17">
        <f t="shared" si="59"/>
        <v>147.19</v>
      </c>
      <c r="H725" s="19">
        <f t="shared" si="60"/>
        <v>2943.33</v>
      </c>
      <c r="I725" s="19">
        <f t="shared" si="61"/>
        <v>3257.91</v>
      </c>
      <c r="J725" s="19">
        <f t="shared" si="62"/>
        <v>3772.78</v>
      </c>
      <c r="K725" s="19">
        <f t="shared" si="63"/>
        <v>4915.9</v>
      </c>
    </row>
    <row r="726" spans="1:11" s="7" customFormat="1" ht="14.25" customHeight="1">
      <c r="A726" s="25" t="s">
        <v>2124</v>
      </c>
      <c r="B726" s="25">
        <v>20</v>
      </c>
      <c r="C726" s="25" t="s">
        <v>2181</v>
      </c>
      <c r="D726" s="25" t="s">
        <v>15</v>
      </c>
      <c r="E726" s="25" t="s">
        <v>2182</v>
      </c>
      <c r="F726" s="25" t="s">
        <v>2183</v>
      </c>
      <c r="G726" s="17">
        <f t="shared" si="59"/>
        <v>141.2</v>
      </c>
      <c r="H726" s="19">
        <f t="shared" si="60"/>
        <v>2865.6299999999997</v>
      </c>
      <c r="I726" s="19">
        <f t="shared" si="61"/>
        <v>3180.2099999999996</v>
      </c>
      <c r="J726" s="19">
        <f t="shared" si="62"/>
        <v>3695.08</v>
      </c>
      <c r="K726" s="19">
        <f t="shared" si="63"/>
        <v>4838.2</v>
      </c>
    </row>
    <row r="727" spans="1:11" s="7" customFormat="1" ht="14.25" customHeight="1">
      <c r="A727" s="25" t="s">
        <v>2124</v>
      </c>
      <c r="B727" s="25">
        <v>21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138.92</v>
      </c>
      <c r="H727" s="19">
        <f t="shared" si="60"/>
        <v>2835.9700000000003</v>
      </c>
      <c r="I727" s="19">
        <f t="shared" si="61"/>
        <v>3150.55</v>
      </c>
      <c r="J727" s="19">
        <f t="shared" si="62"/>
        <v>3665.42</v>
      </c>
      <c r="K727" s="19">
        <f t="shared" si="63"/>
        <v>4808.54</v>
      </c>
    </row>
    <row r="728" spans="1:11" s="7" customFormat="1" ht="14.25" customHeight="1">
      <c r="A728" s="25" t="s">
        <v>2124</v>
      </c>
      <c r="B728" s="25">
        <v>22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134.45</v>
      </c>
      <c r="H728" s="19">
        <f t="shared" si="60"/>
        <v>2777.87</v>
      </c>
      <c r="I728" s="19">
        <f t="shared" si="61"/>
        <v>3092.45</v>
      </c>
      <c r="J728" s="19">
        <f t="shared" si="62"/>
        <v>3607.3199999999997</v>
      </c>
      <c r="K728" s="19">
        <f t="shared" si="63"/>
        <v>4750.44</v>
      </c>
    </row>
    <row r="729" spans="1:11" s="7" customFormat="1" ht="14.25" customHeight="1">
      <c r="A729" s="25" t="s">
        <v>2124</v>
      </c>
      <c r="B729" s="25">
        <v>23</v>
      </c>
      <c r="C729" s="25" t="s">
        <v>2190</v>
      </c>
      <c r="D729" s="25" t="s">
        <v>15</v>
      </c>
      <c r="E729" s="25" t="s">
        <v>2191</v>
      </c>
      <c r="F729" s="25" t="s">
        <v>2192</v>
      </c>
      <c r="G729" s="17">
        <f t="shared" si="59"/>
        <v>124.43</v>
      </c>
      <c r="H729" s="19">
        <f t="shared" si="60"/>
        <v>2647.72</v>
      </c>
      <c r="I729" s="19">
        <f t="shared" si="61"/>
        <v>2962.2999999999997</v>
      </c>
      <c r="J729" s="19">
        <f t="shared" si="62"/>
        <v>3477.1699999999996</v>
      </c>
      <c r="K729" s="19">
        <f t="shared" si="63"/>
        <v>4620.290000000001</v>
      </c>
    </row>
    <row r="730" spans="1:11" s="7" customFormat="1" ht="14.25" customHeight="1">
      <c r="A730" s="25" t="s">
        <v>2193</v>
      </c>
      <c r="B730" s="25">
        <v>0</v>
      </c>
      <c r="C730" s="25" t="s">
        <v>2194</v>
      </c>
      <c r="D730" s="25" t="s">
        <v>15</v>
      </c>
      <c r="E730" s="25" t="s">
        <v>2195</v>
      </c>
      <c r="F730" s="25" t="s">
        <v>2196</v>
      </c>
      <c r="G730" s="17">
        <f t="shared" si="59"/>
        <v>89.42</v>
      </c>
      <c r="H730" s="19">
        <f t="shared" si="60"/>
        <v>2192.92</v>
      </c>
      <c r="I730" s="19">
        <f t="shared" si="61"/>
        <v>2507.5</v>
      </c>
      <c r="J730" s="19">
        <f t="shared" si="62"/>
        <v>3022.37</v>
      </c>
      <c r="K730" s="19">
        <f t="shared" si="63"/>
        <v>4165.49</v>
      </c>
    </row>
    <row r="731" spans="1:11" s="7" customFormat="1" ht="14.25" customHeight="1">
      <c r="A731" s="25" t="s">
        <v>2193</v>
      </c>
      <c r="B731" s="25">
        <v>1</v>
      </c>
      <c r="C731" s="25" t="s">
        <v>2197</v>
      </c>
      <c r="D731" s="25" t="s">
        <v>15</v>
      </c>
      <c r="E731" s="25" t="s">
        <v>2198</v>
      </c>
      <c r="F731" s="25" t="s">
        <v>2199</v>
      </c>
      <c r="G731" s="17">
        <f t="shared" si="59"/>
        <v>84.61</v>
      </c>
      <c r="H731" s="19">
        <f t="shared" si="60"/>
        <v>2130.5</v>
      </c>
      <c r="I731" s="19">
        <f t="shared" si="61"/>
        <v>2445.08</v>
      </c>
      <c r="J731" s="19">
        <f t="shared" si="62"/>
        <v>2959.9500000000003</v>
      </c>
      <c r="K731" s="19">
        <f t="shared" si="63"/>
        <v>4103.07</v>
      </c>
    </row>
    <row r="732" spans="1:11" s="7" customFormat="1" ht="14.25" customHeight="1">
      <c r="A732" s="25" t="s">
        <v>2193</v>
      </c>
      <c r="B732" s="25">
        <v>2</v>
      </c>
      <c r="C732" s="25" t="s">
        <v>2200</v>
      </c>
      <c r="D732" s="25" t="s">
        <v>15</v>
      </c>
      <c r="E732" s="25" t="s">
        <v>2201</v>
      </c>
      <c r="F732" s="25" t="s">
        <v>2202</v>
      </c>
      <c r="G732" s="17">
        <f t="shared" si="59"/>
        <v>80.82</v>
      </c>
      <c r="H732" s="19">
        <f t="shared" si="60"/>
        <v>2081.17</v>
      </c>
      <c r="I732" s="19">
        <f t="shared" si="61"/>
        <v>2395.75</v>
      </c>
      <c r="J732" s="19">
        <f t="shared" si="62"/>
        <v>2910.6200000000003</v>
      </c>
      <c r="K732" s="19">
        <f t="shared" si="63"/>
        <v>4053.7400000000002</v>
      </c>
    </row>
    <row r="733" spans="1:11" s="7" customFormat="1" ht="14.25" customHeight="1">
      <c r="A733" s="25" t="s">
        <v>2193</v>
      </c>
      <c r="B733" s="25">
        <v>3</v>
      </c>
      <c r="C733" s="25" t="s">
        <v>2203</v>
      </c>
      <c r="D733" s="25" t="s">
        <v>15</v>
      </c>
      <c r="E733" s="25" t="s">
        <v>2204</v>
      </c>
      <c r="F733" s="25" t="s">
        <v>2205</v>
      </c>
      <c r="G733" s="17">
        <f t="shared" si="54"/>
        <v>79.82</v>
      </c>
      <c r="H733" s="19">
        <f aca="true" t="shared" si="64" ref="H733:H753">F733+$M$3+G733</f>
        <v>2068.28</v>
      </c>
      <c r="I733" s="19">
        <f aca="true" t="shared" si="65" ref="I733:I753">F733+$N$3+G733</f>
        <v>2382.86</v>
      </c>
      <c r="J733" s="19">
        <f aca="true" t="shared" si="66" ref="J733:J753">F733+$O$3+G733</f>
        <v>2897.73</v>
      </c>
      <c r="K733" s="19">
        <f aca="true" t="shared" si="67" ref="K733:K753">F733+$P$3+G733</f>
        <v>4040.8500000000004</v>
      </c>
    </row>
    <row r="734" spans="1:11" s="7" customFormat="1" ht="14.25" customHeight="1">
      <c r="A734" s="25" t="s">
        <v>2193</v>
      </c>
      <c r="B734" s="25">
        <v>4</v>
      </c>
      <c r="C734" s="25" t="s">
        <v>2206</v>
      </c>
      <c r="D734" s="25" t="s">
        <v>15</v>
      </c>
      <c r="E734" s="25" t="s">
        <v>2207</v>
      </c>
      <c r="F734" s="25" t="s">
        <v>2208</v>
      </c>
      <c r="G734" s="17">
        <f t="shared" si="54"/>
        <v>79.92</v>
      </c>
      <c r="H734" s="19">
        <f t="shared" si="64"/>
        <v>2069.47</v>
      </c>
      <c r="I734" s="19">
        <f t="shared" si="65"/>
        <v>2384.05</v>
      </c>
      <c r="J734" s="19">
        <f t="shared" si="66"/>
        <v>2898.92</v>
      </c>
      <c r="K734" s="19">
        <f t="shared" si="67"/>
        <v>4042.04</v>
      </c>
    </row>
    <row r="735" spans="1:11" s="7" customFormat="1" ht="14.25" customHeight="1">
      <c r="A735" s="25" t="s">
        <v>2193</v>
      </c>
      <c r="B735" s="25">
        <v>5</v>
      </c>
      <c r="C735" s="25" t="s">
        <v>2209</v>
      </c>
      <c r="D735" s="25" t="s">
        <v>15</v>
      </c>
      <c r="E735" s="25" t="s">
        <v>2210</v>
      </c>
      <c r="F735" s="25" t="s">
        <v>2211</v>
      </c>
      <c r="G735" s="17">
        <f t="shared" si="54"/>
        <v>84.28</v>
      </c>
      <c r="H735" s="19">
        <f t="shared" si="64"/>
        <v>2126.17</v>
      </c>
      <c r="I735" s="19">
        <f t="shared" si="65"/>
        <v>2440.75</v>
      </c>
      <c r="J735" s="19">
        <f t="shared" si="66"/>
        <v>2955.6200000000003</v>
      </c>
      <c r="K735" s="19">
        <f t="shared" si="67"/>
        <v>4098.74</v>
      </c>
    </row>
    <row r="736" spans="1:11" s="7" customFormat="1" ht="14.25" customHeight="1">
      <c r="A736" s="25" t="s">
        <v>2193</v>
      </c>
      <c r="B736" s="25">
        <v>6</v>
      </c>
      <c r="C736" s="25" t="s">
        <v>2212</v>
      </c>
      <c r="D736" s="25" t="s">
        <v>2213</v>
      </c>
      <c r="E736" s="25" t="s">
        <v>15</v>
      </c>
      <c r="F736" s="25" t="s">
        <v>2214</v>
      </c>
      <c r="G736" s="17">
        <f t="shared" si="54"/>
        <v>92.05</v>
      </c>
      <c r="H736" s="19">
        <f t="shared" si="64"/>
        <v>2227.08</v>
      </c>
      <c r="I736" s="19">
        <f t="shared" si="65"/>
        <v>2541.66</v>
      </c>
      <c r="J736" s="19">
        <f t="shared" si="66"/>
        <v>3056.53</v>
      </c>
      <c r="K736" s="19">
        <f t="shared" si="67"/>
        <v>4199.650000000001</v>
      </c>
    </row>
    <row r="737" spans="1:11" s="7" customFormat="1" ht="14.25" customHeight="1">
      <c r="A737" s="25" t="s">
        <v>2193</v>
      </c>
      <c r="B737" s="25">
        <v>7</v>
      </c>
      <c r="C737" s="25" t="s">
        <v>2215</v>
      </c>
      <c r="D737" s="25" t="s">
        <v>15</v>
      </c>
      <c r="E737" s="25" t="s">
        <v>2216</v>
      </c>
      <c r="F737" s="25" t="s">
        <v>2217</v>
      </c>
      <c r="G737" s="17">
        <f t="shared" si="54"/>
        <v>124.42</v>
      </c>
      <c r="H737" s="19">
        <f t="shared" si="64"/>
        <v>2647.6</v>
      </c>
      <c r="I737" s="19">
        <f t="shared" si="65"/>
        <v>2962.18</v>
      </c>
      <c r="J737" s="19">
        <f t="shared" si="66"/>
        <v>3477.05</v>
      </c>
      <c r="K737" s="19">
        <f t="shared" si="67"/>
        <v>4620.17</v>
      </c>
    </row>
    <row r="738" spans="1:11" s="7" customFormat="1" ht="14.25" customHeight="1">
      <c r="A738" s="25" t="s">
        <v>2193</v>
      </c>
      <c r="B738" s="25">
        <v>8</v>
      </c>
      <c r="C738" s="25" t="s">
        <v>1627</v>
      </c>
      <c r="D738" s="25" t="s">
        <v>15</v>
      </c>
      <c r="E738" s="25" t="s">
        <v>2218</v>
      </c>
      <c r="F738" s="25" t="s">
        <v>1629</v>
      </c>
      <c r="G738" s="17">
        <f t="shared" si="54"/>
        <v>132.3</v>
      </c>
      <c r="H738" s="19">
        <f t="shared" si="64"/>
        <v>2749.98</v>
      </c>
      <c r="I738" s="19">
        <f t="shared" si="65"/>
        <v>3064.56</v>
      </c>
      <c r="J738" s="19">
        <f t="shared" si="66"/>
        <v>3579.4300000000003</v>
      </c>
      <c r="K738" s="19">
        <f t="shared" si="67"/>
        <v>4722.55</v>
      </c>
    </row>
    <row r="739" spans="1:11" s="7" customFormat="1" ht="14.25" customHeight="1">
      <c r="A739" s="25" t="s">
        <v>2193</v>
      </c>
      <c r="B739" s="25">
        <v>9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54"/>
        <v>135.4</v>
      </c>
      <c r="H739" s="19">
        <f t="shared" si="64"/>
        <v>2790.28</v>
      </c>
      <c r="I739" s="19">
        <f t="shared" si="65"/>
        <v>3104.86</v>
      </c>
      <c r="J739" s="19">
        <f t="shared" si="66"/>
        <v>3619.73</v>
      </c>
      <c r="K739" s="19">
        <f t="shared" si="67"/>
        <v>4762.849999999999</v>
      </c>
    </row>
    <row r="740" spans="1:11" s="7" customFormat="1" ht="14.25" customHeight="1">
      <c r="A740" s="25" t="s">
        <v>2193</v>
      </c>
      <c r="B740" s="25">
        <v>10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54"/>
        <v>137.66</v>
      </c>
      <c r="H740" s="19">
        <f t="shared" si="64"/>
        <v>2819.6099999999997</v>
      </c>
      <c r="I740" s="19">
        <f t="shared" si="65"/>
        <v>3134.1899999999996</v>
      </c>
      <c r="J740" s="19">
        <f t="shared" si="66"/>
        <v>3649.0599999999995</v>
      </c>
      <c r="K740" s="19">
        <f t="shared" si="67"/>
        <v>4792.18</v>
      </c>
    </row>
    <row r="741" spans="1:11" s="7" customFormat="1" ht="14.25" customHeight="1">
      <c r="A741" s="25" t="s">
        <v>2193</v>
      </c>
      <c r="B741" s="25">
        <v>11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aca="true" t="shared" si="68" ref="G741:G753">ROUND((F741*0.0834),2)</f>
        <v>134.68</v>
      </c>
      <c r="H741" s="19">
        <f t="shared" si="64"/>
        <v>2780.8699999999994</v>
      </c>
      <c r="I741" s="19">
        <f t="shared" si="65"/>
        <v>3095.4499999999994</v>
      </c>
      <c r="J741" s="19">
        <f t="shared" si="66"/>
        <v>3610.3199999999997</v>
      </c>
      <c r="K741" s="19">
        <f t="shared" si="67"/>
        <v>4753.4400000000005</v>
      </c>
    </row>
    <row r="742" spans="1:11" s="7" customFormat="1" ht="14.25" customHeight="1">
      <c r="A742" s="25" t="s">
        <v>2193</v>
      </c>
      <c r="B742" s="25">
        <v>12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8"/>
        <v>134.23</v>
      </c>
      <c r="H742" s="19">
        <f t="shared" si="64"/>
        <v>2775.0499999999997</v>
      </c>
      <c r="I742" s="19">
        <f t="shared" si="65"/>
        <v>3089.6299999999997</v>
      </c>
      <c r="J742" s="19">
        <f t="shared" si="66"/>
        <v>3604.5</v>
      </c>
      <c r="K742" s="19">
        <f t="shared" si="67"/>
        <v>4747.62</v>
      </c>
    </row>
    <row r="743" spans="1:11" s="7" customFormat="1" ht="14.25" customHeight="1">
      <c r="A743" s="25" t="s">
        <v>2193</v>
      </c>
      <c r="B743" s="25">
        <v>13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8"/>
        <v>133.8</v>
      </c>
      <c r="H743" s="19">
        <f t="shared" si="64"/>
        <v>2769.4700000000003</v>
      </c>
      <c r="I743" s="19">
        <f t="shared" si="65"/>
        <v>3084.05</v>
      </c>
      <c r="J743" s="19">
        <f t="shared" si="66"/>
        <v>3598.92</v>
      </c>
      <c r="K743" s="19">
        <f t="shared" si="67"/>
        <v>4742.04</v>
      </c>
    </row>
    <row r="744" spans="1:11" s="7" customFormat="1" ht="14.25" customHeight="1">
      <c r="A744" s="25" t="s">
        <v>2193</v>
      </c>
      <c r="B744" s="25">
        <v>14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8"/>
        <v>134.16</v>
      </c>
      <c r="H744" s="19">
        <f t="shared" si="64"/>
        <v>2774.12</v>
      </c>
      <c r="I744" s="19">
        <f t="shared" si="65"/>
        <v>3088.7</v>
      </c>
      <c r="J744" s="19">
        <f t="shared" si="66"/>
        <v>3603.5699999999997</v>
      </c>
      <c r="K744" s="19">
        <f t="shared" si="67"/>
        <v>4746.6900000000005</v>
      </c>
    </row>
    <row r="745" spans="1:11" s="7" customFormat="1" ht="14.25" customHeight="1">
      <c r="A745" s="25" t="s">
        <v>2193</v>
      </c>
      <c r="B745" s="25">
        <v>15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8"/>
        <v>134.07</v>
      </c>
      <c r="H745" s="19">
        <f t="shared" si="64"/>
        <v>2772.94</v>
      </c>
      <c r="I745" s="19">
        <f t="shared" si="65"/>
        <v>3087.52</v>
      </c>
      <c r="J745" s="19">
        <f t="shared" si="66"/>
        <v>3602.39</v>
      </c>
      <c r="K745" s="19">
        <f t="shared" si="67"/>
        <v>4745.51</v>
      </c>
    </row>
    <row r="746" spans="1:11" s="7" customFormat="1" ht="14.25" customHeight="1">
      <c r="A746" s="25" t="s">
        <v>2193</v>
      </c>
      <c r="B746" s="25">
        <v>16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8"/>
        <v>133.98</v>
      </c>
      <c r="H746" s="19">
        <f t="shared" si="64"/>
        <v>2771.77</v>
      </c>
      <c r="I746" s="19">
        <f t="shared" si="65"/>
        <v>3086.35</v>
      </c>
      <c r="J746" s="19">
        <f t="shared" si="66"/>
        <v>3601.22</v>
      </c>
      <c r="K746" s="19">
        <f t="shared" si="67"/>
        <v>4744.34</v>
      </c>
    </row>
    <row r="747" spans="1:11" s="7" customFormat="1" ht="14.25" customHeight="1">
      <c r="A747" s="25" t="s">
        <v>2193</v>
      </c>
      <c r="B747" s="25">
        <v>17</v>
      </c>
      <c r="C747" s="25" t="s">
        <v>79</v>
      </c>
      <c r="D747" s="25" t="s">
        <v>2243</v>
      </c>
      <c r="E747" s="25" t="s">
        <v>15</v>
      </c>
      <c r="F747" s="25" t="s">
        <v>2244</v>
      </c>
      <c r="G747" s="17">
        <f t="shared" si="68"/>
        <v>126.6</v>
      </c>
      <c r="H747" s="19">
        <f t="shared" si="64"/>
        <v>2675.97</v>
      </c>
      <c r="I747" s="19">
        <f t="shared" si="65"/>
        <v>2990.5499999999997</v>
      </c>
      <c r="J747" s="19">
        <f t="shared" si="66"/>
        <v>3505.4199999999996</v>
      </c>
      <c r="K747" s="19">
        <f t="shared" si="67"/>
        <v>4648.540000000001</v>
      </c>
    </row>
    <row r="748" spans="1:11" s="7" customFormat="1" ht="14.25" customHeight="1">
      <c r="A748" s="25" t="s">
        <v>2193</v>
      </c>
      <c r="B748" s="25">
        <v>18</v>
      </c>
      <c r="C748" s="25" t="s">
        <v>2245</v>
      </c>
      <c r="D748" s="25" t="s">
        <v>15</v>
      </c>
      <c r="E748" s="25" t="s">
        <v>2246</v>
      </c>
      <c r="F748" s="25" t="s">
        <v>2247</v>
      </c>
      <c r="G748" s="17">
        <f t="shared" si="68"/>
        <v>136.14</v>
      </c>
      <c r="H748" s="19">
        <f t="shared" si="64"/>
        <v>2799.89</v>
      </c>
      <c r="I748" s="19">
        <f t="shared" si="65"/>
        <v>3114.47</v>
      </c>
      <c r="J748" s="19">
        <f t="shared" si="66"/>
        <v>3629.3399999999997</v>
      </c>
      <c r="K748" s="19">
        <f t="shared" si="67"/>
        <v>4772.46</v>
      </c>
    </row>
    <row r="749" spans="1:11" s="7" customFormat="1" ht="14.25" customHeight="1">
      <c r="A749" s="25" t="s">
        <v>2193</v>
      </c>
      <c r="B749" s="25">
        <v>19</v>
      </c>
      <c r="C749" s="25" t="s">
        <v>55</v>
      </c>
      <c r="D749" s="25" t="s">
        <v>15</v>
      </c>
      <c r="E749" s="25" t="s">
        <v>2248</v>
      </c>
      <c r="F749" s="25" t="s">
        <v>2249</v>
      </c>
      <c r="G749" s="17">
        <f t="shared" si="68"/>
        <v>136.4</v>
      </c>
      <c r="H749" s="19">
        <f t="shared" si="64"/>
        <v>2803.19</v>
      </c>
      <c r="I749" s="19">
        <f t="shared" si="65"/>
        <v>3117.77</v>
      </c>
      <c r="J749" s="19">
        <f t="shared" si="66"/>
        <v>3632.64</v>
      </c>
      <c r="K749" s="19">
        <f t="shared" si="67"/>
        <v>4775.76</v>
      </c>
    </row>
    <row r="750" spans="1:11" s="7" customFormat="1" ht="14.25" customHeight="1">
      <c r="A750" s="25" t="s">
        <v>2193</v>
      </c>
      <c r="B750" s="25">
        <v>20</v>
      </c>
      <c r="C750" s="25" t="s">
        <v>2250</v>
      </c>
      <c r="D750" s="25" t="s">
        <v>15</v>
      </c>
      <c r="E750" s="25" t="s">
        <v>2251</v>
      </c>
      <c r="F750" s="25" t="s">
        <v>2252</v>
      </c>
      <c r="G750" s="17">
        <f t="shared" si="68"/>
        <v>135.1</v>
      </c>
      <c r="H750" s="19">
        <f t="shared" si="64"/>
        <v>2786.3799999999997</v>
      </c>
      <c r="I750" s="19">
        <f t="shared" si="65"/>
        <v>3100.9599999999996</v>
      </c>
      <c r="J750" s="19">
        <f t="shared" si="66"/>
        <v>3615.83</v>
      </c>
      <c r="K750" s="19">
        <f t="shared" si="67"/>
        <v>4758.950000000001</v>
      </c>
    </row>
    <row r="751" spans="1:11" s="7" customFormat="1" ht="14.25" customHeight="1">
      <c r="A751" s="25" t="s">
        <v>2193</v>
      </c>
      <c r="B751" s="25">
        <v>21</v>
      </c>
      <c r="C751" s="25" t="s">
        <v>2253</v>
      </c>
      <c r="D751" s="25" t="s">
        <v>15</v>
      </c>
      <c r="E751" s="25" t="s">
        <v>2254</v>
      </c>
      <c r="F751" s="25" t="s">
        <v>2255</v>
      </c>
      <c r="G751" s="17">
        <f t="shared" si="68"/>
        <v>133.71</v>
      </c>
      <c r="H751" s="19">
        <f t="shared" si="64"/>
        <v>2768.26</v>
      </c>
      <c r="I751" s="19">
        <f t="shared" si="65"/>
        <v>3082.84</v>
      </c>
      <c r="J751" s="19">
        <f t="shared" si="66"/>
        <v>3597.71</v>
      </c>
      <c r="K751" s="19">
        <f t="shared" si="67"/>
        <v>4740.83</v>
      </c>
    </row>
    <row r="752" spans="1:11" s="7" customFormat="1" ht="14.25" customHeight="1">
      <c r="A752" s="25" t="s">
        <v>2193</v>
      </c>
      <c r="B752" s="25">
        <v>22</v>
      </c>
      <c r="C752" s="25" t="s">
        <v>2256</v>
      </c>
      <c r="D752" s="25" t="s">
        <v>15</v>
      </c>
      <c r="E752" s="25" t="s">
        <v>2257</v>
      </c>
      <c r="F752" s="25" t="s">
        <v>2258</v>
      </c>
      <c r="G752" s="17">
        <f t="shared" si="68"/>
        <v>131.47</v>
      </c>
      <c r="H752" s="19">
        <f t="shared" si="64"/>
        <v>2739.2</v>
      </c>
      <c r="I752" s="19">
        <f t="shared" si="65"/>
        <v>3053.7799999999997</v>
      </c>
      <c r="J752" s="19">
        <f t="shared" si="66"/>
        <v>3568.65</v>
      </c>
      <c r="K752" s="19">
        <f t="shared" si="67"/>
        <v>4711.77</v>
      </c>
    </row>
    <row r="753" spans="1:11" s="7" customFormat="1" ht="14.25" customHeight="1">
      <c r="A753" s="25" t="s">
        <v>2193</v>
      </c>
      <c r="B753" s="25">
        <v>23</v>
      </c>
      <c r="C753" s="25" t="s">
        <v>2259</v>
      </c>
      <c r="D753" s="25" t="s">
        <v>15</v>
      </c>
      <c r="E753" s="25" t="s">
        <v>2260</v>
      </c>
      <c r="F753" s="25" t="s">
        <v>2261</v>
      </c>
      <c r="G753" s="17">
        <f t="shared" si="68"/>
        <v>120.53</v>
      </c>
      <c r="H753" s="19">
        <f t="shared" si="64"/>
        <v>2597.09</v>
      </c>
      <c r="I753" s="19">
        <f t="shared" si="65"/>
        <v>2911.67</v>
      </c>
      <c r="J753" s="19">
        <f t="shared" si="66"/>
        <v>3426.5400000000004</v>
      </c>
      <c r="K753" s="19">
        <f t="shared" si="67"/>
        <v>4569.66</v>
      </c>
    </row>
    <row r="754" spans="1:17" ht="33.75" customHeight="1">
      <c r="A754" s="32" t="s">
        <v>16</v>
      </c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1"/>
      <c r="M754" s="1"/>
      <c r="N754" s="1"/>
      <c r="O754" s="1"/>
      <c r="P754" s="1"/>
      <c r="Q754" s="1"/>
    </row>
    <row r="755" spans="1:17" ht="15.75">
      <c r="A755" s="8">
        <f>364114.39*0.0834+364114.39</f>
        <v>394481.530126</v>
      </c>
      <c r="B755" s="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</sheetData>
  <sheetProtection/>
  <mergeCells count="6">
    <mergeCell ref="A1:C1"/>
    <mergeCell ref="A2:B2"/>
    <mergeCell ref="A3:K4"/>
    <mergeCell ref="A754:K754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5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ОКТЯБРЬ 2014 год</v>
      </c>
      <c r="B1" s="29"/>
      <c r="C1" s="29"/>
    </row>
    <row r="2" spans="1:21" ht="66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19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1031.33</v>
      </c>
      <c r="N3" s="18">
        <f>'до 150 кВт'!N3</f>
        <v>1345.9099999999999</v>
      </c>
      <c r="O3" s="18">
        <f>'до 150 кВт'!O3</f>
        <v>1860.78</v>
      </c>
      <c r="P3" s="18">
        <f>'до 150 кВт'!P3</f>
        <v>3003.9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82</v>
      </c>
      <c r="B9" s="25">
        <v>0</v>
      </c>
      <c r="C9" s="25" t="s">
        <v>83</v>
      </c>
      <c r="D9" s="25" t="s">
        <v>15</v>
      </c>
      <c r="E9" s="25" t="s">
        <v>84</v>
      </c>
      <c r="F9" s="25" t="s">
        <v>85</v>
      </c>
      <c r="G9" s="17">
        <f>ROUND((F9*0.0767),2)</f>
        <v>122.75</v>
      </c>
      <c r="H9" s="19">
        <f>F9+$M$3+G9</f>
        <v>2754.49</v>
      </c>
      <c r="I9" s="19">
        <f>F9+$N$3+G9</f>
        <v>3069.0699999999997</v>
      </c>
      <c r="J9" s="19">
        <f>F9+$O$3+G9</f>
        <v>3583.94</v>
      </c>
      <c r="K9" s="19">
        <f>F9+$P$3+G9</f>
        <v>4727.06</v>
      </c>
    </row>
    <row r="10" spans="1:11" s="7" customFormat="1" ht="14.25" customHeight="1">
      <c r="A10" s="25" t="s">
        <v>82</v>
      </c>
      <c r="B10" s="25">
        <v>1</v>
      </c>
      <c r="C10" s="25" t="s">
        <v>86</v>
      </c>
      <c r="D10" s="25" t="s">
        <v>15</v>
      </c>
      <c r="E10" s="25" t="s">
        <v>87</v>
      </c>
      <c r="F10" s="25" t="s">
        <v>88</v>
      </c>
      <c r="G10" s="17">
        <f>ROUND((F10*0.0767),2)</f>
        <v>88.83</v>
      </c>
      <c r="H10" s="19">
        <f aca="true" t="shared" si="0" ref="H10:H73">F10+$M$3+G10</f>
        <v>2278.37</v>
      </c>
      <c r="I10" s="19">
        <f aca="true" t="shared" si="1" ref="I10:I73">F10+$N$3+G10</f>
        <v>2592.95</v>
      </c>
      <c r="J10" s="19">
        <f aca="true" t="shared" si="2" ref="J10:J73">F10+$O$3+G10</f>
        <v>3107.8199999999997</v>
      </c>
      <c r="K10" s="19">
        <f aca="true" t="shared" si="3" ref="K10:K73">F10+$P$3+G10</f>
        <v>4250.9400000000005</v>
      </c>
    </row>
    <row r="11" spans="1:11" s="7" customFormat="1" ht="14.25" customHeight="1">
      <c r="A11" s="25" t="s">
        <v>82</v>
      </c>
      <c r="B11" s="25">
        <v>2</v>
      </c>
      <c r="C11" s="25" t="s">
        <v>89</v>
      </c>
      <c r="D11" s="25" t="s">
        <v>15</v>
      </c>
      <c r="E11" s="25" t="s">
        <v>90</v>
      </c>
      <c r="F11" s="25" t="s">
        <v>91</v>
      </c>
      <c r="G11" s="17">
        <f aca="true" t="shared" si="4" ref="G11:G74">ROUND((F11*0.0767),2)</f>
        <v>88.65</v>
      </c>
      <c r="H11" s="19">
        <f t="shared" si="0"/>
        <v>2275.82</v>
      </c>
      <c r="I11" s="19">
        <f t="shared" si="1"/>
        <v>2590.4</v>
      </c>
      <c r="J11" s="19">
        <f t="shared" si="2"/>
        <v>3105.27</v>
      </c>
      <c r="K11" s="19">
        <f t="shared" si="3"/>
        <v>4248.389999999999</v>
      </c>
    </row>
    <row r="12" spans="1:11" s="7" customFormat="1" ht="14.25" customHeight="1">
      <c r="A12" s="25" t="s">
        <v>82</v>
      </c>
      <c r="B12" s="25">
        <v>3</v>
      </c>
      <c r="C12" s="25" t="s">
        <v>92</v>
      </c>
      <c r="D12" s="25" t="s">
        <v>15</v>
      </c>
      <c r="E12" s="25" t="s">
        <v>93</v>
      </c>
      <c r="F12" s="25" t="s">
        <v>94</v>
      </c>
      <c r="G12" s="17">
        <f t="shared" si="4"/>
        <v>86.11</v>
      </c>
      <c r="H12" s="19">
        <f t="shared" si="0"/>
        <v>2240.1</v>
      </c>
      <c r="I12" s="19">
        <f t="shared" si="1"/>
        <v>2554.68</v>
      </c>
      <c r="J12" s="19">
        <f t="shared" si="2"/>
        <v>3069.55</v>
      </c>
      <c r="K12" s="19">
        <f t="shared" si="3"/>
        <v>4212.67</v>
      </c>
    </row>
    <row r="13" spans="1:11" s="7" customFormat="1" ht="14.25" customHeight="1">
      <c r="A13" s="25" t="s">
        <v>82</v>
      </c>
      <c r="B13" s="25">
        <v>4</v>
      </c>
      <c r="C13" s="25" t="s">
        <v>95</v>
      </c>
      <c r="D13" s="25" t="s">
        <v>96</v>
      </c>
      <c r="E13" s="25" t="s">
        <v>15</v>
      </c>
      <c r="F13" s="25" t="s">
        <v>97</v>
      </c>
      <c r="G13" s="17">
        <f t="shared" si="4"/>
        <v>83.78</v>
      </c>
      <c r="H13" s="19">
        <f t="shared" si="0"/>
        <v>2207.4</v>
      </c>
      <c r="I13" s="19">
        <f t="shared" si="1"/>
        <v>2521.98</v>
      </c>
      <c r="J13" s="19">
        <f t="shared" si="2"/>
        <v>3036.85</v>
      </c>
      <c r="K13" s="19">
        <f t="shared" si="3"/>
        <v>4179.97</v>
      </c>
    </row>
    <row r="14" spans="1:11" s="7" customFormat="1" ht="14.25" customHeight="1">
      <c r="A14" s="25" t="s">
        <v>82</v>
      </c>
      <c r="B14" s="25">
        <v>5</v>
      </c>
      <c r="C14" s="25" t="s">
        <v>98</v>
      </c>
      <c r="D14" s="25" t="s">
        <v>99</v>
      </c>
      <c r="E14" s="25" t="s">
        <v>15</v>
      </c>
      <c r="F14" s="25" t="s">
        <v>100</v>
      </c>
      <c r="G14" s="17">
        <f t="shared" si="4"/>
        <v>88.45</v>
      </c>
      <c r="H14" s="19">
        <f t="shared" si="0"/>
        <v>2272.97</v>
      </c>
      <c r="I14" s="19">
        <f t="shared" si="1"/>
        <v>2587.5499999999997</v>
      </c>
      <c r="J14" s="19">
        <f t="shared" si="2"/>
        <v>3102.42</v>
      </c>
      <c r="K14" s="19">
        <f t="shared" si="3"/>
        <v>4245.54</v>
      </c>
    </row>
    <row r="15" spans="1:11" s="7" customFormat="1" ht="14.25" customHeight="1">
      <c r="A15" s="25" t="s">
        <v>82</v>
      </c>
      <c r="B15" s="25">
        <v>6</v>
      </c>
      <c r="C15" s="25" t="s">
        <v>101</v>
      </c>
      <c r="D15" s="25" t="s">
        <v>102</v>
      </c>
      <c r="E15" s="25" t="s">
        <v>15</v>
      </c>
      <c r="F15" s="25" t="s">
        <v>103</v>
      </c>
      <c r="G15" s="17">
        <f t="shared" si="4"/>
        <v>92.16</v>
      </c>
      <c r="H15" s="19">
        <f t="shared" si="0"/>
        <v>2325.0899999999997</v>
      </c>
      <c r="I15" s="19">
        <f t="shared" si="1"/>
        <v>2639.6699999999996</v>
      </c>
      <c r="J15" s="19">
        <f t="shared" si="2"/>
        <v>3154.54</v>
      </c>
      <c r="K15" s="19">
        <f t="shared" si="3"/>
        <v>4297.66</v>
      </c>
    </row>
    <row r="16" spans="1:11" s="7" customFormat="1" ht="14.25" customHeight="1">
      <c r="A16" s="25" t="s">
        <v>82</v>
      </c>
      <c r="B16" s="25">
        <v>7</v>
      </c>
      <c r="C16" s="25" t="s">
        <v>104</v>
      </c>
      <c r="D16" s="25" t="s">
        <v>105</v>
      </c>
      <c r="E16" s="25" t="s">
        <v>15</v>
      </c>
      <c r="F16" s="25" t="s">
        <v>106</v>
      </c>
      <c r="G16" s="17">
        <f t="shared" si="4"/>
        <v>111.96</v>
      </c>
      <c r="H16" s="19">
        <f t="shared" si="0"/>
        <v>2602.94</v>
      </c>
      <c r="I16" s="19">
        <f t="shared" si="1"/>
        <v>2917.52</v>
      </c>
      <c r="J16" s="19">
        <f t="shared" si="2"/>
        <v>3432.3900000000003</v>
      </c>
      <c r="K16" s="19">
        <f t="shared" si="3"/>
        <v>4575.51</v>
      </c>
    </row>
    <row r="17" spans="1:11" s="7" customFormat="1" ht="14.25" customHeight="1">
      <c r="A17" s="25" t="s">
        <v>82</v>
      </c>
      <c r="B17" s="25">
        <v>8</v>
      </c>
      <c r="C17" s="25" t="s">
        <v>107</v>
      </c>
      <c r="D17" s="25" t="s">
        <v>108</v>
      </c>
      <c r="E17" s="25" t="s">
        <v>15</v>
      </c>
      <c r="F17" s="25" t="s">
        <v>109</v>
      </c>
      <c r="G17" s="17">
        <f t="shared" si="4"/>
        <v>129.55</v>
      </c>
      <c r="H17" s="19">
        <f t="shared" si="0"/>
        <v>2849.98</v>
      </c>
      <c r="I17" s="19">
        <f t="shared" si="1"/>
        <v>3164.56</v>
      </c>
      <c r="J17" s="19">
        <f t="shared" si="2"/>
        <v>3679.4300000000003</v>
      </c>
      <c r="K17" s="19">
        <f t="shared" si="3"/>
        <v>4822.55</v>
      </c>
    </row>
    <row r="18" spans="1:11" s="7" customFormat="1" ht="14.25" customHeight="1">
      <c r="A18" s="25" t="s">
        <v>82</v>
      </c>
      <c r="B18" s="25">
        <v>9</v>
      </c>
      <c r="C18" s="25" t="s">
        <v>110</v>
      </c>
      <c r="D18" s="25" t="s">
        <v>15</v>
      </c>
      <c r="E18" s="25" t="s">
        <v>111</v>
      </c>
      <c r="F18" s="25" t="s">
        <v>112</v>
      </c>
      <c r="G18" s="17">
        <f t="shared" si="4"/>
        <v>133.85</v>
      </c>
      <c r="H18" s="19">
        <f t="shared" si="0"/>
        <v>2910.35</v>
      </c>
      <c r="I18" s="19">
        <f t="shared" si="1"/>
        <v>3224.93</v>
      </c>
      <c r="J18" s="19">
        <f t="shared" si="2"/>
        <v>3739.7999999999997</v>
      </c>
      <c r="K18" s="19">
        <f t="shared" si="3"/>
        <v>4882.92</v>
      </c>
    </row>
    <row r="19" spans="1:11" s="7" customFormat="1" ht="14.25" customHeight="1">
      <c r="A19" s="25" t="s">
        <v>82</v>
      </c>
      <c r="B19" s="25">
        <v>10</v>
      </c>
      <c r="C19" s="25" t="s">
        <v>113</v>
      </c>
      <c r="D19" s="25" t="s">
        <v>15</v>
      </c>
      <c r="E19" s="25" t="s">
        <v>114</v>
      </c>
      <c r="F19" s="25" t="s">
        <v>115</v>
      </c>
      <c r="G19" s="17">
        <f t="shared" si="4"/>
        <v>134.18</v>
      </c>
      <c r="H19" s="19">
        <f t="shared" si="0"/>
        <v>2914.8599999999997</v>
      </c>
      <c r="I19" s="19">
        <f t="shared" si="1"/>
        <v>3229.4399999999996</v>
      </c>
      <c r="J19" s="19">
        <f t="shared" si="2"/>
        <v>3744.31</v>
      </c>
      <c r="K19" s="19">
        <f t="shared" si="3"/>
        <v>4887.43</v>
      </c>
    </row>
    <row r="20" spans="1:11" s="7" customFormat="1" ht="14.25" customHeight="1">
      <c r="A20" s="25" t="s">
        <v>82</v>
      </c>
      <c r="B20" s="25">
        <v>11</v>
      </c>
      <c r="C20" s="25" t="s">
        <v>116</v>
      </c>
      <c r="D20" s="25" t="s">
        <v>15</v>
      </c>
      <c r="E20" s="25" t="s">
        <v>117</v>
      </c>
      <c r="F20" s="25" t="s">
        <v>118</v>
      </c>
      <c r="G20" s="17">
        <f t="shared" si="4"/>
        <v>132.76</v>
      </c>
      <c r="H20" s="19">
        <f t="shared" si="0"/>
        <v>2895.01</v>
      </c>
      <c r="I20" s="19">
        <f t="shared" si="1"/>
        <v>3209.59</v>
      </c>
      <c r="J20" s="19">
        <f t="shared" si="2"/>
        <v>3724.46</v>
      </c>
      <c r="K20" s="19">
        <f t="shared" si="3"/>
        <v>4867.58</v>
      </c>
    </row>
    <row r="21" spans="1:11" s="7" customFormat="1" ht="14.25" customHeight="1">
      <c r="A21" s="25" t="s">
        <v>82</v>
      </c>
      <c r="B21" s="25">
        <v>12</v>
      </c>
      <c r="C21" s="25" t="s">
        <v>57</v>
      </c>
      <c r="D21" s="25" t="s">
        <v>119</v>
      </c>
      <c r="E21" s="25" t="s">
        <v>15</v>
      </c>
      <c r="F21" s="25" t="s">
        <v>120</v>
      </c>
      <c r="G21" s="17">
        <f t="shared" si="4"/>
        <v>125.11</v>
      </c>
      <c r="H21" s="19">
        <f t="shared" si="0"/>
        <v>2787.59</v>
      </c>
      <c r="I21" s="19">
        <f t="shared" si="1"/>
        <v>3102.17</v>
      </c>
      <c r="J21" s="19">
        <f t="shared" si="2"/>
        <v>3617.0400000000004</v>
      </c>
      <c r="K21" s="19">
        <f t="shared" si="3"/>
        <v>4760.16</v>
      </c>
    </row>
    <row r="22" spans="1:11" s="7" customFormat="1" ht="14.25" customHeight="1">
      <c r="A22" s="25" t="s">
        <v>82</v>
      </c>
      <c r="B22" s="25">
        <v>13</v>
      </c>
      <c r="C22" s="25" t="s">
        <v>121</v>
      </c>
      <c r="D22" s="25" t="s">
        <v>122</v>
      </c>
      <c r="E22" s="25" t="s">
        <v>15</v>
      </c>
      <c r="F22" s="25" t="s">
        <v>123</v>
      </c>
      <c r="G22" s="17">
        <f t="shared" si="4"/>
        <v>133.39</v>
      </c>
      <c r="H22" s="19">
        <f t="shared" si="0"/>
        <v>2903.7899999999995</v>
      </c>
      <c r="I22" s="19">
        <f t="shared" si="1"/>
        <v>3218.3699999999994</v>
      </c>
      <c r="J22" s="19">
        <f t="shared" si="2"/>
        <v>3733.24</v>
      </c>
      <c r="K22" s="19">
        <f t="shared" si="3"/>
        <v>4876.360000000001</v>
      </c>
    </row>
    <row r="23" spans="1:11" s="7" customFormat="1" ht="14.25" customHeight="1">
      <c r="A23" s="25" t="s">
        <v>82</v>
      </c>
      <c r="B23" s="25">
        <v>14</v>
      </c>
      <c r="C23" s="25" t="s">
        <v>124</v>
      </c>
      <c r="D23" s="25" t="s">
        <v>125</v>
      </c>
      <c r="E23" s="25" t="s">
        <v>126</v>
      </c>
      <c r="F23" s="25" t="s">
        <v>127</v>
      </c>
      <c r="G23" s="17">
        <f t="shared" si="4"/>
        <v>132.95</v>
      </c>
      <c r="H23" s="19">
        <f t="shared" si="0"/>
        <v>2897.68</v>
      </c>
      <c r="I23" s="19">
        <f t="shared" si="1"/>
        <v>3212.2599999999998</v>
      </c>
      <c r="J23" s="19">
        <f t="shared" si="2"/>
        <v>3727.13</v>
      </c>
      <c r="K23" s="19">
        <f t="shared" si="3"/>
        <v>4870.25</v>
      </c>
    </row>
    <row r="24" spans="1:11" s="7" customFormat="1" ht="14.25" customHeight="1">
      <c r="A24" s="25" t="s">
        <v>82</v>
      </c>
      <c r="B24" s="25">
        <v>15</v>
      </c>
      <c r="C24" s="25" t="s">
        <v>128</v>
      </c>
      <c r="D24" s="25" t="s">
        <v>129</v>
      </c>
      <c r="E24" s="25" t="s">
        <v>15</v>
      </c>
      <c r="F24" s="25" t="s">
        <v>130</v>
      </c>
      <c r="G24" s="17">
        <f t="shared" si="4"/>
        <v>125.56</v>
      </c>
      <c r="H24" s="19">
        <f t="shared" si="0"/>
        <v>2793.87</v>
      </c>
      <c r="I24" s="19">
        <f t="shared" si="1"/>
        <v>3108.45</v>
      </c>
      <c r="J24" s="19">
        <f t="shared" si="2"/>
        <v>3623.32</v>
      </c>
      <c r="K24" s="19">
        <f t="shared" si="3"/>
        <v>4766.4400000000005</v>
      </c>
    </row>
    <row r="25" spans="1:11" s="7" customFormat="1" ht="14.25" customHeight="1">
      <c r="A25" s="25" t="s">
        <v>82</v>
      </c>
      <c r="B25" s="25">
        <v>16</v>
      </c>
      <c r="C25" s="25" t="s">
        <v>131</v>
      </c>
      <c r="D25" s="25" t="s">
        <v>15</v>
      </c>
      <c r="E25" s="25" t="s">
        <v>132</v>
      </c>
      <c r="F25" s="25" t="s">
        <v>133</v>
      </c>
      <c r="G25" s="17">
        <f t="shared" si="4"/>
        <v>124.98</v>
      </c>
      <c r="H25" s="19">
        <f t="shared" si="0"/>
        <v>2785.7599999999998</v>
      </c>
      <c r="I25" s="19">
        <f t="shared" si="1"/>
        <v>3100.3399999999997</v>
      </c>
      <c r="J25" s="19">
        <f t="shared" si="2"/>
        <v>3615.21</v>
      </c>
      <c r="K25" s="19">
        <f t="shared" si="3"/>
        <v>4758.33</v>
      </c>
    </row>
    <row r="26" spans="1:11" s="7" customFormat="1" ht="14.25" customHeight="1">
      <c r="A26" s="25" t="s">
        <v>82</v>
      </c>
      <c r="B26" s="25">
        <v>17</v>
      </c>
      <c r="C26" s="25" t="s">
        <v>134</v>
      </c>
      <c r="D26" s="25" t="s">
        <v>15</v>
      </c>
      <c r="E26" s="25" t="s">
        <v>135</v>
      </c>
      <c r="F26" s="25" t="s">
        <v>136</v>
      </c>
      <c r="G26" s="17">
        <f t="shared" si="4"/>
        <v>112.1</v>
      </c>
      <c r="H26" s="19">
        <f t="shared" si="0"/>
        <v>2605.02</v>
      </c>
      <c r="I26" s="19">
        <f t="shared" si="1"/>
        <v>2919.6</v>
      </c>
      <c r="J26" s="19">
        <f t="shared" si="2"/>
        <v>3434.47</v>
      </c>
      <c r="K26" s="19">
        <f t="shared" si="3"/>
        <v>4577.59</v>
      </c>
    </row>
    <row r="27" spans="1:11" s="7" customFormat="1" ht="14.25" customHeight="1">
      <c r="A27" s="25" t="s">
        <v>82</v>
      </c>
      <c r="B27" s="25">
        <v>18</v>
      </c>
      <c r="C27" s="25" t="s">
        <v>137</v>
      </c>
      <c r="D27" s="25" t="s">
        <v>138</v>
      </c>
      <c r="E27" s="25" t="s">
        <v>15</v>
      </c>
      <c r="F27" s="25" t="s">
        <v>139</v>
      </c>
      <c r="G27" s="17">
        <f t="shared" si="4"/>
        <v>111.27</v>
      </c>
      <c r="H27" s="19">
        <f t="shared" si="0"/>
        <v>2593.3799999999997</v>
      </c>
      <c r="I27" s="19">
        <f t="shared" si="1"/>
        <v>2907.9599999999996</v>
      </c>
      <c r="J27" s="19">
        <f t="shared" si="2"/>
        <v>3422.83</v>
      </c>
      <c r="K27" s="19">
        <f t="shared" si="3"/>
        <v>4565.950000000001</v>
      </c>
    </row>
    <row r="28" spans="1:11" s="7" customFormat="1" ht="14.25" customHeight="1">
      <c r="A28" s="25" t="s">
        <v>82</v>
      </c>
      <c r="B28" s="25">
        <v>19</v>
      </c>
      <c r="C28" s="25" t="s">
        <v>140</v>
      </c>
      <c r="D28" s="25" t="s">
        <v>15</v>
      </c>
      <c r="E28" s="25" t="s">
        <v>141</v>
      </c>
      <c r="F28" s="25" t="s">
        <v>142</v>
      </c>
      <c r="G28" s="17">
        <f t="shared" si="4"/>
        <v>124.24</v>
      </c>
      <c r="H28" s="19">
        <f t="shared" si="0"/>
        <v>2775.41</v>
      </c>
      <c r="I28" s="19">
        <f t="shared" si="1"/>
        <v>3089.99</v>
      </c>
      <c r="J28" s="19">
        <f t="shared" si="2"/>
        <v>3604.8599999999997</v>
      </c>
      <c r="K28" s="19">
        <f t="shared" si="3"/>
        <v>4747.98</v>
      </c>
    </row>
    <row r="29" spans="1:11" s="7" customFormat="1" ht="14.25" customHeight="1">
      <c r="A29" s="25" t="s">
        <v>82</v>
      </c>
      <c r="B29" s="25">
        <v>20</v>
      </c>
      <c r="C29" s="25" t="s">
        <v>143</v>
      </c>
      <c r="D29" s="25" t="s">
        <v>15</v>
      </c>
      <c r="E29" s="25" t="s">
        <v>144</v>
      </c>
      <c r="F29" s="25" t="s">
        <v>145</v>
      </c>
      <c r="G29" s="17">
        <f t="shared" si="4"/>
        <v>124.48</v>
      </c>
      <c r="H29" s="19">
        <f t="shared" si="0"/>
        <v>2778.7000000000003</v>
      </c>
      <c r="I29" s="19">
        <f t="shared" si="1"/>
        <v>3093.28</v>
      </c>
      <c r="J29" s="19">
        <f t="shared" si="2"/>
        <v>3608.15</v>
      </c>
      <c r="K29" s="19">
        <f t="shared" si="3"/>
        <v>4751.2699999999995</v>
      </c>
    </row>
    <row r="30" spans="1:11" s="7" customFormat="1" ht="14.25" customHeight="1">
      <c r="A30" s="25" t="s">
        <v>82</v>
      </c>
      <c r="B30" s="25">
        <v>21</v>
      </c>
      <c r="C30" s="25" t="s">
        <v>146</v>
      </c>
      <c r="D30" s="25" t="s">
        <v>15</v>
      </c>
      <c r="E30" s="25" t="s">
        <v>147</v>
      </c>
      <c r="F30" s="25" t="s">
        <v>148</v>
      </c>
      <c r="G30" s="17">
        <f t="shared" si="4"/>
        <v>120.05</v>
      </c>
      <c r="H30" s="19">
        <f t="shared" si="0"/>
        <v>2716.59</v>
      </c>
      <c r="I30" s="19">
        <f t="shared" si="1"/>
        <v>3031.17</v>
      </c>
      <c r="J30" s="19">
        <f t="shared" si="2"/>
        <v>3546.04</v>
      </c>
      <c r="K30" s="19">
        <f t="shared" si="3"/>
        <v>4689.160000000001</v>
      </c>
    </row>
    <row r="31" spans="1:11" s="7" customFormat="1" ht="14.25" customHeight="1">
      <c r="A31" s="25" t="s">
        <v>82</v>
      </c>
      <c r="B31" s="25">
        <v>22</v>
      </c>
      <c r="C31" s="25" t="s">
        <v>149</v>
      </c>
      <c r="D31" s="25" t="s">
        <v>15</v>
      </c>
      <c r="E31" s="25" t="s">
        <v>150</v>
      </c>
      <c r="F31" s="25" t="s">
        <v>151</v>
      </c>
      <c r="G31" s="17">
        <f t="shared" si="4"/>
        <v>112.68</v>
      </c>
      <c r="H31" s="19">
        <f t="shared" si="0"/>
        <v>2613.14</v>
      </c>
      <c r="I31" s="19">
        <f t="shared" si="1"/>
        <v>2927.72</v>
      </c>
      <c r="J31" s="19">
        <f t="shared" si="2"/>
        <v>3442.5899999999997</v>
      </c>
      <c r="K31" s="19">
        <f t="shared" si="3"/>
        <v>4585.710000000001</v>
      </c>
    </row>
    <row r="32" spans="1:11" s="7" customFormat="1" ht="14.25" customHeight="1">
      <c r="A32" s="25" t="s">
        <v>82</v>
      </c>
      <c r="B32" s="25">
        <v>23</v>
      </c>
      <c r="C32" s="25" t="s">
        <v>152</v>
      </c>
      <c r="D32" s="25" t="s">
        <v>15</v>
      </c>
      <c r="E32" s="25" t="s">
        <v>153</v>
      </c>
      <c r="F32" s="25" t="s">
        <v>154</v>
      </c>
      <c r="G32" s="17">
        <f t="shared" si="4"/>
        <v>109.69</v>
      </c>
      <c r="H32" s="19">
        <f t="shared" si="0"/>
        <v>2571.1299999999997</v>
      </c>
      <c r="I32" s="19">
        <f t="shared" si="1"/>
        <v>2885.7099999999996</v>
      </c>
      <c r="J32" s="19">
        <f t="shared" si="2"/>
        <v>3400.58</v>
      </c>
      <c r="K32" s="19">
        <f t="shared" si="3"/>
        <v>4543.7</v>
      </c>
    </row>
    <row r="33" spans="1:11" s="7" customFormat="1" ht="14.25" customHeight="1">
      <c r="A33" s="25" t="s">
        <v>155</v>
      </c>
      <c r="B33" s="25">
        <v>0</v>
      </c>
      <c r="C33" s="25" t="s">
        <v>156</v>
      </c>
      <c r="D33" s="25" t="s">
        <v>15</v>
      </c>
      <c r="E33" s="25" t="s">
        <v>157</v>
      </c>
      <c r="F33" s="25" t="s">
        <v>158</v>
      </c>
      <c r="G33" s="17">
        <f t="shared" si="4"/>
        <v>112.27</v>
      </c>
      <c r="H33" s="19">
        <f t="shared" si="0"/>
        <v>2607.37</v>
      </c>
      <c r="I33" s="19">
        <f t="shared" si="1"/>
        <v>2921.95</v>
      </c>
      <c r="J33" s="19">
        <f t="shared" si="2"/>
        <v>3436.82</v>
      </c>
      <c r="K33" s="19">
        <f t="shared" si="3"/>
        <v>4579.9400000000005</v>
      </c>
    </row>
    <row r="34" spans="1:11" s="7" customFormat="1" ht="14.25" customHeight="1">
      <c r="A34" s="25" t="s">
        <v>155</v>
      </c>
      <c r="B34" s="25">
        <v>1</v>
      </c>
      <c r="C34" s="25" t="s">
        <v>159</v>
      </c>
      <c r="D34" s="25" t="s">
        <v>15</v>
      </c>
      <c r="E34" s="25" t="s">
        <v>160</v>
      </c>
      <c r="F34" s="25" t="s">
        <v>161</v>
      </c>
      <c r="G34" s="17">
        <f t="shared" si="4"/>
        <v>113.27</v>
      </c>
      <c r="H34" s="19">
        <f t="shared" si="0"/>
        <v>2621.33</v>
      </c>
      <c r="I34" s="19">
        <f t="shared" si="1"/>
        <v>2935.91</v>
      </c>
      <c r="J34" s="19">
        <f t="shared" si="2"/>
        <v>3450.78</v>
      </c>
      <c r="K34" s="19">
        <f t="shared" si="3"/>
        <v>4593.900000000001</v>
      </c>
    </row>
    <row r="35" spans="1:11" s="7" customFormat="1" ht="14.25" customHeight="1">
      <c r="A35" s="25" t="s">
        <v>155</v>
      </c>
      <c r="B35" s="25">
        <v>2</v>
      </c>
      <c r="C35" s="25" t="s">
        <v>162</v>
      </c>
      <c r="D35" s="25" t="s">
        <v>15</v>
      </c>
      <c r="E35" s="25" t="s">
        <v>163</v>
      </c>
      <c r="F35" s="25" t="s">
        <v>164</v>
      </c>
      <c r="G35" s="17">
        <f t="shared" si="4"/>
        <v>80.79</v>
      </c>
      <c r="H35" s="19">
        <f t="shared" si="0"/>
        <v>2165.3999999999996</v>
      </c>
      <c r="I35" s="19">
        <f t="shared" si="1"/>
        <v>2479.9799999999996</v>
      </c>
      <c r="J35" s="19">
        <f t="shared" si="2"/>
        <v>2994.85</v>
      </c>
      <c r="K35" s="19">
        <f t="shared" si="3"/>
        <v>4137.97</v>
      </c>
    </row>
    <row r="36" spans="1:11" s="7" customFormat="1" ht="14.25" customHeight="1">
      <c r="A36" s="25" t="s">
        <v>155</v>
      </c>
      <c r="B36" s="25">
        <v>3</v>
      </c>
      <c r="C36" s="25" t="s">
        <v>165</v>
      </c>
      <c r="D36" s="25" t="s">
        <v>15</v>
      </c>
      <c r="E36" s="25" t="s">
        <v>166</v>
      </c>
      <c r="F36" s="25" t="s">
        <v>68</v>
      </c>
      <c r="G36" s="17">
        <f t="shared" si="4"/>
        <v>80.52</v>
      </c>
      <c r="H36" s="19">
        <f t="shared" si="0"/>
        <v>2161.65</v>
      </c>
      <c r="I36" s="19">
        <f t="shared" si="1"/>
        <v>2476.23</v>
      </c>
      <c r="J36" s="19">
        <f t="shared" si="2"/>
        <v>2991.1</v>
      </c>
      <c r="K36" s="19">
        <f t="shared" si="3"/>
        <v>4134.22</v>
      </c>
    </row>
    <row r="37" spans="1:11" s="7" customFormat="1" ht="14.25" customHeight="1">
      <c r="A37" s="25" t="s">
        <v>155</v>
      </c>
      <c r="B37" s="25">
        <v>4</v>
      </c>
      <c r="C37" s="25" t="s">
        <v>167</v>
      </c>
      <c r="D37" s="25" t="s">
        <v>15</v>
      </c>
      <c r="E37" s="25" t="s">
        <v>168</v>
      </c>
      <c r="F37" s="25" t="s">
        <v>169</v>
      </c>
      <c r="G37" s="17">
        <f t="shared" si="4"/>
        <v>81.08</v>
      </c>
      <c r="H37" s="19">
        <f t="shared" si="0"/>
        <v>2169.5699999999997</v>
      </c>
      <c r="I37" s="19">
        <f t="shared" si="1"/>
        <v>2484.1499999999996</v>
      </c>
      <c r="J37" s="19">
        <f t="shared" si="2"/>
        <v>2999.02</v>
      </c>
      <c r="K37" s="19">
        <f t="shared" si="3"/>
        <v>4142.14</v>
      </c>
    </row>
    <row r="38" spans="1:11" s="7" customFormat="1" ht="14.25" customHeight="1">
      <c r="A38" s="25" t="s">
        <v>155</v>
      </c>
      <c r="B38" s="25">
        <v>5</v>
      </c>
      <c r="C38" s="25" t="s">
        <v>170</v>
      </c>
      <c r="D38" s="25" t="s">
        <v>15</v>
      </c>
      <c r="E38" s="25" t="s">
        <v>171</v>
      </c>
      <c r="F38" s="25" t="s">
        <v>172</v>
      </c>
      <c r="G38" s="17">
        <f t="shared" si="4"/>
        <v>111.51</v>
      </c>
      <c r="H38" s="19">
        <f t="shared" si="0"/>
        <v>2596.67</v>
      </c>
      <c r="I38" s="19">
        <f t="shared" si="1"/>
        <v>2911.25</v>
      </c>
      <c r="J38" s="19">
        <f t="shared" si="2"/>
        <v>3426.12</v>
      </c>
      <c r="K38" s="19">
        <f t="shared" si="3"/>
        <v>4569.24</v>
      </c>
    </row>
    <row r="39" spans="1:11" s="7" customFormat="1" ht="14.25" customHeight="1">
      <c r="A39" s="25" t="s">
        <v>155</v>
      </c>
      <c r="B39" s="25">
        <v>6</v>
      </c>
      <c r="C39" s="25" t="s">
        <v>173</v>
      </c>
      <c r="D39" s="25" t="s">
        <v>15</v>
      </c>
      <c r="E39" s="25" t="s">
        <v>174</v>
      </c>
      <c r="F39" s="25" t="s">
        <v>175</v>
      </c>
      <c r="G39" s="17">
        <f t="shared" si="4"/>
        <v>112.12</v>
      </c>
      <c r="H39" s="19">
        <f t="shared" si="0"/>
        <v>2605.2</v>
      </c>
      <c r="I39" s="19">
        <f t="shared" si="1"/>
        <v>2919.7799999999997</v>
      </c>
      <c r="J39" s="19">
        <f t="shared" si="2"/>
        <v>3434.6499999999996</v>
      </c>
      <c r="K39" s="19">
        <f t="shared" si="3"/>
        <v>4577.7699999999995</v>
      </c>
    </row>
    <row r="40" spans="1:11" s="7" customFormat="1" ht="14.25" customHeight="1">
      <c r="A40" s="25" t="s">
        <v>155</v>
      </c>
      <c r="B40" s="25">
        <v>7</v>
      </c>
      <c r="C40" s="25" t="s">
        <v>176</v>
      </c>
      <c r="D40" s="25" t="s">
        <v>15</v>
      </c>
      <c r="E40" s="25" t="s">
        <v>177</v>
      </c>
      <c r="F40" s="25" t="s">
        <v>178</v>
      </c>
      <c r="G40" s="17">
        <f t="shared" si="4"/>
        <v>117.88</v>
      </c>
      <c r="H40" s="19">
        <f t="shared" si="0"/>
        <v>2686.05</v>
      </c>
      <c r="I40" s="19">
        <f t="shared" si="1"/>
        <v>3000.63</v>
      </c>
      <c r="J40" s="19">
        <f t="shared" si="2"/>
        <v>3515.5</v>
      </c>
      <c r="K40" s="19">
        <f t="shared" si="3"/>
        <v>4658.62</v>
      </c>
    </row>
    <row r="41" spans="1:11" s="7" customFormat="1" ht="14.25" customHeight="1">
      <c r="A41" s="25" t="s">
        <v>155</v>
      </c>
      <c r="B41" s="25">
        <v>8</v>
      </c>
      <c r="C41" s="25" t="s">
        <v>179</v>
      </c>
      <c r="D41" s="25" t="s">
        <v>15</v>
      </c>
      <c r="E41" s="25" t="s">
        <v>180</v>
      </c>
      <c r="F41" s="25" t="s">
        <v>181</v>
      </c>
      <c r="G41" s="17">
        <f t="shared" si="4"/>
        <v>127.43</v>
      </c>
      <c r="H41" s="19">
        <f t="shared" si="0"/>
        <v>2820.18</v>
      </c>
      <c r="I41" s="19">
        <f t="shared" si="1"/>
        <v>3134.7599999999998</v>
      </c>
      <c r="J41" s="19">
        <f t="shared" si="2"/>
        <v>3649.6299999999997</v>
      </c>
      <c r="K41" s="19">
        <f t="shared" si="3"/>
        <v>4792.75</v>
      </c>
    </row>
    <row r="42" spans="1:11" s="7" customFormat="1" ht="14.25" customHeight="1">
      <c r="A42" s="25" t="s">
        <v>155</v>
      </c>
      <c r="B42" s="25">
        <v>9</v>
      </c>
      <c r="C42" s="25" t="s">
        <v>182</v>
      </c>
      <c r="D42" s="25" t="s">
        <v>15</v>
      </c>
      <c r="E42" s="25" t="s">
        <v>183</v>
      </c>
      <c r="F42" s="25" t="s">
        <v>184</v>
      </c>
      <c r="G42" s="17">
        <f t="shared" si="4"/>
        <v>133.57</v>
      </c>
      <c r="H42" s="19">
        <f t="shared" si="0"/>
        <v>2906.32</v>
      </c>
      <c r="I42" s="19">
        <f t="shared" si="1"/>
        <v>3220.9</v>
      </c>
      <c r="J42" s="19">
        <f t="shared" si="2"/>
        <v>3735.77</v>
      </c>
      <c r="K42" s="19">
        <f t="shared" si="3"/>
        <v>4878.889999999999</v>
      </c>
    </row>
    <row r="43" spans="1:11" s="7" customFormat="1" ht="14.25" customHeight="1">
      <c r="A43" s="25" t="s">
        <v>155</v>
      </c>
      <c r="B43" s="25">
        <v>10</v>
      </c>
      <c r="C43" s="25" t="s">
        <v>185</v>
      </c>
      <c r="D43" s="25" t="s">
        <v>15</v>
      </c>
      <c r="E43" s="25" t="s">
        <v>186</v>
      </c>
      <c r="F43" s="25" t="s">
        <v>187</v>
      </c>
      <c r="G43" s="17">
        <f t="shared" si="4"/>
        <v>140.43</v>
      </c>
      <c r="H43" s="19">
        <f t="shared" si="0"/>
        <v>3002.7099999999996</v>
      </c>
      <c r="I43" s="19">
        <f t="shared" si="1"/>
        <v>3317.2899999999995</v>
      </c>
      <c r="J43" s="19">
        <f t="shared" si="2"/>
        <v>3832.16</v>
      </c>
      <c r="K43" s="19">
        <f t="shared" si="3"/>
        <v>4975.280000000001</v>
      </c>
    </row>
    <row r="44" spans="1:11" s="7" customFormat="1" ht="14.25" customHeight="1">
      <c r="A44" s="25" t="s">
        <v>155</v>
      </c>
      <c r="B44" s="25">
        <v>11</v>
      </c>
      <c r="C44" s="25" t="s">
        <v>188</v>
      </c>
      <c r="D44" s="25" t="s">
        <v>15</v>
      </c>
      <c r="E44" s="25" t="s">
        <v>189</v>
      </c>
      <c r="F44" s="25" t="s">
        <v>190</v>
      </c>
      <c r="G44" s="17">
        <f t="shared" si="4"/>
        <v>134.44</v>
      </c>
      <c r="H44" s="19">
        <f t="shared" si="0"/>
        <v>2918.58</v>
      </c>
      <c r="I44" s="19">
        <f t="shared" si="1"/>
        <v>3233.16</v>
      </c>
      <c r="J44" s="19">
        <f t="shared" si="2"/>
        <v>3748.03</v>
      </c>
      <c r="K44" s="19">
        <f t="shared" si="3"/>
        <v>4891.15</v>
      </c>
    </row>
    <row r="45" spans="1:11" s="7" customFormat="1" ht="14.25" customHeight="1">
      <c r="A45" s="25" t="s">
        <v>155</v>
      </c>
      <c r="B45" s="25">
        <v>12</v>
      </c>
      <c r="C45" s="25" t="s">
        <v>191</v>
      </c>
      <c r="D45" s="25" t="s">
        <v>15</v>
      </c>
      <c r="E45" s="25" t="s">
        <v>192</v>
      </c>
      <c r="F45" s="25" t="s">
        <v>193</v>
      </c>
      <c r="G45" s="17">
        <f t="shared" si="4"/>
        <v>129.85</v>
      </c>
      <c r="H45" s="19">
        <f t="shared" si="0"/>
        <v>2854.14</v>
      </c>
      <c r="I45" s="19">
        <f t="shared" si="1"/>
        <v>3168.72</v>
      </c>
      <c r="J45" s="19">
        <f t="shared" si="2"/>
        <v>3683.5899999999997</v>
      </c>
      <c r="K45" s="19">
        <f t="shared" si="3"/>
        <v>4826.710000000001</v>
      </c>
    </row>
    <row r="46" spans="1:11" s="7" customFormat="1" ht="14.25" customHeight="1">
      <c r="A46" s="25" t="s">
        <v>155</v>
      </c>
      <c r="B46" s="25">
        <v>13</v>
      </c>
      <c r="C46" s="25" t="s">
        <v>194</v>
      </c>
      <c r="D46" s="25" t="s">
        <v>15</v>
      </c>
      <c r="E46" s="25" t="s">
        <v>195</v>
      </c>
      <c r="F46" s="25" t="s">
        <v>196</v>
      </c>
      <c r="G46" s="17">
        <f t="shared" si="4"/>
        <v>130.3</v>
      </c>
      <c r="H46" s="19">
        <f t="shared" si="0"/>
        <v>2860.46</v>
      </c>
      <c r="I46" s="19">
        <f t="shared" si="1"/>
        <v>3175.04</v>
      </c>
      <c r="J46" s="19">
        <f t="shared" si="2"/>
        <v>3689.91</v>
      </c>
      <c r="K46" s="19">
        <f t="shared" si="3"/>
        <v>4833.03</v>
      </c>
    </row>
    <row r="47" spans="1:11" s="7" customFormat="1" ht="14.25" customHeight="1">
      <c r="A47" s="25" t="s">
        <v>155</v>
      </c>
      <c r="B47" s="25">
        <v>14</v>
      </c>
      <c r="C47" s="25" t="s">
        <v>197</v>
      </c>
      <c r="D47" s="25" t="s">
        <v>15</v>
      </c>
      <c r="E47" s="25" t="s">
        <v>198</v>
      </c>
      <c r="F47" s="25" t="s">
        <v>199</v>
      </c>
      <c r="G47" s="17">
        <f t="shared" si="4"/>
        <v>130.44</v>
      </c>
      <c r="H47" s="19">
        <f t="shared" si="0"/>
        <v>2862.48</v>
      </c>
      <c r="I47" s="19">
        <f t="shared" si="1"/>
        <v>3177.06</v>
      </c>
      <c r="J47" s="19">
        <f t="shared" si="2"/>
        <v>3691.93</v>
      </c>
      <c r="K47" s="19">
        <f t="shared" si="3"/>
        <v>4835.05</v>
      </c>
    </row>
    <row r="48" spans="1:11" s="7" customFormat="1" ht="14.25" customHeight="1">
      <c r="A48" s="25" t="s">
        <v>155</v>
      </c>
      <c r="B48" s="25">
        <v>15</v>
      </c>
      <c r="C48" s="25" t="s">
        <v>200</v>
      </c>
      <c r="D48" s="25" t="s">
        <v>15</v>
      </c>
      <c r="E48" s="25" t="s">
        <v>201</v>
      </c>
      <c r="F48" s="25" t="s">
        <v>202</v>
      </c>
      <c r="G48" s="17">
        <f t="shared" si="4"/>
        <v>132.64</v>
      </c>
      <c r="H48" s="19">
        <f t="shared" si="0"/>
        <v>2893.31</v>
      </c>
      <c r="I48" s="19">
        <f t="shared" si="1"/>
        <v>3207.89</v>
      </c>
      <c r="J48" s="19">
        <f t="shared" si="2"/>
        <v>3722.7599999999998</v>
      </c>
      <c r="K48" s="19">
        <f t="shared" si="3"/>
        <v>4865.88</v>
      </c>
    </row>
    <row r="49" spans="1:11" s="7" customFormat="1" ht="14.25" customHeight="1">
      <c r="A49" s="25" t="s">
        <v>155</v>
      </c>
      <c r="B49" s="25">
        <v>16</v>
      </c>
      <c r="C49" s="25" t="s">
        <v>203</v>
      </c>
      <c r="D49" s="25" t="s">
        <v>15</v>
      </c>
      <c r="E49" s="25" t="s">
        <v>204</v>
      </c>
      <c r="F49" s="25" t="s">
        <v>205</v>
      </c>
      <c r="G49" s="17">
        <f t="shared" si="4"/>
        <v>127.46</v>
      </c>
      <c r="H49" s="19">
        <f t="shared" si="0"/>
        <v>2820.55</v>
      </c>
      <c r="I49" s="19">
        <f t="shared" si="1"/>
        <v>3135.13</v>
      </c>
      <c r="J49" s="19">
        <f t="shared" si="2"/>
        <v>3650</v>
      </c>
      <c r="K49" s="19">
        <f t="shared" si="3"/>
        <v>4793.12</v>
      </c>
    </row>
    <row r="50" spans="1:11" s="7" customFormat="1" ht="14.25" customHeight="1">
      <c r="A50" s="25" t="s">
        <v>155</v>
      </c>
      <c r="B50" s="25">
        <v>17</v>
      </c>
      <c r="C50" s="25" t="s">
        <v>206</v>
      </c>
      <c r="D50" s="25" t="s">
        <v>207</v>
      </c>
      <c r="E50" s="25" t="s">
        <v>15</v>
      </c>
      <c r="F50" s="25" t="s">
        <v>208</v>
      </c>
      <c r="G50" s="17">
        <f t="shared" si="4"/>
        <v>123.8</v>
      </c>
      <c r="H50" s="19">
        <f t="shared" si="0"/>
        <v>2769.17</v>
      </c>
      <c r="I50" s="19">
        <f t="shared" si="1"/>
        <v>3083.75</v>
      </c>
      <c r="J50" s="19">
        <f t="shared" si="2"/>
        <v>3598.62</v>
      </c>
      <c r="K50" s="19">
        <f t="shared" si="3"/>
        <v>4741.740000000001</v>
      </c>
    </row>
    <row r="51" spans="1:11" s="7" customFormat="1" ht="14.25" customHeight="1">
      <c r="A51" s="25" t="s">
        <v>155</v>
      </c>
      <c r="B51" s="25">
        <v>18</v>
      </c>
      <c r="C51" s="25" t="s">
        <v>209</v>
      </c>
      <c r="D51" s="25" t="s">
        <v>210</v>
      </c>
      <c r="E51" s="25" t="s">
        <v>211</v>
      </c>
      <c r="F51" s="25" t="s">
        <v>212</v>
      </c>
      <c r="G51" s="17">
        <f t="shared" si="4"/>
        <v>123.1</v>
      </c>
      <c r="H51" s="19">
        <f t="shared" si="0"/>
        <v>2759.4199999999996</v>
      </c>
      <c r="I51" s="19">
        <f t="shared" si="1"/>
        <v>3073.9999999999995</v>
      </c>
      <c r="J51" s="19">
        <f t="shared" si="2"/>
        <v>3588.87</v>
      </c>
      <c r="K51" s="19">
        <f t="shared" si="3"/>
        <v>4731.990000000001</v>
      </c>
    </row>
    <row r="52" spans="1:11" s="7" customFormat="1" ht="14.25" customHeight="1">
      <c r="A52" s="25" t="s">
        <v>155</v>
      </c>
      <c r="B52" s="25">
        <v>19</v>
      </c>
      <c r="C52" s="25" t="s">
        <v>213</v>
      </c>
      <c r="D52" s="25" t="s">
        <v>214</v>
      </c>
      <c r="E52" s="25" t="s">
        <v>15</v>
      </c>
      <c r="F52" s="25" t="s">
        <v>215</v>
      </c>
      <c r="G52" s="17">
        <f t="shared" si="4"/>
        <v>139.14</v>
      </c>
      <c r="H52" s="19">
        <f t="shared" si="0"/>
        <v>2984.52</v>
      </c>
      <c r="I52" s="19">
        <f t="shared" si="1"/>
        <v>3299.1</v>
      </c>
      <c r="J52" s="19">
        <f t="shared" si="2"/>
        <v>3813.97</v>
      </c>
      <c r="K52" s="19">
        <f t="shared" si="3"/>
        <v>4957.09</v>
      </c>
    </row>
    <row r="53" spans="1:11" s="7" customFormat="1" ht="14.25" customHeight="1">
      <c r="A53" s="25" t="s">
        <v>155</v>
      </c>
      <c r="B53" s="25">
        <v>20</v>
      </c>
      <c r="C53" s="25" t="s">
        <v>216</v>
      </c>
      <c r="D53" s="25" t="s">
        <v>15</v>
      </c>
      <c r="E53" s="25" t="s">
        <v>217</v>
      </c>
      <c r="F53" s="25" t="s">
        <v>218</v>
      </c>
      <c r="G53" s="17">
        <f t="shared" si="4"/>
        <v>140.47</v>
      </c>
      <c r="H53" s="19">
        <f t="shared" si="0"/>
        <v>3003.19</v>
      </c>
      <c r="I53" s="19">
        <f t="shared" si="1"/>
        <v>3317.77</v>
      </c>
      <c r="J53" s="19">
        <f t="shared" si="2"/>
        <v>3832.64</v>
      </c>
      <c r="K53" s="19">
        <f t="shared" si="3"/>
        <v>4975.76</v>
      </c>
    </row>
    <row r="54" spans="1:11" s="7" customFormat="1" ht="14.25" customHeight="1">
      <c r="A54" s="25" t="s">
        <v>155</v>
      </c>
      <c r="B54" s="25">
        <v>21</v>
      </c>
      <c r="C54" s="25" t="s">
        <v>219</v>
      </c>
      <c r="D54" s="25" t="s">
        <v>15</v>
      </c>
      <c r="E54" s="25" t="s">
        <v>220</v>
      </c>
      <c r="F54" s="25" t="s">
        <v>221</v>
      </c>
      <c r="G54" s="17">
        <f t="shared" si="4"/>
        <v>140.84</v>
      </c>
      <c r="H54" s="19">
        <f t="shared" si="0"/>
        <v>3008.38</v>
      </c>
      <c r="I54" s="19">
        <f t="shared" si="1"/>
        <v>3322.96</v>
      </c>
      <c r="J54" s="19">
        <f t="shared" si="2"/>
        <v>3837.83</v>
      </c>
      <c r="K54" s="19">
        <f t="shared" si="3"/>
        <v>4980.950000000001</v>
      </c>
    </row>
    <row r="55" spans="1:11" s="7" customFormat="1" ht="14.25" customHeight="1">
      <c r="A55" s="25" t="s">
        <v>155</v>
      </c>
      <c r="B55" s="25">
        <v>22</v>
      </c>
      <c r="C55" s="25" t="s">
        <v>222</v>
      </c>
      <c r="D55" s="25" t="s">
        <v>15</v>
      </c>
      <c r="E55" s="25" t="s">
        <v>223</v>
      </c>
      <c r="F55" s="25" t="s">
        <v>224</v>
      </c>
      <c r="G55" s="17">
        <f t="shared" si="4"/>
        <v>126.35</v>
      </c>
      <c r="H55" s="19">
        <f t="shared" si="0"/>
        <v>2804.98</v>
      </c>
      <c r="I55" s="19">
        <f t="shared" si="1"/>
        <v>3119.56</v>
      </c>
      <c r="J55" s="19">
        <f t="shared" si="2"/>
        <v>3634.43</v>
      </c>
      <c r="K55" s="19">
        <f t="shared" si="3"/>
        <v>4777.55</v>
      </c>
    </row>
    <row r="56" spans="1:11" s="7" customFormat="1" ht="14.25" customHeight="1">
      <c r="A56" s="25" t="s">
        <v>155</v>
      </c>
      <c r="B56" s="25">
        <v>23</v>
      </c>
      <c r="C56" s="25" t="s">
        <v>225</v>
      </c>
      <c r="D56" s="25" t="s">
        <v>15</v>
      </c>
      <c r="E56" s="25" t="s">
        <v>226</v>
      </c>
      <c r="F56" s="25" t="s">
        <v>227</v>
      </c>
      <c r="G56" s="17">
        <f t="shared" si="4"/>
        <v>131.44</v>
      </c>
      <c r="H56" s="19">
        <f t="shared" si="0"/>
        <v>2876.46</v>
      </c>
      <c r="I56" s="19">
        <f t="shared" si="1"/>
        <v>3191.04</v>
      </c>
      <c r="J56" s="19">
        <f t="shared" si="2"/>
        <v>3705.9100000000003</v>
      </c>
      <c r="K56" s="19">
        <f t="shared" si="3"/>
        <v>4849.03</v>
      </c>
    </row>
    <row r="57" spans="1:11" s="7" customFormat="1" ht="14.25" customHeight="1">
      <c r="A57" s="25" t="s">
        <v>228</v>
      </c>
      <c r="B57" s="25">
        <v>0</v>
      </c>
      <c r="C57" s="25" t="s">
        <v>229</v>
      </c>
      <c r="D57" s="25" t="s">
        <v>15</v>
      </c>
      <c r="E57" s="25" t="s">
        <v>230</v>
      </c>
      <c r="F57" s="25" t="s">
        <v>231</v>
      </c>
      <c r="G57" s="17">
        <f t="shared" si="4"/>
        <v>111.36</v>
      </c>
      <c r="H57" s="19">
        <f t="shared" si="0"/>
        <v>2594.6200000000003</v>
      </c>
      <c r="I57" s="19">
        <f t="shared" si="1"/>
        <v>2909.2000000000003</v>
      </c>
      <c r="J57" s="19">
        <f t="shared" si="2"/>
        <v>3424.07</v>
      </c>
      <c r="K57" s="19">
        <f t="shared" si="3"/>
        <v>4567.19</v>
      </c>
    </row>
    <row r="58" spans="1:11" s="7" customFormat="1" ht="14.25" customHeight="1">
      <c r="A58" s="25" t="s">
        <v>228</v>
      </c>
      <c r="B58" s="25">
        <v>1</v>
      </c>
      <c r="C58" s="25" t="s">
        <v>232</v>
      </c>
      <c r="D58" s="25" t="s">
        <v>15</v>
      </c>
      <c r="E58" s="25" t="s">
        <v>233</v>
      </c>
      <c r="F58" s="25" t="s">
        <v>234</v>
      </c>
      <c r="G58" s="17">
        <f t="shared" si="4"/>
        <v>110.04</v>
      </c>
      <c r="H58" s="19">
        <f t="shared" si="0"/>
        <v>2576.02</v>
      </c>
      <c r="I58" s="19">
        <f t="shared" si="1"/>
        <v>2890.6</v>
      </c>
      <c r="J58" s="19">
        <f t="shared" si="2"/>
        <v>3405.4700000000003</v>
      </c>
      <c r="K58" s="19">
        <f t="shared" si="3"/>
        <v>4548.59</v>
      </c>
    </row>
    <row r="59" spans="1:11" s="7" customFormat="1" ht="14.25" customHeight="1">
      <c r="A59" s="25" t="s">
        <v>228</v>
      </c>
      <c r="B59" s="25">
        <v>2</v>
      </c>
      <c r="C59" s="25" t="s">
        <v>235</v>
      </c>
      <c r="D59" s="25" t="s">
        <v>15</v>
      </c>
      <c r="E59" s="25" t="s">
        <v>236</v>
      </c>
      <c r="F59" s="25" t="s">
        <v>237</v>
      </c>
      <c r="G59" s="17">
        <f t="shared" si="4"/>
        <v>80.39</v>
      </c>
      <c r="H59" s="19">
        <f t="shared" si="0"/>
        <v>2159.85</v>
      </c>
      <c r="I59" s="19">
        <f t="shared" si="1"/>
        <v>2474.43</v>
      </c>
      <c r="J59" s="19">
        <f t="shared" si="2"/>
        <v>2989.2999999999997</v>
      </c>
      <c r="K59" s="19">
        <f t="shared" si="3"/>
        <v>4132.42</v>
      </c>
    </row>
    <row r="60" spans="1:11" s="7" customFormat="1" ht="14.25" customHeight="1">
      <c r="A60" s="25" t="s">
        <v>228</v>
      </c>
      <c r="B60" s="25">
        <v>3</v>
      </c>
      <c r="C60" s="25" t="s">
        <v>238</v>
      </c>
      <c r="D60" s="25" t="s">
        <v>15</v>
      </c>
      <c r="E60" s="25" t="s">
        <v>239</v>
      </c>
      <c r="F60" s="25" t="s">
        <v>240</v>
      </c>
      <c r="G60" s="17">
        <f t="shared" si="4"/>
        <v>80.22</v>
      </c>
      <c r="H60" s="19">
        <f t="shared" si="0"/>
        <v>2157.49</v>
      </c>
      <c r="I60" s="19">
        <f t="shared" si="1"/>
        <v>2472.0699999999997</v>
      </c>
      <c r="J60" s="19">
        <f t="shared" si="2"/>
        <v>2986.94</v>
      </c>
      <c r="K60" s="19">
        <f t="shared" si="3"/>
        <v>4130.06</v>
      </c>
    </row>
    <row r="61" spans="1:11" s="7" customFormat="1" ht="14.25" customHeight="1">
      <c r="A61" s="25" t="s">
        <v>228</v>
      </c>
      <c r="B61" s="25">
        <v>4</v>
      </c>
      <c r="C61" s="25" t="s">
        <v>241</v>
      </c>
      <c r="D61" s="25" t="s">
        <v>15</v>
      </c>
      <c r="E61" s="25" t="s">
        <v>242</v>
      </c>
      <c r="F61" s="25" t="s">
        <v>243</v>
      </c>
      <c r="G61" s="17">
        <f t="shared" si="4"/>
        <v>80.46</v>
      </c>
      <c r="H61" s="19">
        <f t="shared" si="0"/>
        <v>2160.7799999999997</v>
      </c>
      <c r="I61" s="19">
        <f t="shared" si="1"/>
        <v>2475.3599999999997</v>
      </c>
      <c r="J61" s="19">
        <f t="shared" si="2"/>
        <v>2990.23</v>
      </c>
      <c r="K61" s="19">
        <f t="shared" si="3"/>
        <v>4133.35</v>
      </c>
    </row>
    <row r="62" spans="1:11" s="7" customFormat="1" ht="14.25" customHeight="1">
      <c r="A62" s="25" t="s">
        <v>228</v>
      </c>
      <c r="B62" s="25">
        <v>5</v>
      </c>
      <c r="C62" s="25" t="s">
        <v>244</v>
      </c>
      <c r="D62" s="25" t="s">
        <v>15</v>
      </c>
      <c r="E62" s="25" t="s">
        <v>245</v>
      </c>
      <c r="F62" s="25" t="s">
        <v>246</v>
      </c>
      <c r="G62" s="17">
        <f t="shared" si="4"/>
        <v>82.66</v>
      </c>
      <c r="H62" s="19">
        <f t="shared" si="0"/>
        <v>2191.6899999999996</v>
      </c>
      <c r="I62" s="19">
        <f t="shared" si="1"/>
        <v>2506.2699999999995</v>
      </c>
      <c r="J62" s="19">
        <f t="shared" si="2"/>
        <v>3021.14</v>
      </c>
      <c r="K62" s="19">
        <f t="shared" si="3"/>
        <v>4164.26</v>
      </c>
    </row>
    <row r="63" spans="1:11" s="7" customFormat="1" ht="14.25" customHeight="1">
      <c r="A63" s="25" t="s">
        <v>228</v>
      </c>
      <c r="B63" s="25">
        <v>6</v>
      </c>
      <c r="C63" s="25" t="s">
        <v>247</v>
      </c>
      <c r="D63" s="25" t="s">
        <v>15</v>
      </c>
      <c r="E63" s="25" t="s">
        <v>248</v>
      </c>
      <c r="F63" s="25" t="s">
        <v>249</v>
      </c>
      <c r="G63" s="17">
        <f t="shared" si="4"/>
        <v>110.97</v>
      </c>
      <c r="H63" s="19">
        <f t="shared" si="0"/>
        <v>2589.0799999999995</v>
      </c>
      <c r="I63" s="19">
        <f t="shared" si="1"/>
        <v>2903.6599999999994</v>
      </c>
      <c r="J63" s="19">
        <f t="shared" si="2"/>
        <v>3418.5299999999997</v>
      </c>
      <c r="K63" s="19">
        <f t="shared" si="3"/>
        <v>4561.650000000001</v>
      </c>
    </row>
    <row r="64" spans="1:11" s="7" customFormat="1" ht="14.25" customHeight="1">
      <c r="A64" s="25" t="s">
        <v>228</v>
      </c>
      <c r="B64" s="25">
        <v>7</v>
      </c>
      <c r="C64" s="25" t="s">
        <v>250</v>
      </c>
      <c r="D64" s="25" t="s">
        <v>251</v>
      </c>
      <c r="E64" s="25" t="s">
        <v>15</v>
      </c>
      <c r="F64" s="25" t="s">
        <v>252</v>
      </c>
      <c r="G64" s="17">
        <f t="shared" si="4"/>
        <v>113.31</v>
      </c>
      <c r="H64" s="19">
        <f t="shared" si="0"/>
        <v>2622.0099999999998</v>
      </c>
      <c r="I64" s="19">
        <f t="shared" si="1"/>
        <v>2936.5899999999997</v>
      </c>
      <c r="J64" s="19">
        <f t="shared" si="2"/>
        <v>3451.4599999999996</v>
      </c>
      <c r="K64" s="19">
        <f t="shared" si="3"/>
        <v>4594.580000000001</v>
      </c>
    </row>
    <row r="65" spans="1:11" s="7" customFormat="1" ht="14.25" customHeight="1">
      <c r="A65" s="25" t="s">
        <v>228</v>
      </c>
      <c r="B65" s="25">
        <v>8</v>
      </c>
      <c r="C65" s="25" t="s">
        <v>253</v>
      </c>
      <c r="D65" s="25" t="s">
        <v>15</v>
      </c>
      <c r="E65" s="25" t="s">
        <v>254</v>
      </c>
      <c r="F65" s="25" t="s">
        <v>255</v>
      </c>
      <c r="G65" s="17">
        <f t="shared" si="4"/>
        <v>123.83</v>
      </c>
      <c r="H65" s="19">
        <f t="shared" si="0"/>
        <v>2769.68</v>
      </c>
      <c r="I65" s="19">
        <f t="shared" si="1"/>
        <v>3084.2599999999998</v>
      </c>
      <c r="J65" s="19">
        <f t="shared" si="2"/>
        <v>3599.13</v>
      </c>
      <c r="K65" s="19">
        <f t="shared" si="3"/>
        <v>4742.25</v>
      </c>
    </row>
    <row r="66" spans="1:11" s="7" customFormat="1" ht="14.25" customHeight="1">
      <c r="A66" s="25" t="s">
        <v>228</v>
      </c>
      <c r="B66" s="25">
        <v>9</v>
      </c>
      <c r="C66" s="25" t="s">
        <v>256</v>
      </c>
      <c r="D66" s="25" t="s">
        <v>15</v>
      </c>
      <c r="E66" s="25" t="s">
        <v>257</v>
      </c>
      <c r="F66" s="25" t="s">
        <v>258</v>
      </c>
      <c r="G66" s="17">
        <f t="shared" si="4"/>
        <v>132.89</v>
      </c>
      <c r="H66" s="19">
        <f t="shared" si="0"/>
        <v>2896.85</v>
      </c>
      <c r="I66" s="19">
        <f t="shared" si="1"/>
        <v>3211.43</v>
      </c>
      <c r="J66" s="19">
        <f t="shared" si="2"/>
        <v>3726.2999999999997</v>
      </c>
      <c r="K66" s="19">
        <f t="shared" si="3"/>
        <v>4869.420000000001</v>
      </c>
    </row>
    <row r="67" spans="1:11" s="7" customFormat="1" ht="14.25" customHeight="1">
      <c r="A67" s="25" t="s">
        <v>228</v>
      </c>
      <c r="B67" s="25">
        <v>10</v>
      </c>
      <c r="C67" s="25" t="s">
        <v>259</v>
      </c>
      <c r="D67" s="25" t="s">
        <v>15</v>
      </c>
      <c r="E67" s="25" t="s">
        <v>260</v>
      </c>
      <c r="F67" s="25" t="s">
        <v>261</v>
      </c>
      <c r="G67" s="17">
        <f t="shared" si="4"/>
        <v>134.25</v>
      </c>
      <c r="H67" s="19">
        <f t="shared" si="0"/>
        <v>2915.9399999999996</v>
      </c>
      <c r="I67" s="19">
        <f t="shared" si="1"/>
        <v>3230.5199999999995</v>
      </c>
      <c r="J67" s="19">
        <f t="shared" si="2"/>
        <v>3745.39</v>
      </c>
      <c r="K67" s="19">
        <f t="shared" si="3"/>
        <v>4888.51</v>
      </c>
    </row>
    <row r="68" spans="1:11" s="7" customFormat="1" ht="14.25" customHeight="1">
      <c r="A68" s="25" t="s">
        <v>228</v>
      </c>
      <c r="B68" s="25">
        <v>11</v>
      </c>
      <c r="C68" s="25" t="s">
        <v>262</v>
      </c>
      <c r="D68" s="25" t="s">
        <v>15</v>
      </c>
      <c r="E68" s="25" t="s">
        <v>263</v>
      </c>
      <c r="F68" s="25" t="s">
        <v>264</v>
      </c>
      <c r="G68" s="17">
        <f t="shared" si="4"/>
        <v>125.88</v>
      </c>
      <c r="H68" s="19">
        <f t="shared" si="0"/>
        <v>2798.45</v>
      </c>
      <c r="I68" s="19">
        <f t="shared" si="1"/>
        <v>3113.0299999999997</v>
      </c>
      <c r="J68" s="19">
        <f t="shared" si="2"/>
        <v>3627.9</v>
      </c>
      <c r="K68" s="19">
        <f t="shared" si="3"/>
        <v>4771.02</v>
      </c>
    </row>
    <row r="69" spans="1:11" s="7" customFormat="1" ht="14.25" customHeight="1">
      <c r="A69" s="25" t="s">
        <v>228</v>
      </c>
      <c r="B69" s="25">
        <v>12</v>
      </c>
      <c r="C69" s="25" t="s">
        <v>265</v>
      </c>
      <c r="D69" s="25" t="s">
        <v>15</v>
      </c>
      <c r="E69" s="25" t="s">
        <v>266</v>
      </c>
      <c r="F69" s="25" t="s">
        <v>267</v>
      </c>
      <c r="G69" s="17">
        <f t="shared" si="4"/>
        <v>125.22</v>
      </c>
      <c r="H69" s="19">
        <f t="shared" si="0"/>
        <v>2789.1099999999997</v>
      </c>
      <c r="I69" s="19">
        <f t="shared" si="1"/>
        <v>3103.6899999999996</v>
      </c>
      <c r="J69" s="19">
        <f t="shared" si="2"/>
        <v>3618.56</v>
      </c>
      <c r="K69" s="19">
        <f t="shared" si="3"/>
        <v>4761.68</v>
      </c>
    </row>
    <row r="70" spans="1:11" s="7" customFormat="1" ht="14.25" customHeight="1">
      <c r="A70" s="25" t="s">
        <v>228</v>
      </c>
      <c r="B70" s="25">
        <v>13</v>
      </c>
      <c r="C70" s="25" t="s">
        <v>268</v>
      </c>
      <c r="D70" s="25" t="s">
        <v>15</v>
      </c>
      <c r="E70" s="25" t="s">
        <v>269</v>
      </c>
      <c r="F70" s="25" t="s">
        <v>270</v>
      </c>
      <c r="G70" s="17">
        <f t="shared" si="4"/>
        <v>125.42</v>
      </c>
      <c r="H70" s="19">
        <f t="shared" si="0"/>
        <v>2791.92</v>
      </c>
      <c r="I70" s="19">
        <f t="shared" si="1"/>
        <v>3106.5</v>
      </c>
      <c r="J70" s="19">
        <f t="shared" si="2"/>
        <v>3621.37</v>
      </c>
      <c r="K70" s="19">
        <f t="shared" si="3"/>
        <v>4764.49</v>
      </c>
    </row>
    <row r="71" spans="1:11" s="7" customFormat="1" ht="14.25" customHeight="1">
      <c r="A71" s="25" t="s">
        <v>228</v>
      </c>
      <c r="B71" s="25">
        <v>14</v>
      </c>
      <c r="C71" s="25" t="s">
        <v>271</v>
      </c>
      <c r="D71" s="25" t="s">
        <v>15</v>
      </c>
      <c r="E71" s="25" t="s">
        <v>272</v>
      </c>
      <c r="F71" s="25" t="s">
        <v>273</v>
      </c>
      <c r="G71" s="17">
        <f t="shared" si="4"/>
        <v>125.65</v>
      </c>
      <c r="H71" s="19">
        <f t="shared" si="0"/>
        <v>2795.22</v>
      </c>
      <c r="I71" s="19">
        <f t="shared" si="1"/>
        <v>3109.7999999999997</v>
      </c>
      <c r="J71" s="19">
        <f t="shared" si="2"/>
        <v>3624.67</v>
      </c>
      <c r="K71" s="19">
        <f t="shared" si="3"/>
        <v>4767.79</v>
      </c>
    </row>
    <row r="72" spans="1:11" s="7" customFormat="1" ht="14.25" customHeight="1">
      <c r="A72" s="25" t="s">
        <v>228</v>
      </c>
      <c r="B72" s="25">
        <v>15</v>
      </c>
      <c r="C72" s="25" t="s">
        <v>274</v>
      </c>
      <c r="D72" s="25" t="s">
        <v>15</v>
      </c>
      <c r="E72" s="25" t="s">
        <v>275</v>
      </c>
      <c r="F72" s="25" t="s">
        <v>276</v>
      </c>
      <c r="G72" s="17">
        <f t="shared" si="4"/>
        <v>125.88</v>
      </c>
      <c r="H72" s="19">
        <f t="shared" si="0"/>
        <v>2798.44</v>
      </c>
      <c r="I72" s="19">
        <f t="shared" si="1"/>
        <v>3113.02</v>
      </c>
      <c r="J72" s="19">
        <f t="shared" si="2"/>
        <v>3627.8900000000003</v>
      </c>
      <c r="K72" s="19">
        <f t="shared" si="3"/>
        <v>4771.01</v>
      </c>
    </row>
    <row r="73" spans="1:11" s="7" customFormat="1" ht="14.25" customHeight="1">
      <c r="A73" s="25" t="s">
        <v>228</v>
      </c>
      <c r="B73" s="25">
        <v>16</v>
      </c>
      <c r="C73" s="25" t="s">
        <v>277</v>
      </c>
      <c r="D73" s="25" t="s">
        <v>15</v>
      </c>
      <c r="E73" s="25" t="s">
        <v>278</v>
      </c>
      <c r="F73" s="25" t="s">
        <v>279</v>
      </c>
      <c r="G73" s="17">
        <f t="shared" si="4"/>
        <v>125.04</v>
      </c>
      <c r="H73" s="19">
        <f t="shared" si="0"/>
        <v>2786.58</v>
      </c>
      <c r="I73" s="19">
        <f t="shared" si="1"/>
        <v>3101.16</v>
      </c>
      <c r="J73" s="19">
        <f t="shared" si="2"/>
        <v>3616.0299999999997</v>
      </c>
      <c r="K73" s="19">
        <f t="shared" si="3"/>
        <v>4759.150000000001</v>
      </c>
    </row>
    <row r="74" spans="1:11" s="7" customFormat="1" ht="14.25" customHeight="1">
      <c r="A74" s="25" t="s">
        <v>228</v>
      </c>
      <c r="B74" s="25">
        <v>17</v>
      </c>
      <c r="C74" s="25" t="s">
        <v>280</v>
      </c>
      <c r="D74" s="25" t="s">
        <v>15</v>
      </c>
      <c r="E74" s="25" t="s">
        <v>281</v>
      </c>
      <c r="F74" s="25" t="s">
        <v>282</v>
      </c>
      <c r="G74" s="17">
        <f t="shared" si="4"/>
        <v>124.63</v>
      </c>
      <c r="H74" s="19">
        <f aca="true" t="shared" si="5" ref="H74:H137">F74+$M$3+G74</f>
        <v>2780.91</v>
      </c>
      <c r="I74" s="19">
        <f aca="true" t="shared" si="6" ref="I74:I137">F74+$N$3+G74</f>
        <v>3095.49</v>
      </c>
      <c r="J74" s="19">
        <f aca="true" t="shared" si="7" ref="J74:J137">F74+$O$3+G74</f>
        <v>3610.36</v>
      </c>
      <c r="K74" s="19">
        <f aca="true" t="shared" si="8" ref="K74:K137">F74+$P$3+G74</f>
        <v>4753.4800000000005</v>
      </c>
    </row>
    <row r="75" spans="1:11" s="7" customFormat="1" ht="14.25" customHeight="1">
      <c r="A75" s="25" t="s">
        <v>228</v>
      </c>
      <c r="B75" s="25">
        <v>18</v>
      </c>
      <c r="C75" s="25" t="s">
        <v>283</v>
      </c>
      <c r="D75" s="25" t="s">
        <v>15</v>
      </c>
      <c r="E75" s="25" t="s">
        <v>284</v>
      </c>
      <c r="F75" s="25" t="s">
        <v>285</v>
      </c>
      <c r="G75" s="17">
        <f aca="true" t="shared" si="9" ref="G75:G138">ROUND((F75*0.0767),2)</f>
        <v>128.43</v>
      </c>
      <c r="H75" s="19">
        <f t="shared" si="5"/>
        <v>2834.27</v>
      </c>
      <c r="I75" s="19">
        <f t="shared" si="6"/>
        <v>3148.85</v>
      </c>
      <c r="J75" s="19">
        <f t="shared" si="7"/>
        <v>3663.72</v>
      </c>
      <c r="K75" s="19">
        <f t="shared" si="8"/>
        <v>4806.84</v>
      </c>
    </row>
    <row r="76" spans="1:11" s="7" customFormat="1" ht="14.25" customHeight="1">
      <c r="A76" s="25" t="s">
        <v>228</v>
      </c>
      <c r="B76" s="25">
        <v>19</v>
      </c>
      <c r="C76" s="25" t="s">
        <v>286</v>
      </c>
      <c r="D76" s="25" t="s">
        <v>287</v>
      </c>
      <c r="E76" s="25" t="s">
        <v>15</v>
      </c>
      <c r="F76" s="25" t="s">
        <v>288</v>
      </c>
      <c r="G76" s="17">
        <f t="shared" si="9"/>
        <v>131.06</v>
      </c>
      <c r="H76" s="19">
        <f t="shared" si="5"/>
        <v>2871.19</v>
      </c>
      <c r="I76" s="19">
        <f t="shared" si="6"/>
        <v>3185.77</v>
      </c>
      <c r="J76" s="19">
        <f t="shared" si="7"/>
        <v>3700.64</v>
      </c>
      <c r="K76" s="19">
        <f t="shared" si="8"/>
        <v>4843.76</v>
      </c>
    </row>
    <row r="77" spans="1:11" s="7" customFormat="1" ht="14.25" customHeight="1">
      <c r="A77" s="25" t="s">
        <v>228</v>
      </c>
      <c r="B77" s="25">
        <v>20</v>
      </c>
      <c r="C77" s="25" t="s">
        <v>289</v>
      </c>
      <c r="D77" s="25" t="s">
        <v>15</v>
      </c>
      <c r="E77" s="25" t="s">
        <v>290</v>
      </c>
      <c r="F77" s="25" t="s">
        <v>291</v>
      </c>
      <c r="G77" s="17">
        <f t="shared" si="9"/>
        <v>134.74</v>
      </c>
      <c r="H77" s="19">
        <f t="shared" si="5"/>
        <v>2922.76</v>
      </c>
      <c r="I77" s="19">
        <f t="shared" si="6"/>
        <v>3237.34</v>
      </c>
      <c r="J77" s="19">
        <f t="shared" si="7"/>
        <v>3752.21</v>
      </c>
      <c r="K77" s="19">
        <f t="shared" si="8"/>
        <v>4895.33</v>
      </c>
    </row>
    <row r="78" spans="1:11" s="7" customFormat="1" ht="14.25" customHeight="1">
      <c r="A78" s="25" t="s">
        <v>228</v>
      </c>
      <c r="B78" s="25">
        <v>21</v>
      </c>
      <c r="C78" s="25" t="s">
        <v>292</v>
      </c>
      <c r="D78" s="25" t="s">
        <v>15</v>
      </c>
      <c r="E78" s="25" t="s">
        <v>293</v>
      </c>
      <c r="F78" s="25" t="s">
        <v>294</v>
      </c>
      <c r="G78" s="17">
        <f t="shared" si="9"/>
        <v>132.76</v>
      </c>
      <c r="H78" s="19">
        <f t="shared" si="5"/>
        <v>2894.96</v>
      </c>
      <c r="I78" s="19">
        <f t="shared" si="6"/>
        <v>3209.54</v>
      </c>
      <c r="J78" s="19">
        <f t="shared" si="7"/>
        <v>3724.41</v>
      </c>
      <c r="K78" s="19">
        <f t="shared" si="8"/>
        <v>4867.530000000001</v>
      </c>
    </row>
    <row r="79" spans="1:11" s="7" customFormat="1" ht="14.25" customHeight="1">
      <c r="A79" s="25" t="s">
        <v>228</v>
      </c>
      <c r="B79" s="25">
        <v>22</v>
      </c>
      <c r="C79" s="25" t="s">
        <v>295</v>
      </c>
      <c r="D79" s="25" t="s">
        <v>15</v>
      </c>
      <c r="E79" s="25" t="s">
        <v>296</v>
      </c>
      <c r="F79" s="25" t="s">
        <v>297</v>
      </c>
      <c r="G79" s="17">
        <f t="shared" si="9"/>
        <v>122.85</v>
      </c>
      <c r="H79" s="19">
        <f t="shared" si="5"/>
        <v>2755.9</v>
      </c>
      <c r="I79" s="19">
        <f t="shared" si="6"/>
        <v>3070.48</v>
      </c>
      <c r="J79" s="19">
        <f t="shared" si="7"/>
        <v>3585.35</v>
      </c>
      <c r="K79" s="19">
        <f t="shared" si="8"/>
        <v>4728.47</v>
      </c>
    </row>
    <row r="80" spans="1:11" s="7" customFormat="1" ht="14.25" customHeight="1">
      <c r="A80" s="25" t="s">
        <v>228</v>
      </c>
      <c r="B80" s="25">
        <v>23</v>
      </c>
      <c r="C80" s="25" t="s">
        <v>298</v>
      </c>
      <c r="D80" s="25" t="s">
        <v>15</v>
      </c>
      <c r="E80" s="25" t="s">
        <v>299</v>
      </c>
      <c r="F80" s="25" t="s">
        <v>300</v>
      </c>
      <c r="G80" s="17">
        <f t="shared" si="9"/>
        <v>120.47</v>
      </c>
      <c r="H80" s="19">
        <f t="shared" si="5"/>
        <v>2722.48</v>
      </c>
      <c r="I80" s="19">
        <f t="shared" si="6"/>
        <v>3037.06</v>
      </c>
      <c r="J80" s="19">
        <f t="shared" si="7"/>
        <v>3551.93</v>
      </c>
      <c r="K80" s="19">
        <f t="shared" si="8"/>
        <v>4695.05</v>
      </c>
    </row>
    <row r="81" spans="1:11" s="7" customFormat="1" ht="14.25" customHeight="1">
      <c r="A81" s="25" t="s">
        <v>301</v>
      </c>
      <c r="B81" s="25">
        <v>0</v>
      </c>
      <c r="C81" s="25" t="s">
        <v>302</v>
      </c>
      <c r="D81" s="25" t="s">
        <v>15</v>
      </c>
      <c r="E81" s="25" t="s">
        <v>303</v>
      </c>
      <c r="F81" s="25" t="s">
        <v>304</v>
      </c>
      <c r="G81" s="17">
        <f t="shared" si="9"/>
        <v>92.45</v>
      </c>
      <c r="H81" s="19">
        <f t="shared" si="5"/>
        <v>2329.08</v>
      </c>
      <c r="I81" s="19">
        <f t="shared" si="6"/>
        <v>2643.66</v>
      </c>
      <c r="J81" s="19">
        <f t="shared" si="7"/>
        <v>3158.5299999999997</v>
      </c>
      <c r="K81" s="19">
        <f t="shared" si="8"/>
        <v>4301.65</v>
      </c>
    </row>
    <row r="82" spans="1:11" s="7" customFormat="1" ht="14.25" customHeight="1">
      <c r="A82" s="25" t="s">
        <v>301</v>
      </c>
      <c r="B82" s="25">
        <v>1</v>
      </c>
      <c r="C82" s="25" t="s">
        <v>305</v>
      </c>
      <c r="D82" s="25" t="s">
        <v>15</v>
      </c>
      <c r="E82" s="25" t="s">
        <v>306</v>
      </c>
      <c r="F82" s="25" t="s">
        <v>307</v>
      </c>
      <c r="G82" s="17">
        <f t="shared" si="9"/>
        <v>81.48</v>
      </c>
      <c r="H82" s="19">
        <f t="shared" si="5"/>
        <v>2175.1699999999996</v>
      </c>
      <c r="I82" s="19">
        <f t="shared" si="6"/>
        <v>2489.7499999999995</v>
      </c>
      <c r="J82" s="19">
        <f t="shared" si="7"/>
        <v>3004.62</v>
      </c>
      <c r="K82" s="19">
        <f t="shared" si="8"/>
        <v>4147.74</v>
      </c>
    </row>
    <row r="83" spans="1:11" s="7" customFormat="1" ht="14.25" customHeight="1">
      <c r="A83" s="25" t="s">
        <v>301</v>
      </c>
      <c r="B83" s="25">
        <v>2</v>
      </c>
      <c r="C83" s="25" t="s">
        <v>308</v>
      </c>
      <c r="D83" s="25" t="s">
        <v>15</v>
      </c>
      <c r="E83" s="25" t="s">
        <v>75</v>
      </c>
      <c r="F83" s="25" t="s">
        <v>309</v>
      </c>
      <c r="G83" s="17">
        <f t="shared" si="9"/>
        <v>78.16</v>
      </c>
      <c r="H83" s="19">
        <f t="shared" si="5"/>
        <v>2128.58</v>
      </c>
      <c r="I83" s="19">
        <f t="shared" si="6"/>
        <v>2443.16</v>
      </c>
      <c r="J83" s="19">
        <f t="shared" si="7"/>
        <v>2958.0299999999997</v>
      </c>
      <c r="K83" s="19">
        <f t="shared" si="8"/>
        <v>4101.150000000001</v>
      </c>
    </row>
    <row r="84" spans="1:11" s="7" customFormat="1" ht="14.25" customHeight="1">
      <c r="A84" s="25" t="s">
        <v>301</v>
      </c>
      <c r="B84" s="25">
        <v>3</v>
      </c>
      <c r="C84" s="25" t="s">
        <v>310</v>
      </c>
      <c r="D84" s="25" t="s">
        <v>15</v>
      </c>
      <c r="E84" s="25" t="s">
        <v>311</v>
      </c>
      <c r="F84" s="25" t="s">
        <v>312</v>
      </c>
      <c r="G84" s="17">
        <f t="shared" si="9"/>
        <v>77.1</v>
      </c>
      <c r="H84" s="19">
        <f t="shared" si="5"/>
        <v>2113.68</v>
      </c>
      <c r="I84" s="19">
        <f t="shared" si="6"/>
        <v>2428.2599999999998</v>
      </c>
      <c r="J84" s="19">
        <f t="shared" si="7"/>
        <v>2943.1299999999997</v>
      </c>
      <c r="K84" s="19">
        <f t="shared" si="8"/>
        <v>4086.25</v>
      </c>
    </row>
    <row r="85" spans="1:11" s="7" customFormat="1" ht="14.25" customHeight="1">
      <c r="A85" s="25" t="s">
        <v>301</v>
      </c>
      <c r="B85" s="25">
        <v>4</v>
      </c>
      <c r="C85" s="25" t="s">
        <v>313</v>
      </c>
      <c r="D85" s="25" t="s">
        <v>15</v>
      </c>
      <c r="E85" s="25" t="s">
        <v>314</v>
      </c>
      <c r="F85" s="25" t="s">
        <v>315</v>
      </c>
      <c r="G85" s="17">
        <f t="shared" si="9"/>
        <v>77.93</v>
      </c>
      <c r="H85" s="19">
        <f t="shared" si="5"/>
        <v>2125.25</v>
      </c>
      <c r="I85" s="19">
        <f t="shared" si="6"/>
        <v>2439.8299999999995</v>
      </c>
      <c r="J85" s="19">
        <f t="shared" si="7"/>
        <v>2954.7</v>
      </c>
      <c r="K85" s="19">
        <f t="shared" si="8"/>
        <v>4097.820000000001</v>
      </c>
    </row>
    <row r="86" spans="1:11" s="7" customFormat="1" ht="14.25" customHeight="1">
      <c r="A86" s="25" t="s">
        <v>301</v>
      </c>
      <c r="B86" s="25">
        <v>5</v>
      </c>
      <c r="C86" s="25" t="s">
        <v>316</v>
      </c>
      <c r="D86" s="25" t="s">
        <v>317</v>
      </c>
      <c r="E86" s="25" t="s">
        <v>15</v>
      </c>
      <c r="F86" s="25" t="s">
        <v>318</v>
      </c>
      <c r="G86" s="17">
        <f t="shared" si="9"/>
        <v>79.38</v>
      </c>
      <c r="H86" s="19">
        <f t="shared" si="5"/>
        <v>2145.66</v>
      </c>
      <c r="I86" s="19">
        <f t="shared" si="6"/>
        <v>2460.24</v>
      </c>
      <c r="J86" s="19">
        <f t="shared" si="7"/>
        <v>2975.11</v>
      </c>
      <c r="K86" s="19">
        <f t="shared" si="8"/>
        <v>4118.2300000000005</v>
      </c>
    </row>
    <row r="87" spans="1:11" s="7" customFormat="1" ht="14.25" customHeight="1">
      <c r="A87" s="25" t="s">
        <v>301</v>
      </c>
      <c r="B87" s="25">
        <v>6</v>
      </c>
      <c r="C87" s="25" t="s">
        <v>319</v>
      </c>
      <c r="D87" s="25" t="s">
        <v>320</v>
      </c>
      <c r="E87" s="25" t="s">
        <v>15</v>
      </c>
      <c r="F87" s="25" t="s">
        <v>321</v>
      </c>
      <c r="G87" s="17">
        <f t="shared" si="9"/>
        <v>81.93</v>
      </c>
      <c r="H87" s="19">
        <f t="shared" si="5"/>
        <v>2181.49</v>
      </c>
      <c r="I87" s="19">
        <f t="shared" si="6"/>
        <v>2496.0699999999997</v>
      </c>
      <c r="J87" s="19">
        <f t="shared" si="7"/>
        <v>3010.94</v>
      </c>
      <c r="K87" s="19">
        <f t="shared" si="8"/>
        <v>4154.06</v>
      </c>
    </row>
    <row r="88" spans="1:11" s="7" customFormat="1" ht="14.25" customHeight="1">
      <c r="A88" s="25" t="s">
        <v>301</v>
      </c>
      <c r="B88" s="25">
        <v>7</v>
      </c>
      <c r="C88" s="25" t="s">
        <v>322</v>
      </c>
      <c r="D88" s="25" t="s">
        <v>323</v>
      </c>
      <c r="E88" s="25" t="s">
        <v>15</v>
      </c>
      <c r="F88" s="25" t="s">
        <v>324</v>
      </c>
      <c r="G88" s="17">
        <f t="shared" si="9"/>
        <v>94.91</v>
      </c>
      <c r="H88" s="19">
        <f t="shared" si="5"/>
        <v>2363.6899999999996</v>
      </c>
      <c r="I88" s="19">
        <f t="shared" si="6"/>
        <v>2678.2699999999995</v>
      </c>
      <c r="J88" s="19">
        <f t="shared" si="7"/>
        <v>3193.14</v>
      </c>
      <c r="K88" s="19">
        <f t="shared" si="8"/>
        <v>4336.26</v>
      </c>
    </row>
    <row r="89" spans="1:11" s="7" customFormat="1" ht="14.25" customHeight="1">
      <c r="A89" s="25" t="s">
        <v>301</v>
      </c>
      <c r="B89" s="25">
        <v>8</v>
      </c>
      <c r="C89" s="25" t="s">
        <v>325</v>
      </c>
      <c r="D89" s="25" t="s">
        <v>326</v>
      </c>
      <c r="E89" s="25" t="s">
        <v>15</v>
      </c>
      <c r="F89" s="25" t="s">
        <v>327</v>
      </c>
      <c r="G89" s="17">
        <f t="shared" si="9"/>
        <v>108.54</v>
      </c>
      <c r="H89" s="19">
        <f t="shared" si="5"/>
        <v>2555.02</v>
      </c>
      <c r="I89" s="19">
        <f t="shared" si="6"/>
        <v>2869.6</v>
      </c>
      <c r="J89" s="19">
        <f t="shared" si="7"/>
        <v>3384.4700000000003</v>
      </c>
      <c r="K89" s="19">
        <f t="shared" si="8"/>
        <v>4527.59</v>
      </c>
    </row>
    <row r="90" spans="1:11" s="7" customFormat="1" ht="14.25" customHeight="1">
      <c r="A90" s="25" t="s">
        <v>301</v>
      </c>
      <c r="B90" s="25">
        <v>9</v>
      </c>
      <c r="C90" s="25" t="s">
        <v>328</v>
      </c>
      <c r="D90" s="25" t="s">
        <v>329</v>
      </c>
      <c r="E90" s="25" t="s">
        <v>15</v>
      </c>
      <c r="F90" s="25" t="s">
        <v>330</v>
      </c>
      <c r="G90" s="17">
        <f t="shared" si="9"/>
        <v>117.3</v>
      </c>
      <c r="H90" s="19">
        <f t="shared" si="5"/>
        <v>2677.9300000000003</v>
      </c>
      <c r="I90" s="19">
        <f t="shared" si="6"/>
        <v>2992.51</v>
      </c>
      <c r="J90" s="19">
        <f t="shared" si="7"/>
        <v>3507.38</v>
      </c>
      <c r="K90" s="19">
        <f t="shared" si="8"/>
        <v>4650.5</v>
      </c>
    </row>
    <row r="91" spans="1:11" s="7" customFormat="1" ht="14.25" customHeight="1">
      <c r="A91" s="25" t="s">
        <v>301</v>
      </c>
      <c r="B91" s="25">
        <v>10</v>
      </c>
      <c r="C91" s="25" t="s">
        <v>331</v>
      </c>
      <c r="D91" s="25" t="s">
        <v>15</v>
      </c>
      <c r="E91" s="25" t="s">
        <v>332</v>
      </c>
      <c r="F91" s="25" t="s">
        <v>333</v>
      </c>
      <c r="G91" s="17">
        <f t="shared" si="9"/>
        <v>126.34</v>
      </c>
      <c r="H91" s="19">
        <f t="shared" si="5"/>
        <v>2804.82</v>
      </c>
      <c r="I91" s="19">
        <f t="shared" si="6"/>
        <v>3119.4</v>
      </c>
      <c r="J91" s="19">
        <f t="shared" si="7"/>
        <v>3634.2700000000004</v>
      </c>
      <c r="K91" s="19">
        <f t="shared" si="8"/>
        <v>4777.39</v>
      </c>
    </row>
    <row r="92" spans="1:11" s="7" customFormat="1" ht="14.25" customHeight="1">
      <c r="A92" s="25" t="s">
        <v>301</v>
      </c>
      <c r="B92" s="25">
        <v>11</v>
      </c>
      <c r="C92" s="25" t="s">
        <v>334</v>
      </c>
      <c r="D92" s="25" t="s">
        <v>15</v>
      </c>
      <c r="E92" s="25" t="s">
        <v>335</v>
      </c>
      <c r="F92" s="25" t="s">
        <v>336</v>
      </c>
      <c r="G92" s="17">
        <f t="shared" si="9"/>
        <v>126.23</v>
      </c>
      <c r="H92" s="19">
        <f t="shared" si="5"/>
        <v>2803.35</v>
      </c>
      <c r="I92" s="19">
        <f t="shared" si="6"/>
        <v>3117.93</v>
      </c>
      <c r="J92" s="19">
        <f t="shared" si="7"/>
        <v>3632.7999999999997</v>
      </c>
      <c r="K92" s="19">
        <f t="shared" si="8"/>
        <v>4775.92</v>
      </c>
    </row>
    <row r="93" spans="1:11" s="7" customFormat="1" ht="14.25" customHeight="1">
      <c r="A93" s="25" t="s">
        <v>301</v>
      </c>
      <c r="B93" s="25">
        <v>12</v>
      </c>
      <c r="C93" s="25" t="s">
        <v>337</v>
      </c>
      <c r="D93" s="25" t="s">
        <v>15</v>
      </c>
      <c r="E93" s="25" t="s">
        <v>338</v>
      </c>
      <c r="F93" s="25" t="s">
        <v>339</v>
      </c>
      <c r="G93" s="17">
        <f t="shared" si="9"/>
        <v>119.95</v>
      </c>
      <c r="H93" s="19">
        <f t="shared" si="5"/>
        <v>2715.16</v>
      </c>
      <c r="I93" s="19">
        <f t="shared" si="6"/>
        <v>3029.74</v>
      </c>
      <c r="J93" s="19">
        <f t="shared" si="7"/>
        <v>3544.6099999999997</v>
      </c>
      <c r="K93" s="19">
        <f t="shared" si="8"/>
        <v>4687.7300000000005</v>
      </c>
    </row>
    <row r="94" spans="1:11" s="7" customFormat="1" ht="14.25" customHeight="1">
      <c r="A94" s="25" t="s">
        <v>301</v>
      </c>
      <c r="B94" s="25">
        <v>13</v>
      </c>
      <c r="C94" s="25" t="s">
        <v>340</v>
      </c>
      <c r="D94" s="25" t="s">
        <v>15</v>
      </c>
      <c r="E94" s="25" t="s">
        <v>341</v>
      </c>
      <c r="F94" s="25" t="s">
        <v>342</v>
      </c>
      <c r="G94" s="17">
        <f t="shared" si="9"/>
        <v>118.7</v>
      </c>
      <c r="H94" s="19">
        <f t="shared" si="5"/>
        <v>2697.5999999999995</v>
      </c>
      <c r="I94" s="19">
        <f t="shared" si="6"/>
        <v>3012.1799999999994</v>
      </c>
      <c r="J94" s="19">
        <f t="shared" si="7"/>
        <v>3527.0499999999997</v>
      </c>
      <c r="K94" s="19">
        <f t="shared" si="8"/>
        <v>4670.17</v>
      </c>
    </row>
    <row r="95" spans="1:11" s="7" customFormat="1" ht="14.25" customHeight="1">
      <c r="A95" s="25" t="s">
        <v>301</v>
      </c>
      <c r="B95" s="25">
        <v>14</v>
      </c>
      <c r="C95" s="25" t="s">
        <v>343</v>
      </c>
      <c r="D95" s="25" t="s">
        <v>15</v>
      </c>
      <c r="E95" s="25" t="s">
        <v>344</v>
      </c>
      <c r="F95" s="25" t="s">
        <v>345</v>
      </c>
      <c r="G95" s="17">
        <f t="shared" si="9"/>
        <v>117.47</v>
      </c>
      <c r="H95" s="19">
        <f t="shared" si="5"/>
        <v>2680.3199999999997</v>
      </c>
      <c r="I95" s="19">
        <f t="shared" si="6"/>
        <v>2994.8999999999996</v>
      </c>
      <c r="J95" s="19">
        <f t="shared" si="7"/>
        <v>3509.77</v>
      </c>
      <c r="K95" s="19">
        <f t="shared" si="8"/>
        <v>4652.89</v>
      </c>
    </row>
    <row r="96" spans="1:11" s="7" customFormat="1" ht="14.25" customHeight="1">
      <c r="A96" s="25" t="s">
        <v>301</v>
      </c>
      <c r="B96" s="25">
        <v>15</v>
      </c>
      <c r="C96" s="25" t="s">
        <v>346</v>
      </c>
      <c r="D96" s="25" t="s">
        <v>15</v>
      </c>
      <c r="E96" s="25" t="s">
        <v>347</v>
      </c>
      <c r="F96" s="25" t="s">
        <v>348</v>
      </c>
      <c r="G96" s="17">
        <f t="shared" si="9"/>
        <v>117.1</v>
      </c>
      <c r="H96" s="19">
        <f t="shared" si="5"/>
        <v>2675.1</v>
      </c>
      <c r="I96" s="19">
        <f t="shared" si="6"/>
        <v>2989.68</v>
      </c>
      <c r="J96" s="19">
        <f t="shared" si="7"/>
        <v>3504.5499999999997</v>
      </c>
      <c r="K96" s="19">
        <f t="shared" si="8"/>
        <v>4647.67</v>
      </c>
    </row>
    <row r="97" spans="1:11" s="7" customFormat="1" ht="14.25" customHeight="1">
      <c r="A97" s="25" t="s">
        <v>301</v>
      </c>
      <c r="B97" s="25">
        <v>16</v>
      </c>
      <c r="C97" s="25" t="s">
        <v>349</v>
      </c>
      <c r="D97" s="25" t="s">
        <v>15</v>
      </c>
      <c r="E97" s="25" t="s">
        <v>350</v>
      </c>
      <c r="F97" s="25" t="s">
        <v>351</v>
      </c>
      <c r="G97" s="17">
        <f t="shared" si="9"/>
        <v>117.13</v>
      </c>
      <c r="H97" s="19">
        <f t="shared" si="5"/>
        <v>2675.56</v>
      </c>
      <c r="I97" s="19">
        <f t="shared" si="6"/>
        <v>2990.14</v>
      </c>
      <c r="J97" s="19">
        <f t="shared" si="7"/>
        <v>3505.01</v>
      </c>
      <c r="K97" s="19">
        <f t="shared" si="8"/>
        <v>4648.13</v>
      </c>
    </row>
    <row r="98" spans="1:11" s="7" customFormat="1" ht="14.25" customHeight="1">
      <c r="A98" s="25" t="s">
        <v>301</v>
      </c>
      <c r="B98" s="25">
        <v>17</v>
      </c>
      <c r="C98" s="25" t="s">
        <v>352</v>
      </c>
      <c r="D98" s="25" t="s">
        <v>15</v>
      </c>
      <c r="E98" s="25" t="s">
        <v>353</v>
      </c>
      <c r="F98" s="25" t="s">
        <v>354</v>
      </c>
      <c r="G98" s="17">
        <f t="shared" si="9"/>
        <v>116.99</v>
      </c>
      <c r="H98" s="19">
        <f t="shared" si="5"/>
        <v>2673.5699999999997</v>
      </c>
      <c r="I98" s="19">
        <f t="shared" si="6"/>
        <v>2988.1499999999996</v>
      </c>
      <c r="J98" s="19">
        <f t="shared" si="7"/>
        <v>3503.0199999999995</v>
      </c>
      <c r="K98" s="19">
        <f t="shared" si="8"/>
        <v>4646.139999999999</v>
      </c>
    </row>
    <row r="99" spans="1:11" s="7" customFormat="1" ht="14.25" customHeight="1">
      <c r="A99" s="25" t="s">
        <v>301</v>
      </c>
      <c r="B99" s="25">
        <v>18</v>
      </c>
      <c r="C99" s="25" t="s">
        <v>355</v>
      </c>
      <c r="D99" s="25" t="s">
        <v>15</v>
      </c>
      <c r="E99" s="25" t="s">
        <v>356</v>
      </c>
      <c r="F99" s="25" t="s">
        <v>357</v>
      </c>
      <c r="G99" s="17">
        <f t="shared" si="9"/>
        <v>118.28</v>
      </c>
      <c r="H99" s="19">
        <f t="shared" si="5"/>
        <v>2691.76</v>
      </c>
      <c r="I99" s="19">
        <f t="shared" si="6"/>
        <v>3006.34</v>
      </c>
      <c r="J99" s="19">
        <f t="shared" si="7"/>
        <v>3521.2100000000005</v>
      </c>
      <c r="K99" s="19">
        <f t="shared" si="8"/>
        <v>4664.33</v>
      </c>
    </row>
    <row r="100" spans="1:11" s="7" customFormat="1" ht="14.25" customHeight="1">
      <c r="A100" s="25" t="s">
        <v>301</v>
      </c>
      <c r="B100" s="25">
        <v>19</v>
      </c>
      <c r="C100" s="25" t="s">
        <v>358</v>
      </c>
      <c r="D100" s="25" t="s">
        <v>15</v>
      </c>
      <c r="E100" s="25" t="s">
        <v>359</v>
      </c>
      <c r="F100" s="25" t="s">
        <v>360</v>
      </c>
      <c r="G100" s="17">
        <f t="shared" si="9"/>
        <v>131.98</v>
      </c>
      <c r="H100" s="19">
        <f t="shared" si="5"/>
        <v>2884.07</v>
      </c>
      <c r="I100" s="19">
        <f t="shared" si="6"/>
        <v>3198.65</v>
      </c>
      <c r="J100" s="19">
        <f t="shared" si="7"/>
        <v>3713.52</v>
      </c>
      <c r="K100" s="19">
        <f t="shared" si="8"/>
        <v>4856.639999999999</v>
      </c>
    </row>
    <row r="101" spans="1:11" s="7" customFormat="1" ht="14.25" customHeight="1">
      <c r="A101" s="25" t="s">
        <v>301</v>
      </c>
      <c r="B101" s="25">
        <v>20</v>
      </c>
      <c r="C101" s="25" t="s">
        <v>361</v>
      </c>
      <c r="D101" s="25" t="s">
        <v>362</v>
      </c>
      <c r="E101" s="25" t="s">
        <v>15</v>
      </c>
      <c r="F101" s="25" t="s">
        <v>363</v>
      </c>
      <c r="G101" s="17">
        <f t="shared" si="9"/>
        <v>135.58</v>
      </c>
      <c r="H101" s="19">
        <f t="shared" si="5"/>
        <v>2934.54</v>
      </c>
      <c r="I101" s="19">
        <f t="shared" si="6"/>
        <v>3249.12</v>
      </c>
      <c r="J101" s="19">
        <f t="shared" si="7"/>
        <v>3763.99</v>
      </c>
      <c r="K101" s="19">
        <f t="shared" si="8"/>
        <v>4907.110000000001</v>
      </c>
    </row>
    <row r="102" spans="1:11" s="7" customFormat="1" ht="14.25" customHeight="1">
      <c r="A102" s="25" t="s">
        <v>301</v>
      </c>
      <c r="B102" s="25">
        <v>21</v>
      </c>
      <c r="C102" s="25" t="s">
        <v>364</v>
      </c>
      <c r="D102" s="25" t="s">
        <v>15</v>
      </c>
      <c r="E102" s="25" t="s">
        <v>365</v>
      </c>
      <c r="F102" s="25" t="s">
        <v>366</v>
      </c>
      <c r="G102" s="17">
        <f t="shared" si="9"/>
        <v>122.95</v>
      </c>
      <c r="H102" s="19">
        <f t="shared" si="5"/>
        <v>2757.3099999999995</v>
      </c>
      <c r="I102" s="19">
        <f t="shared" si="6"/>
        <v>3071.8899999999994</v>
      </c>
      <c r="J102" s="19">
        <f t="shared" si="7"/>
        <v>3586.7599999999998</v>
      </c>
      <c r="K102" s="19">
        <f t="shared" si="8"/>
        <v>4729.88</v>
      </c>
    </row>
    <row r="103" spans="1:11" s="7" customFormat="1" ht="14.25" customHeight="1">
      <c r="A103" s="25" t="s">
        <v>301</v>
      </c>
      <c r="B103" s="25">
        <v>22</v>
      </c>
      <c r="C103" s="25" t="s">
        <v>367</v>
      </c>
      <c r="D103" s="25" t="s">
        <v>15</v>
      </c>
      <c r="E103" s="25" t="s">
        <v>368</v>
      </c>
      <c r="F103" s="25" t="s">
        <v>369</v>
      </c>
      <c r="G103" s="17">
        <f t="shared" si="9"/>
        <v>121.98</v>
      </c>
      <c r="H103" s="19">
        <f t="shared" si="5"/>
        <v>2743.6299999999997</v>
      </c>
      <c r="I103" s="19">
        <f t="shared" si="6"/>
        <v>3058.2099999999996</v>
      </c>
      <c r="J103" s="19">
        <f t="shared" si="7"/>
        <v>3573.08</v>
      </c>
      <c r="K103" s="19">
        <f t="shared" si="8"/>
        <v>4716.2</v>
      </c>
    </row>
    <row r="104" spans="1:11" s="7" customFormat="1" ht="14.25" customHeight="1">
      <c r="A104" s="25" t="s">
        <v>301</v>
      </c>
      <c r="B104" s="25">
        <v>23</v>
      </c>
      <c r="C104" s="25" t="s">
        <v>370</v>
      </c>
      <c r="D104" s="25" t="s">
        <v>15</v>
      </c>
      <c r="E104" s="25" t="s">
        <v>371</v>
      </c>
      <c r="F104" s="25" t="s">
        <v>372</v>
      </c>
      <c r="G104" s="17">
        <f t="shared" si="9"/>
        <v>124.99</v>
      </c>
      <c r="H104" s="19">
        <f t="shared" si="5"/>
        <v>2785.9399999999996</v>
      </c>
      <c r="I104" s="19">
        <f t="shared" si="6"/>
        <v>3100.5199999999995</v>
      </c>
      <c r="J104" s="19">
        <f t="shared" si="7"/>
        <v>3615.3899999999994</v>
      </c>
      <c r="K104" s="19">
        <f t="shared" si="8"/>
        <v>4758.51</v>
      </c>
    </row>
    <row r="105" spans="1:11" s="7" customFormat="1" ht="14.25" customHeight="1">
      <c r="A105" s="25" t="s">
        <v>373</v>
      </c>
      <c r="B105" s="25">
        <v>0</v>
      </c>
      <c r="C105" s="25" t="s">
        <v>374</v>
      </c>
      <c r="D105" s="25" t="s">
        <v>15</v>
      </c>
      <c r="E105" s="25" t="s">
        <v>375</v>
      </c>
      <c r="F105" s="25" t="s">
        <v>376</v>
      </c>
      <c r="G105" s="17">
        <f t="shared" si="9"/>
        <v>89.19</v>
      </c>
      <c r="H105" s="19">
        <f t="shared" si="5"/>
        <v>2283.32</v>
      </c>
      <c r="I105" s="19">
        <f t="shared" si="6"/>
        <v>2597.9</v>
      </c>
      <c r="J105" s="19">
        <f t="shared" si="7"/>
        <v>3112.77</v>
      </c>
      <c r="K105" s="19">
        <f t="shared" si="8"/>
        <v>4255.889999999999</v>
      </c>
    </row>
    <row r="106" spans="1:11" s="7" customFormat="1" ht="14.25" customHeight="1">
      <c r="A106" s="25" t="s">
        <v>373</v>
      </c>
      <c r="B106" s="25">
        <v>1</v>
      </c>
      <c r="C106" s="25" t="s">
        <v>377</v>
      </c>
      <c r="D106" s="25" t="s">
        <v>15</v>
      </c>
      <c r="E106" s="25" t="s">
        <v>378</v>
      </c>
      <c r="F106" s="25" t="s">
        <v>379</v>
      </c>
      <c r="G106" s="17">
        <f t="shared" si="9"/>
        <v>82.22</v>
      </c>
      <c r="H106" s="19">
        <f t="shared" si="5"/>
        <v>2185.5099999999998</v>
      </c>
      <c r="I106" s="19">
        <f t="shared" si="6"/>
        <v>2500.0899999999997</v>
      </c>
      <c r="J106" s="19">
        <f t="shared" si="7"/>
        <v>3014.9599999999996</v>
      </c>
      <c r="K106" s="19">
        <f t="shared" si="8"/>
        <v>4158.08</v>
      </c>
    </row>
    <row r="107" spans="1:11" s="7" customFormat="1" ht="14.25" customHeight="1">
      <c r="A107" s="25" t="s">
        <v>373</v>
      </c>
      <c r="B107" s="25">
        <v>2</v>
      </c>
      <c r="C107" s="25" t="s">
        <v>380</v>
      </c>
      <c r="D107" s="25" t="s">
        <v>15</v>
      </c>
      <c r="E107" s="25" t="s">
        <v>381</v>
      </c>
      <c r="F107" s="25" t="s">
        <v>382</v>
      </c>
      <c r="G107" s="17">
        <f t="shared" si="9"/>
        <v>80.88</v>
      </c>
      <c r="H107" s="19">
        <f t="shared" si="5"/>
        <v>2166.7</v>
      </c>
      <c r="I107" s="19">
        <f t="shared" si="6"/>
        <v>2481.2799999999997</v>
      </c>
      <c r="J107" s="19">
        <f t="shared" si="7"/>
        <v>2996.15</v>
      </c>
      <c r="K107" s="19">
        <f t="shared" si="8"/>
        <v>4139.27</v>
      </c>
    </row>
    <row r="108" spans="1:11" s="7" customFormat="1" ht="14.25" customHeight="1">
      <c r="A108" s="25" t="s">
        <v>373</v>
      </c>
      <c r="B108" s="25">
        <v>3</v>
      </c>
      <c r="C108" s="25" t="s">
        <v>383</v>
      </c>
      <c r="D108" s="25" t="s">
        <v>15</v>
      </c>
      <c r="E108" s="25" t="s">
        <v>384</v>
      </c>
      <c r="F108" s="25" t="s">
        <v>385</v>
      </c>
      <c r="G108" s="17">
        <f t="shared" si="9"/>
        <v>77.56</v>
      </c>
      <c r="H108" s="19">
        <f t="shared" si="5"/>
        <v>2120.04</v>
      </c>
      <c r="I108" s="19">
        <f t="shared" si="6"/>
        <v>2434.62</v>
      </c>
      <c r="J108" s="19">
        <f t="shared" si="7"/>
        <v>2949.49</v>
      </c>
      <c r="K108" s="19">
        <f t="shared" si="8"/>
        <v>4092.61</v>
      </c>
    </row>
    <row r="109" spans="1:11" s="7" customFormat="1" ht="14.25" customHeight="1">
      <c r="A109" s="25" t="s">
        <v>373</v>
      </c>
      <c r="B109" s="25">
        <v>4</v>
      </c>
      <c r="C109" s="25" t="s">
        <v>386</v>
      </c>
      <c r="D109" s="25" t="s">
        <v>15</v>
      </c>
      <c r="E109" s="25" t="s">
        <v>387</v>
      </c>
      <c r="F109" s="25" t="s">
        <v>388</v>
      </c>
      <c r="G109" s="17">
        <f t="shared" si="9"/>
        <v>77.93</v>
      </c>
      <c r="H109" s="19">
        <f t="shared" si="5"/>
        <v>2125.29</v>
      </c>
      <c r="I109" s="19">
        <f t="shared" si="6"/>
        <v>2439.8699999999994</v>
      </c>
      <c r="J109" s="19">
        <f t="shared" si="7"/>
        <v>2954.74</v>
      </c>
      <c r="K109" s="19">
        <f t="shared" si="8"/>
        <v>4097.860000000001</v>
      </c>
    </row>
    <row r="110" spans="1:11" s="7" customFormat="1" ht="14.25" customHeight="1">
      <c r="A110" s="25" t="s">
        <v>373</v>
      </c>
      <c r="B110" s="25">
        <v>5</v>
      </c>
      <c r="C110" s="25" t="s">
        <v>389</v>
      </c>
      <c r="D110" s="25" t="s">
        <v>15</v>
      </c>
      <c r="E110" s="25" t="s">
        <v>390</v>
      </c>
      <c r="F110" s="25" t="s">
        <v>165</v>
      </c>
      <c r="G110" s="17">
        <f t="shared" si="9"/>
        <v>79.15</v>
      </c>
      <c r="H110" s="19">
        <f t="shared" si="5"/>
        <v>2142.4</v>
      </c>
      <c r="I110" s="19">
        <f t="shared" si="6"/>
        <v>2456.98</v>
      </c>
      <c r="J110" s="19">
        <f t="shared" si="7"/>
        <v>2971.85</v>
      </c>
      <c r="K110" s="19">
        <f t="shared" si="8"/>
        <v>4114.97</v>
      </c>
    </row>
    <row r="111" spans="1:11" s="7" customFormat="1" ht="14.25" customHeight="1">
      <c r="A111" s="25" t="s">
        <v>373</v>
      </c>
      <c r="B111" s="25">
        <v>6</v>
      </c>
      <c r="C111" s="25" t="s">
        <v>391</v>
      </c>
      <c r="D111" s="25" t="s">
        <v>392</v>
      </c>
      <c r="E111" s="25" t="s">
        <v>15</v>
      </c>
      <c r="F111" s="25" t="s">
        <v>393</v>
      </c>
      <c r="G111" s="17">
        <f t="shared" si="9"/>
        <v>78.76</v>
      </c>
      <c r="H111" s="19">
        <f t="shared" si="5"/>
        <v>2136.91</v>
      </c>
      <c r="I111" s="19">
        <f t="shared" si="6"/>
        <v>2451.49</v>
      </c>
      <c r="J111" s="19">
        <f t="shared" si="7"/>
        <v>2966.36</v>
      </c>
      <c r="K111" s="19">
        <f t="shared" si="8"/>
        <v>4109.4800000000005</v>
      </c>
    </row>
    <row r="112" spans="1:11" s="7" customFormat="1" ht="14.25" customHeight="1">
      <c r="A112" s="25" t="s">
        <v>373</v>
      </c>
      <c r="B112" s="25">
        <v>7</v>
      </c>
      <c r="C112" s="25" t="s">
        <v>394</v>
      </c>
      <c r="D112" s="25" t="s">
        <v>395</v>
      </c>
      <c r="E112" s="25" t="s">
        <v>15</v>
      </c>
      <c r="F112" s="25" t="s">
        <v>396</v>
      </c>
      <c r="G112" s="17">
        <f t="shared" si="9"/>
        <v>80.04</v>
      </c>
      <c r="H112" s="19">
        <f t="shared" si="5"/>
        <v>2154.96</v>
      </c>
      <c r="I112" s="19">
        <f t="shared" si="6"/>
        <v>2469.54</v>
      </c>
      <c r="J112" s="19">
        <f t="shared" si="7"/>
        <v>2984.41</v>
      </c>
      <c r="K112" s="19">
        <f t="shared" si="8"/>
        <v>4127.53</v>
      </c>
    </row>
    <row r="113" spans="1:11" s="7" customFormat="1" ht="14.25" customHeight="1">
      <c r="A113" s="25" t="s">
        <v>373</v>
      </c>
      <c r="B113" s="25">
        <v>8</v>
      </c>
      <c r="C113" s="25" t="s">
        <v>397</v>
      </c>
      <c r="D113" s="25" t="s">
        <v>398</v>
      </c>
      <c r="E113" s="25" t="s">
        <v>15</v>
      </c>
      <c r="F113" s="25" t="s">
        <v>399</v>
      </c>
      <c r="G113" s="17">
        <f t="shared" si="9"/>
        <v>83.85</v>
      </c>
      <c r="H113" s="19">
        <f t="shared" si="5"/>
        <v>2208.4199999999996</v>
      </c>
      <c r="I113" s="19">
        <f t="shared" si="6"/>
        <v>2522.9999999999995</v>
      </c>
      <c r="J113" s="19">
        <f t="shared" si="7"/>
        <v>3037.87</v>
      </c>
      <c r="K113" s="19">
        <f t="shared" si="8"/>
        <v>4180.990000000001</v>
      </c>
    </row>
    <row r="114" spans="1:11" s="7" customFormat="1" ht="14.25" customHeight="1">
      <c r="A114" s="25" t="s">
        <v>373</v>
      </c>
      <c r="B114" s="25">
        <v>9</v>
      </c>
      <c r="C114" s="25" t="s">
        <v>400</v>
      </c>
      <c r="D114" s="25" t="s">
        <v>401</v>
      </c>
      <c r="E114" s="25" t="s">
        <v>15</v>
      </c>
      <c r="F114" s="25" t="s">
        <v>402</v>
      </c>
      <c r="G114" s="17">
        <f t="shared" si="9"/>
        <v>97.48</v>
      </c>
      <c r="H114" s="19">
        <f t="shared" si="5"/>
        <v>2399.69</v>
      </c>
      <c r="I114" s="19">
        <f t="shared" si="6"/>
        <v>2714.27</v>
      </c>
      <c r="J114" s="19">
        <f t="shared" si="7"/>
        <v>3229.14</v>
      </c>
      <c r="K114" s="19">
        <f t="shared" si="8"/>
        <v>4372.26</v>
      </c>
    </row>
    <row r="115" spans="1:11" s="7" customFormat="1" ht="14.25" customHeight="1">
      <c r="A115" s="25" t="s">
        <v>373</v>
      </c>
      <c r="B115" s="25">
        <v>10</v>
      </c>
      <c r="C115" s="25" t="s">
        <v>32</v>
      </c>
      <c r="D115" s="25" t="s">
        <v>15</v>
      </c>
      <c r="E115" s="25" t="s">
        <v>403</v>
      </c>
      <c r="F115" s="25" t="s">
        <v>404</v>
      </c>
      <c r="G115" s="17">
        <f t="shared" si="9"/>
        <v>108.64</v>
      </c>
      <c r="H115" s="19">
        <f t="shared" si="5"/>
        <v>2556.4599999999996</v>
      </c>
      <c r="I115" s="19">
        <f t="shared" si="6"/>
        <v>2871.0399999999995</v>
      </c>
      <c r="J115" s="19">
        <f t="shared" si="7"/>
        <v>3385.91</v>
      </c>
      <c r="K115" s="19">
        <f t="shared" si="8"/>
        <v>4529.030000000001</v>
      </c>
    </row>
    <row r="116" spans="1:11" s="7" customFormat="1" ht="14.25" customHeight="1">
      <c r="A116" s="25" t="s">
        <v>373</v>
      </c>
      <c r="B116" s="25">
        <v>11</v>
      </c>
      <c r="C116" s="25" t="s">
        <v>405</v>
      </c>
      <c r="D116" s="25" t="s">
        <v>15</v>
      </c>
      <c r="E116" s="25" t="s">
        <v>76</v>
      </c>
      <c r="F116" s="25" t="s">
        <v>406</v>
      </c>
      <c r="G116" s="17">
        <f t="shared" si="9"/>
        <v>113.73</v>
      </c>
      <c r="H116" s="19">
        <f t="shared" si="5"/>
        <v>2627.91</v>
      </c>
      <c r="I116" s="19">
        <f t="shared" si="6"/>
        <v>2942.49</v>
      </c>
      <c r="J116" s="19">
        <f t="shared" si="7"/>
        <v>3457.36</v>
      </c>
      <c r="K116" s="19">
        <f t="shared" si="8"/>
        <v>4600.48</v>
      </c>
    </row>
    <row r="117" spans="1:11" s="7" customFormat="1" ht="14.25" customHeight="1">
      <c r="A117" s="25" t="s">
        <v>373</v>
      </c>
      <c r="B117" s="25">
        <v>12</v>
      </c>
      <c r="C117" s="25" t="s">
        <v>407</v>
      </c>
      <c r="D117" s="25" t="s">
        <v>15</v>
      </c>
      <c r="E117" s="25" t="s">
        <v>408</v>
      </c>
      <c r="F117" s="25" t="s">
        <v>409</v>
      </c>
      <c r="G117" s="17">
        <f t="shared" si="9"/>
        <v>111.42</v>
      </c>
      <c r="H117" s="19">
        <f t="shared" si="5"/>
        <v>2595.41</v>
      </c>
      <c r="I117" s="19">
        <f t="shared" si="6"/>
        <v>2909.99</v>
      </c>
      <c r="J117" s="19">
        <f t="shared" si="7"/>
        <v>3424.86</v>
      </c>
      <c r="K117" s="19">
        <f t="shared" si="8"/>
        <v>4567.9800000000005</v>
      </c>
    </row>
    <row r="118" spans="1:11" s="7" customFormat="1" ht="14.25" customHeight="1">
      <c r="A118" s="25" t="s">
        <v>373</v>
      </c>
      <c r="B118" s="25">
        <v>13</v>
      </c>
      <c r="C118" s="25" t="s">
        <v>410</v>
      </c>
      <c r="D118" s="25" t="s">
        <v>70</v>
      </c>
      <c r="E118" s="25" t="s">
        <v>15</v>
      </c>
      <c r="F118" s="25" t="s">
        <v>411</v>
      </c>
      <c r="G118" s="17">
        <f t="shared" si="9"/>
        <v>109.35</v>
      </c>
      <c r="H118" s="19">
        <f t="shared" si="5"/>
        <v>2566.36</v>
      </c>
      <c r="I118" s="19">
        <f t="shared" si="6"/>
        <v>2880.94</v>
      </c>
      <c r="J118" s="19">
        <f t="shared" si="7"/>
        <v>3395.81</v>
      </c>
      <c r="K118" s="19">
        <f t="shared" si="8"/>
        <v>4538.93</v>
      </c>
    </row>
    <row r="119" spans="1:11" s="7" customFormat="1" ht="14.25" customHeight="1">
      <c r="A119" s="25" t="s">
        <v>373</v>
      </c>
      <c r="B119" s="25">
        <v>14</v>
      </c>
      <c r="C119" s="25" t="s">
        <v>412</v>
      </c>
      <c r="D119" s="25" t="s">
        <v>413</v>
      </c>
      <c r="E119" s="25" t="s">
        <v>15</v>
      </c>
      <c r="F119" s="25" t="s">
        <v>414</v>
      </c>
      <c r="G119" s="17">
        <f t="shared" si="9"/>
        <v>109.36</v>
      </c>
      <c r="H119" s="19">
        <f t="shared" si="5"/>
        <v>2566.57</v>
      </c>
      <c r="I119" s="19">
        <f t="shared" si="6"/>
        <v>2881.15</v>
      </c>
      <c r="J119" s="19">
        <f t="shared" si="7"/>
        <v>3396.02</v>
      </c>
      <c r="K119" s="19">
        <f t="shared" si="8"/>
        <v>4539.14</v>
      </c>
    </row>
    <row r="120" spans="1:11" s="7" customFormat="1" ht="14.25" customHeight="1">
      <c r="A120" s="25" t="s">
        <v>373</v>
      </c>
      <c r="B120" s="25">
        <v>15</v>
      </c>
      <c r="C120" s="25" t="s">
        <v>415</v>
      </c>
      <c r="D120" s="25" t="s">
        <v>416</v>
      </c>
      <c r="E120" s="25" t="s">
        <v>15</v>
      </c>
      <c r="F120" s="25" t="s">
        <v>417</v>
      </c>
      <c r="G120" s="17">
        <f t="shared" si="9"/>
        <v>107.61</v>
      </c>
      <c r="H120" s="19">
        <f t="shared" si="5"/>
        <v>2541.98</v>
      </c>
      <c r="I120" s="19">
        <f t="shared" si="6"/>
        <v>2856.56</v>
      </c>
      <c r="J120" s="19">
        <f t="shared" si="7"/>
        <v>3371.43</v>
      </c>
      <c r="K120" s="19">
        <f t="shared" si="8"/>
        <v>4514.55</v>
      </c>
    </row>
    <row r="121" spans="1:11" s="7" customFormat="1" ht="14.25" customHeight="1">
      <c r="A121" s="25" t="s">
        <v>373</v>
      </c>
      <c r="B121" s="25">
        <v>16</v>
      </c>
      <c r="C121" s="25" t="s">
        <v>418</v>
      </c>
      <c r="D121" s="25" t="s">
        <v>15</v>
      </c>
      <c r="E121" s="25" t="s">
        <v>419</v>
      </c>
      <c r="F121" s="25" t="s">
        <v>420</v>
      </c>
      <c r="G121" s="17">
        <f t="shared" si="9"/>
        <v>111</v>
      </c>
      <c r="H121" s="19">
        <f t="shared" si="5"/>
        <v>2589.51</v>
      </c>
      <c r="I121" s="19">
        <f t="shared" si="6"/>
        <v>2904.09</v>
      </c>
      <c r="J121" s="19">
        <f t="shared" si="7"/>
        <v>3418.96</v>
      </c>
      <c r="K121" s="19">
        <f t="shared" si="8"/>
        <v>4562.08</v>
      </c>
    </row>
    <row r="122" spans="1:11" s="7" customFormat="1" ht="14.25" customHeight="1">
      <c r="A122" s="25" t="s">
        <v>373</v>
      </c>
      <c r="B122" s="25">
        <v>17</v>
      </c>
      <c r="C122" s="25" t="s">
        <v>421</v>
      </c>
      <c r="D122" s="25" t="s">
        <v>422</v>
      </c>
      <c r="E122" s="25" t="s">
        <v>15</v>
      </c>
      <c r="F122" s="25" t="s">
        <v>423</v>
      </c>
      <c r="G122" s="17">
        <f t="shared" si="9"/>
        <v>112.13</v>
      </c>
      <c r="H122" s="19">
        <f t="shared" si="5"/>
        <v>2605.33</v>
      </c>
      <c r="I122" s="19">
        <f t="shared" si="6"/>
        <v>2919.91</v>
      </c>
      <c r="J122" s="19">
        <f t="shared" si="7"/>
        <v>3434.7799999999997</v>
      </c>
      <c r="K122" s="19">
        <f t="shared" si="8"/>
        <v>4577.900000000001</v>
      </c>
    </row>
    <row r="123" spans="1:11" s="7" customFormat="1" ht="14.25" customHeight="1">
      <c r="A123" s="25" t="s">
        <v>373</v>
      </c>
      <c r="B123" s="25">
        <v>18</v>
      </c>
      <c r="C123" s="25" t="s">
        <v>424</v>
      </c>
      <c r="D123" s="25" t="s">
        <v>425</v>
      </c>
      <c r="E123" s="25" t="s">
        <v>15</v>
      </c>
      <c r="F123" s="25" t="s">
        <v>426</v>
      </c>
      <c r="G123" s="17">
        <f t="shared" si="9"/>
        <v>113.62</v>
      </c>
      <c r="H123" s="19">
        <f t="shared" si="5"/>
        <v>2626.25</v>
      </c>
      <c r="I123" s="19">
        <f t="shared" si="6"/>
        <v>2940.83</v>
      </c>
      <c r="J123" s="19">
        <f t="shared" si="7"/>
        <v>3455.7</v>
      </c>
      <c r="K123" s="19">
        <f t="shared" si="8"/>
        <v>4598.82</v>
      </c>
    </row>
    <row r="124" spans="1:11" s="7" customFormat="1" ht="14.25" customHeight="1">
      <c r="A124" s="25" t="s">
        <v>373</v>
      </c>
      <c r="B124" s="25">
        <v>19</v>
      </c>
      <c r="C124" s="25" t="s">
        <v>427</v>
      </c>
      <c r="D124" s="25" t="s">
        <v>428</v>
      </c>
      <c r="E124" s="25" t="s">
        <v>15</v>
      </c>
      <c r="F124" s="25" t="s">
        <v>429</v>
      </c>
      <c r="G124" s="17">
        <f t="shared" si="9"/>
        <v>135.59</v>
      </c>
      <c r="H124" s="19">
        <f t="shared" si="5"/>
        <v>2934.6800000000003</v>
      </c>
      <c r="I124" s="19">
        <f t="shared" si="6"/>
        <v>3249.26</v>
      </c>
      <c r="J124" s="19">
        <f t="shared" si="7"/>
        <v>3764.13</v>
      </c>
      <c r="K124" s="19">
        <f t="shared" si="8"/>
        <v>4907.25</v>
      </c>
    </row>
    <row r="125" spans="1:11" s="7" customFormat="1" ht="14.25" customHeight="1">
      <c r="A125" s="25" t="s">
        <v>373</v>
      </c>
      <c r="B125" s="25">
        <v>20</v>
      </c>
      <c r="C125" s="25" t="s">
        <v>430</v>
      </c>
      <c r="D125" s="25" t="s">
        <v>431</v>
      </c>
      <c r="E125" s="25" t="s">
        <v>15</v>
      </c>
      <c r="F125" s="25" t="s">
        <v>432</v>
      </c>
      <c r="G125" s="17">
        <f t="shared" si="9"/>
        <v>128.17</v>
      </c>
      <c r="H125" s="19">
        <f t="shared" si="5"/>
        <v>2830.51</v>
      </c>
      <c r="I125" s="19">
        <f t="shared" si="6"/>
        <v>3145.09</v>
      </c>
      <c r="J125" s="19">
        <f t="shared" si="7"/>
        <v>3659.96</v>
      </c>
      <c r="K125" s="19">
        <f t="shared" si="8"/>
        <v>4803.08</v>
      </c>
    </row>
    <row r="126" spans="1:11" s="7" customFormat="1" ht="14.25" customHeight="1">
      <c r="A126" s="25" t="s">
        <v>373</v>
      </c>
      <c r="B126" s="25">
        <v>21</v>
      </c>
      <c r="C126" s="25" t="s">
        <v>433</v>
      </c>
      <c r="D126" s="25" t="s">
        <v>434</v>
      </c>
      <c r="E126" s="25" t="s">
        <v>15</v>
      </c>
      <c r="F126" s="25" t="s">
        <v>49</v>
      </c>
      <c r="G126" s="17">
        <f t="shared" si="9"/>
        <v>125.21</v>
      </c>
      <c r="H126" s="19">
        <f t="shared" si="5"/>
        <v>2789.05</v>
      </c>
      <c r="I126" s="19">
        <f t="shared" si="6"/>
        <v>3103.63</v>
      </c>
      <c r="J126" s="19">
        <f t="shared" si="7"/>
        <v>3618.5</v>
      </c>
      <c r="K126" s="19">
        <f t="shared" si="8"/>
        <v>4761.62</v>
      </c>
    </row>
    <row r="127" spans="1:11" s="7" customFormat="1" ht="14.25" customHeight="1">
      <c r="A127" s="25" t="s">
        <v>373</v>
      </c>
      <c r="B127" s="25">
        <v>22</v>
      </c>
      <c r="C127" s="25" t="s">
        <v>435</v>
      </c>
      <c r="D127" s="25" t="s">
        <v>15</v>
      </c>
      <c r="E127" s="25" t="s">
        <v>436</v>
      </c>
      <c r="F127" s="25" t="s">
        <v>50</v>
      </c>
      <c r="G127" s="17">
        <f t="shared" si="9"/>
        <v>123.49</v>
      </c>
      <c r="H127" s="19">
        <f t="shared" si="5"/>
        <v>2764.7999999999997</v>
      </c>
      <c r="I127" s="19">
        <f t="shared" si="6"/>
        <v>3079.3799999999997</v>
      </c>
      <c r="J127" s="19">
        <f t="shared" si="7"/>
        <v>3594.25</v>
      </c>
      <c r="K127" s="19">
        <f t="shared" si="8"/>
        <v>4737.37</v>
      </c>
    </row>
    <row r="128" spans="1:11" s="7" customFormat="1" ht="14.25" customHeight="1">
      <c r="A128" s="25" t="s">
        <v>373</v>
      </c>
      <c r="B128" s="25">
        <v>23</v>
      </c>
      <c r="C128" s="25" t="s">
        <v>437</v>
      </c>
      <c r="D128" s="25" t="s">
        <v>15</v>
      </c>
      <c r="E128" s="25" t="s">
        <v>438</v>
      </c>
      <c r="F128" s="25" t="s">
        <v>439</v>
      </c>
      <c r="G128" s="17">
        <f t="shared" si="9"/>
        <v>112.28</v>
      </c>
      <c r="H128" s="19">
        <f t="shared" si="5"/>
        <v>2607.44</v>
      </c>
      <c r="I128" s="19">
        <f t="shared" si="6"/>
        <v>2922.02</v>
      </c>
      <c r="J128" s="19">
        <f t="shared" si="7"/>
        <v>3436.89</v>
      </c>
      <c r="K128" s="19">
        <f t="shared" si="8"/>
        <v>4580.009999999999</v>
      </c>
    </row>
    <row r="129" spans="1:11" s="7" customFormat="1" ht="14.25" customHeight="1">
      <c r="A129" s="25" t="s">
        <v>440</v>
      </c>
      <c r="B129" s="25">
        <v>0</v>
      </c>
      <c r="C129" s="25" t="s">
        <v>441</v>
      </c>
      <c r="D129" s="25" t="s">
        <v>15</v>
      </c>
      <c r="E129" s="25" t="s">
        <v>442</v>
      </c>
      <c r="F129" s="25" t="s">
        <v>443</v>
      </c>
      <c r="G129" s="17">
        <f t="shared" si="9"/>
        <v>90.9</v>
      </c>
      <c r="H129" s="19">
        <f t="shared" si="5"/>
        <v>2307.4</v>
      </c>
      <c r="I129" s="19">
        <f t="shared" si="6"/>
        <v>2621.98</v>
      </c>
      <c r="J129" s="19">
        <f t="shared" si="7"/>
        <v>3136.85</v>
      </c>
      <c r="K129" s="19">
        <f t="shared" si="8"/>
        <v>4279.969999999999</v>
      </c>
    </row>
    <row r="130" spans="1:11" s="7" customFormat="1" ht="14.25" customHeight="1">
      <c r="A130" s="25" t="s">
        <v>440</v>
      </c>
      <c r="B130" s="25">
        <v>1</v>
      </c>
      <c r="C130" s="25" t="s">
        <v>444</v>
      </c>
      <c r="D130" s="25" t="s">
        <v>15</v>
      </c>
      <c r="E130" s="25" t="s">
        <v>445</v>
      </c>
      <c r="F130" s="25" t="s">
        <v>446</v>
      </c>
      <c r="G130" s="17">
        <f t="shared" si="9"/>
        <v>78.54</v>
      </c>
      <c r="H130" s="19">
        <f t="shared" si="5"/>
        <v>2133.92</v>
      </c>
      <c r="I130" s="19">
        <f t="shared" si="6"/>
        <v>2448.5</v>
      </c>
      <c r="J130" s="19">
        <f t="shared" si="7"/>
        <v>2963.37</v>
      </c>
      <c r="K130" s="19">
        <f t="shared" si="8"/>
        <v>4106.49</v>
      </c>
    </row>
    <row r="131" spans="1:11" s="7" customFormat="1" ht="14.25" customHeight="1">
      <c r="A131" s="25" t="s">
        <v>440</v>
      </c>
      <c r="B131" s="25">
        <v>2</v>
      </c>
      <c r="C131" s="25" t="s">
        <v>447</v>
      </c>
      <c r="D131" s="25" t="s">
        <v>15</v>
      </c>
      <c r="E131" s="25" t="s">
        <v>448</v>
      </c>
      <c r="F131" s="25" t="s">
        <v>449</v>
      </c>
      <c r="G131" s="17">
        <f t="shared" si="9"/>
        <v>76.03</v>
      </c>
      <c r="H131" s="19">
        <f t="shared" si="5"/>
        <v>2098.6800000000003</v>
      </c>
      <c r="I131" s="19">
        <f t="shared" si="6"/>
        <v>2413.26</v>
      </c>
      <c r="J131" s="19">
        <f t="shared" si="7"/>
        <v>2928.13</v>
      </c>
      <c r="K131" s="19">
        <f t="shared" si="8"/>
        <v>4071.2500000000005</v>
      </c>
    </row>
    <row r="132" spans="1:11" s="7" customFormat="1" ht="14.25" customHeight="1">
      <c r="A132" s="25" t="s">
        <v>440</v>
      </c>
      <c r="B132" s="25">
        <v>3</v>
      </c>
      <c r="C132" s="25" t="s">
        <v>450</v>
      </c>
      <c r="D132" s="25" t="s">
        <v>15</v>
      </c>
      <c r="E132" s="25" t="s">
        <v>451</v>
      </c>
      <c r="F132" s="25" t="s">
        <v>452</v>
      </c>
      <c r="G132" s="17">
        <f t="shared" si="9"/>
        <v>73.36</v>
      </c>
      <c r="H132" s="19">
        <f t="shared" si="5"/>
        <v>2061.11</v>
      </c>
      <c r="I132" s="19">
        <f t="shared" si="6"/>
        <v>2375.69</v>
      </c>
      <c r="J132" s="19">
        <f t="shared" si="7"/>
        <v>2890.56</v>
      </c>
      <c r="K132" s="19">
        <f t="shared" si="8"/>
        <v>4033.6800000000003</v>
      </c>
    </row>
    <row r="133" spans="1:11" s="7" customFormat="1" ht="14.25" customHeight="1">
      <c r="A133" s="25" t="s">
        <v>440</v>
      </c>
      <c r="B133" s="25">
        <v>4</v>
      </c>
      <c r="C133" s="25" t="s">
        <v>453</v>
      </c>
      <c r="D133" s="25" t="s">
        <v>15</v>
      </c>
      <c r="E133" s="25" t="s">
        <v>454</v>
      </c>
      <c r="F133" s="25" t="s">
        <v>455</v>
      </c>
      <c r="G133" s="17">
        <f t="shared" si="9"/>
        <v>74.99</v>
      </c>
      <c r="H133" s="19">
        <f t="shared" si="5"/>
        <v>2083.9999999999995</v>
      </c>
      <c r="I133" s="19">
        <f t="shared" si="6"/>
        <v>2398.5799999999995</v>
      </c>
      <c r="J133" s="19">
        <f t="shared" si="7"/>
        <v>2913.45</v>
      </c>
      <c r="K133" s="19">
        <f t="shared" si="8"/>
        <v>4056.5699999999997</v>
      </c>
    </row>
    <row r="134" spans="1:11" s="7" customFormat="1" ht="14.25" customHeight="1">
      <c r="A134" s="25" t="s">
        <v>440</v>
      </c>
      <c r="B134" s="25">
        <v>5</v>
      </c>
      <c r="C134" s="25" t="s">
        <v>456</v>
      </c>
      <c r="D134" s="25" t="s">
        <v>457</v>
      </c>
      <c r="E134" s="25" t="s">
        <v>15</v>
      </c>
      <c r="F134" s="25" t="s">
        <v>458</v>
      </c>
      <c r="G134" s="17">
        <f t="shared" si="9"/>
        <v>75.32</v>
      </c>
      <c r="H134" s="19">
        <f t="shared" si="5"/>
        <v>2088.6</v>
      </c>
      <c r="I134" s="19">
        <f t="shared" si="6"/>
        <v>2403.18</v>
      </c>
      <c r="J134" s="19">
        <f t="shared" si="7"/>
        <v>2918.05</v>
      </c>
      <c r="K134" s="19">
        <f t="shared" si="8"/>
        <v>4061.1700000000005</v>
      </c>
    </row>
    <row r="135" spans="1:11" s="7" customFormat="1" ht="14.25" customHeight="1">
      <c r="A135" s="25" t="s">
        <v>440</v>
      </c>
      <c r="B135" s="25">
        <v>6</v>
      </c>
      <c r="C135" s="25" t="s">
        <v>459</v>
      </c>
      <c r="D135" s="25" t="s">
        <v>460</v>
      </c>
      <c r="E135" s="25" t="s">
        <v>15</v>
      </c>
      <c r="F135" s="25" t="s">
        <v>461</v>
      </c>
      <c r="G135" s="17">
        <f t="shared" si="9"/>
        <v>88.95</v>
      </c>
      <c r="H135" s="19">
        <f t="shared" si="5"/>
        <v>2280</v>
      </c>
      <c r="I135" s="19">
        <f t="shared" si="6"/>
        <v>2594.58</v>
      </c>
      <c r="J135" s="19">
        <f t="shared" si="7"/>
        <v>3109.45</v>
      </c>
      <c r="K135" s="19">
        <f t="shared" si="8"/>
        <v>4252.57</v>
      </c>
    </row>
    <row r="136" spans="1:11" s="7" customFormat="1" ht="14.25" customHeight="1">
      <c r="A136" s="25" t="s">
        <v>440</v>
      </c>
      <c r="B136" s="25">
        <v>7</v>
      </c>
      <c r="C136" s="25" t="s">
        <v>462</v>
      </c>
      <c r="D136" s="25" t="s">
        <v>463</v>
      </c>
      <c r="E136" s="25" t="s">
        <v>15</v>
      </c>
      <c r="F136" s="25" t="s">
        <v>464</v>
      </c>
      <c r="G136" s="17">
        <f t="shared" si="9"/>
        <v>114.34</v>
      </c>
      <c r="H136" s="19">
        <f t="shared" si="5"/>
        <v>2636.41</v>
      </c>
      <c r="I136" s="19">
        <f t="shared" si="6"/>
        <v>2950.99</v>
      </c>
      <c r="J136" s="19">
        <f t="shared" si="7"/>
        <v>3465.86</v>
      </c>
      <c r="K136" s="19">
        <f t="shared" si="8"/>
        <v>4608.9800000000005</v>
      </c>
    </row>
    <row r="137" spans="1:11" s="7" customFormat="1" ht="14.25" customHeight="1">
      <c r="A137" s="25" t="s">
        <v>440</v>
      </c>
      <c r="B137" s="25">
        <v>8</v>
      </c>
      <c r="C137" s="25" t="s">
        <v>465</v>
      </c>
      <c r="D137" s="25" t="s">
        <v>15</v>
      </c>
      <c r="E137" s="25" t="s">
        <v>466</v>
      </c>
      <c r="F137" s="25" t="s">
        <v>467</v>
      </c>
      <c r="G137" s="17">
        <f t="shared" si="9"/>
        <v>128.56</v>
      </c>
      <c r="H137" s="19">
        <f t="shared" si="5"/>
        <v>2836.02</v>
      </c>
      <c r="I137" s="19">
        <f t="shared" si="6"/>
        <v>3150.6</v>
      </c>
      <c r="J137" s="19">
        <f t="shared" si="7"/>
        <v>3665.47</v>
      </c>
      <c r="K137" s="19">
        <f t="shared" si="8"/>
        <v>4808.590000000001</v>
      </c>
    </row>
    <row r="138" spans="1:11" s="7" customFormat="1" ht="14.25" customHeight="1">
      <c r="A138" s="25" t="s">
        <v>440</v>
      </c>
      <c r="B138" s="25">
        <v>9</v>
      </c>
      <c r="C138" s="25" t="s">
        <v>468</v>
      </c>
      <c r="D138" s="25" t="s">
        <v>15</v>
      </c>
      <c r="E138" s="25" t="s">
        <v>469</v>
      </c>
      <c r="F138" s="25" t="s">
        <v>470</v>
      </c>
      <c r="G138" s="17">
        <f t="shared" si="9"/>
        <v>137.44</v>
      </c>
      <c r="H138" s="19">
        <f aca="true" t="shared" si="10" ref="H138:H201">F138+$M$3+G138</f>
        <v>2960.7400000000002</v>
      </c>
      <c r="I138" s="19">
        <f aca="true" t="shared" si="11" ref="I138:I201">F138+$N$3+G138</f>
        <v>3275.32</v>
      </c>
      <c r="J138" s="19">
        <f aca="true" t="shared" si="12" ref="J138:J201">F138+$O$3+G138</f>
        <v>3790.19</v>
      </c>
      <c r="K138" s="19">
        <f aca="true" t="shared" si="13" ref="K138:K201">F138+$P$3+G138</f>
        <v>4933.3099999999995</v>
      </c>
    </row>
    <row r="139" spans="1:11" s="7" customFormat="1" ht="14.25" customHeight="1">
      <c r="A139" s="25" t="s">
        <v>440</v>
      </c>
      <c r="B139" s="25">
        <v>10</v>
      </c>
      <c r="C139" s="25" t="s">
        <v>471</v>
      </c>
      <c r="D139" s="25" t="s">
        <v>15</v>
      </c>
      <c r="E139" s="25" t="s">
        <v>472</v>
      </c>
      <c r="F139" s="25" t="s">
        <v>473</v>
      </c>
      <c r="G139" s="17">
        <f aca="true" t="shared" si="14" ref="G139:G202">ROUND((F139*0.0767),2)</f>
        <v>141.47</v>
      </c>
      <c r="H139" s="19">
        <f t="shared" si="10"/>
        <v>3017.31</v>
      </c>
      <c r="I139" s="19">
        <f t="shared" si="11"/>
        <v>3331.89</v>
      </c>
      <c r="J139" s="19">
        <f t="shared" si="12"/>
        <v>3846.7599999999998</v>
      </c>
      <c r="K139" s="19">
        <f t="shared" si="13"/>
        <v>4989.88</v>
      </c>
    </row>
    <row r="140" spans="1:11" s="7" customFormat="1" ht="14.25" customHeight="1">
      <c r="A140" s="25" t="s">
        <v>440</v>
      </c>
      <c r="B140" s="25">
        <v>11</v>
      </c>
      <c r="C140" s="25" t="s">
        <v>474</v>
      </c>
      <c r="D140" s="25" t="s">
        <v>15</v>
      </c>
      <c r="E140" s="25" t="s">
        <v>475</v>
      </c>
      <c r="F140" s="25" t="s">
        <v>476</v>
      </c>
      <c r="G140" s="17">
        <f t="shared" si="14"/>
        <v>131.46</v>
      </c>
      <c r="H140" s="19">
        <f t="shared" si="10"/>
        <v>2876.8</v>
      </c>
      <c r="I140" s="19">
        <f t="shared" si="11"/>
        <v>3191.38</v>
      </c>
      <c r="J140" s="19">
        <f t="shared" si="12"/>
        <v>3706.25</v>
      </c>
      <c r="K140" s="19">
        <f t="shared" si="13"/>
        <v>4849.37</v>
      </c>
    </row>
    <row r="141" spans="1:11" s="7" customFormat="1" ht="14.25" customHeight="1">
      <c r="A141" s="25" t="s">
        <v>440</v>
      </c>
      <c r="B141" s="25">
        <v>12</v>
      </c>
      <c r="C141" s="25" t="s">
        <v>477</v>
      </c>
      <c r="D141" s="25" t="s">
        <v>15</v>
      </c>
      <c r="E141" s="25" t="s">
        <v>478</v>
      </c>
      <c r="F141" s="25" t="s">
        <v>479</v>
      </c>
      <c r="G141" s="17">
        <f t="shared" si="14"/>
        <v>129.47</v>
      </c>
      <c r="H141" s="19">
        <f t="shared" si="10"/>
        <v>2848.8199999999997</v>
      </c>
      <c r="I141" s="19">
        <f t="shared" si="11"/>
        <v>3163.3999999999996</v>
      </c>
      <c r="J141" s="19">
        <f t="shared" si="12"/>
        <v>3678.27</v>
      </c>
      <c r="K141" s="19">
        <f t="shared" si="13"/>
        <v>4821.39</v>
      </c>
    </row>
    <row r="142" spans="1:11" s="7" customFormat="1" ht="14.25" customHeight="1">
      <c r="A142" s="25" t="s">
        <v>440</v>
      </c>
      <c r="B142" s="25">
        <v>13</v>
      </c>
      <c r="C142" s="25" t="s">
        <v>480</v>
      </c>
      <c r="D142" s="25" t="s">
        <v>15</v>
      </c>
      <c r="E142" s="25" t="s">
        <v>481</v>
      </c>
      <c r="F142" s="25" t="s">
        <v>482</v>
      </c>
      <c r="G142" s="17">
        <f t="shared" si="14"/>
        <v>129.21</v>
      </c>
      <c r="H142" s="19">
        <f t="shared" si="10"/>
        <v>2845.19</v>
      </c>
      <c r="I142" s="19">
        <f t="shared" si="11"/>
        <v>3159.77</v>
      </c>
      <c r="J142" s="19">
        <f t="shared" si="12"/>
        <v>3674.6400000000003</v>
      </c>
      <c r="K142" s="19">
        <f t="shared" si="13"/>
        <v>4817.76</v>
      </c>
    </row>
    <row r="143" spans="1:11" s="7" customFormat="1" ht="14.25" customHeight="1">
      <c r="A143" s="25" t="s">
        <v>440</v>
      </c>
      <c r="B143" s="25">
        <v>14</v>
      </c>
      <c r="C143" s="25" t="s">
        <v>483</v>
      </c>
      <c r="D143" s="25" t="s">
        <v>484</v>
      </c>
      <c r="E143" s="25" t="s">
        <v>15</v>
      </c>
      <c r="F143" s="25" t="s">
        <v>485</v>
      </c>
      <c r="G143" s="17">
        <f t="shared" si="14"/>
        <v>129.25</v>
      </c>
      <c r="H143" s="19">
        <f t="shared" si="10"/>
        <v>2845.67</v>
      </c>
      <c r="I143" s="19">
        <f t="shared" si="11"/>
        <v>3160.25</v>
      </c>
      <c r="J143" s="19">
        <f t="shared" si="12"/>
        <v>3675.12</v>
      </c>
      <c r="K143" s="19">
        <f t="shared" si="13"/>
        <v>4818.24</v>
      </c>
    </row>
    <row r="144" spans="1:11" s="7" customFormat="1" ht="14.25" customHeight="1">
      <c r="A144" s="25" t="s">
        <v>440</v>
      </c>
      <c r="B144" s="25">
        <v>15</v>
      </c>
      <c r="C144" s="25" t="s">
        <v>486</v>
      </c>
      <c r="D144" s="25" t="s">
        <v>487</v>
      </c>
      <c r="E144" s="25" t="s">
        <v>15</v>
      </c>
      <c r="F144" s="25" t="s">
        <v>488</v>
      </c>
      <c r="G144" s="17">
        <f t="shared" si="14"/>
        <v>128.85</v>
      </c>
      <c r="H144" s="19">
        <f t="shared" si="10"/>
        <v>2840.07</v>
      </c>
      <c r="I144" s="19">
        <f t="shared" si="11"/>
        <v>3154.65</v>
      </c>
      <c r="J144" s="19">
        <f t="shared" si="12"/>
        <v>3669.52</v>
      </c>
      <c r="K144" s="19">
        <f t="shared" si="13"/>
        <v>4812.64</v>
      </c>
    </row>
    <row r="145" spans="1:11" s="7" customFormat="1" ht="14.25" customHeight="1">
      <c r="A145" s="25" t="s">
        <v>440</v>
      </c>
      <c r="B145" s="25">
        <v>16</v>
      </c>
      <c r="C145" s="25" t="s">
        <v>489</v>
      </c>
      <c r="D145" s="25" t="s">
        <v>490</v>
      </c>
      <c r="E145" s="25" t="s">
        <v>15</v>
      </c>
      <c r="F145" s="25" t="s">
        <v>491</v>
      </c>
      <c r="G145" s="17">
        <f t="shared" si="14"/>
        <v>128.4</v>
      </c>
      <c r="H145" s="19">
        <f t="shared" si="10"/>
        <v>2833.7400000000002</v>
      </c>
      <c r="I145" s="19">
        <f t="shared" si="11"/>
        <v>3148.32</v>
      </c>
      <c r="J145" s="19">
        <f t="shared" si="12"/>
        <v>3663.19</v>
      </c>
      <c r="K145" s="19">
        <f t="shared" si="13"/>
        <v>4806.3099999999995</v>
      </c>
    </row>
    <row r="146" spans="1:11" s="7" customFormat="1" ht="14.25" customHeight="1">
      <c r="A146" s="25" t="s">
        <v>440</v>
      </c>
      <c r="B146" s="25">
        <v>17</v>
      </c>
      <c r="C146" s="25" t="s">
        <v>492</v>
      </c>
      <c r="D146" s="25" t="s">
        <v>493</v>
      </c>
      <c r="E146" s="25" t="s">
        <v>15</v>
      </c>
      <c r="F146" s="25" t="s">
        <v>494</v>
      </c>
      <c r="G146" s="17">
        <f t="shared" si="14"/>
        <v>124.26</v>
      </c>
      <c r="H146" s="19">
        <f t="shared" si="10"/>
        <v>2775.7</v>
      </c>
      <c r="I146" s="19">
        <f t="shared" si="11"/>
        <v>3090.2799999999997</v>
      </c>
      <c r="J146" s="19">
        <f t="shared" si="12"/>
        <v>3605.15</v>
      </c>
      <c r="K146" s="19">
        <f t="shared" si="13"/>
        <v>4748.27</v>
      </c>
    </row>
    <row r="147" spans="1:11" s="7" customFormat="1" ht="14.25" customHeight="1">
      <c r="A147" s="25" t="s">
        <v>440</v>
      </c>
      <c r="B147" s="25">
        <v>18</v>
      </c>
      <c r="C147" s="25" t="s">
        <v>495</v>
      </c>
      <c r="D147" s="25" t="s">
        <v>15</v>
      </c>
      <c r="E147" s="25" t="s">
        <v>496</v>
      </c>
      <c r="F147" s="25" t="s">
        <v>497</v>
      </c>
      <c r="G147" s="17">
        <f t="shared" si="14"/>
        <v>128.3</v>
      </c>
      <c r="H147" s="19">
        <f t="shared" si="10"/>
        <v>2832.33</v>
      </c>
      <c r="I147" s="19">
        <f t="shared" si="11"/>
        <v>3146.91</v>
      </c>
      <c r="J147" s="19">
        <f t="shared" si="12"/>
        <v>3661.78</v>
      </c>
      <c r="K147" s="19">
        <f t="shared" si="13"/>
        <v>4804.900000000001</v>
      </c>
    </row>
    <row r="148" spans="1:11" s="7" customFormat="1" ht="14.25" customHeight="1">
      <c r="A148" s="25" t="s">
        <v>440</v>
      </c>
      <c r="B148" s="25">
        <v>19</v>
      </c>
      <c r="C148" s="25" t="s">
        <v>498</v>
      </c>
      <c r="D148" s="25" t="s">
        <v>499</v>
      </c>
      <c r="E148" s="25" t="s">
        <v>15</v>
      </c>
      <c r="F148" s="25" t="s">
        <v>500</v>
      </c>
      <c r="G148" s="17">
        <f t="shared" si="14"/>
        <v>143.68</v>
      </c>
      <c r="H148" s="19">
        <f t="shared" si="10"/>
        <v>3048.3399999999997</v>
      </c>
      <c r="I148" s="19">
        <f t="shared" si="11"/>
        <v>3362.9199999999996</v>
      </c>
      <c r="J148" s="19">
        <f t="shared" si="12"/>
        <v>3877.7899999999995</v>
      </c>
      <c r="K148" s="19">
        <f t="shared" si="13"/>
        <v>5020.91</v>
      </c>
    </row>
    <row r="149" spans="1:11" s="7" customFormat="1" ht="14.25" customHeight="1">
      <c r="A149" s="25" t="s">
        <v>440</v>
      </c>
      <c r="B149" s="25">
        <v>20</v>
      </c>
      <c r="C149" s="25" t="s">
        <v>501</v>
      </c>
      <c r="D149" s="25" t="s">
        <v>502</v>
      </c>
      <c r="E149" s="25" t="s">
        <v>15</v>
      </c>
      <c r="F149" s="25" t="s">
        <v>503</v>
      </c>
      <c r="G149" s="17">
        <f t="shared" si="14"/>
        <v>155.64</v>
      </c>
      <c r="H149" s="19">
        <f t="shared" si="10"/>
        <v>3216.12</v>
      </c>
      <c r="I149" s="19">
        <f t="shared" si="11"/>
        <v>3530.7</v>
      </c>
      <c r="J149" s="19">
        <f t="shared" si="12"/>
        <v>4045.57</v>
      </c>
      <c r="K149" s="19">
        <f t="shared" si="13"/>
        <v>5188.6900000000005</v>
      </c>
    </row>
    <row r="150" spans="1:11" s="7" customFormat="1" ht="14.25" customHeight="1">
      <c r="A150" s="25" t="s">
        <v>440</v>
      </c>
      <c r="B150" s="25">
        <v>21</v>
      </c>
      <c r="C150" s="25" t="s">
        <v>504</v>
      </c>
      <c r="D150" s="25" t="s">
        <v>15</v>
      </c>
      <c r="E150" s="25" t="s">
        <v>505</v>
      </c>
      <c r="F150" s="25" t="s">
        <v>506</v>
      </c>
      <c r="G150" s="17">
        <f t="shared" si="14"/>
        <v>144.52</v>
      </c>
      <c r="H150" s="19">
        <f t="shared" si="10"/>
        <v>3060.04</v>
      </c>
      <c r="I150" s="19">
        <f t="shared" si="11"/>
        <v>3374.62</v>
      </c>
      <c r="J150" s="19">
        <f t="shared" si="12"/>
        <v>3889.4900000000002</v>
      </c>
      <c r="K150" s="19">
        <f t="shared" si="13"/>
        <v>5032.610000000001</v>
      </c>
    </row>
    <row r="151" spans="1:11" s="7" customFormat="1" ht="14.25" customHeight="1">
      <c r="A151" s="25" t="s">
        <v>440</v>
      </c>
      <c r="B151" s="25">
        <v>22</v>
      </c>
      <c r="C151" s="25" t="s">
        <v>507</v>
      </c>
      <c r="D151" s="25" t="s">
        <v>15</v>
      </c>
      <c r="E151" s="25" t="s">
        <v>508</v>
      </c>
      <c r="F151" s="25" t="s">
        <v>509</v>
      </c>
      <c r="G151" s="17">
        <f t="shared" si="14"/>
        <v>126.83</v>
      </c>
      <c r="H151" s="19">
        <f t="shared" si="10"/>
        <v>2811.79</v>
      </c>
      <c r="I151" s="19">
        <f t="shared" si="11"/>
        <v>3126.37</v>
      </c>
      <c r="J151" s="19">
        <f t="shared" si="12"/>
        <v>3641.24</v>
      </c>
      <c r="K151" s="19">
        <f t="shared" si="13"/>
        <v>4784.360000000001</v>
      </c>
    </row>
    <row r="152" spans="1:11" s="7" customFormat="1" ht="14.25" customHeight="1">
      <c r="A152" s="25" t="s">
        <v>440</v>
      </c>
      <c r="B152" s="25">
        <v>23</v>
      </c>
      <c r="C152" s="25" t="s">
        <v>510</v>
      </c>
      <c r="D152" s="25" t="s">
        <v>15</v>
      </c>
      <c r="E152" s="25" t="s">
        <v>511</v>
      </c>
      <c r="F152" s="25" t="s">
        <v>512</v>
      </c>
      <c r="G152" s="17">
        <f t="shared" si="14"/>
        <v>112.58</v>
      </c>
      <c r="H152" s="19">
        <f t="shared" si="10"/>
        <v>2611.74</v>
      </c>
      <c r="I152" s="19">
        <f t="shared" si="11"/>
        <v>2926.3199999999997</v>
      </c>
      <c r="J152" s="19">
        <f t="shared" si="12"/>
        <v>3441.1899999999996</v>
      </c>
      <c r="K152" s="19">
        <f t="shared" si="13"/>
        <v>4584.3099999999995</v>
      </c>
    </row>
    <row r="153" spans="1:11" s="7" customFormat="1" ht="14.25" customHeight="1">
      <c r="A153" s="25" t="s">
        <v>513</v>
      </c>
      <c r="B153" s="25">
        <v>0</v>
      </c>
      <c r="C153" s="25" t="s">
        <v>514</v>
      </c>
      <c r="D153" s="25" t="s">
        <v>15</v>
      </c>
      <c r="E153" s="25" t="s">
        <v>515</v>
      </c>
      <c r="F153" s="25" t="s">
        <v>516</v>
      </c>
      <c r="G153" s="17">
        <f t="shared" si="14"/>
        <v>80.45</v>
      </c>
      <c r="H153" s="19">
        <f t="shared" si="10"/>
        <v>2160.62</v>
      </c>
      <c r="I153" s="19">
        <f t="shared" si="11"/>
        <v>2475.2</v>
      </c>
      <c r="J153" s="19">
        <f t="shared" si="12"/>
        <v>2990.0699999999997</v>
      </c>
      <c r="K153" s="19">
        <f t="shared" si="13"/>
        <v>4133.19</v>
      </c>
    </row>
    <row r="154" spans="1:11" s="7" customFormat="1" ht="14.25" customHeight="1">
      <c r="A154" s="25" t="s">
        <v>513</v>
      </c>
      <c r="B154" s="25">
        <v>1</v>
      </c>
      <c r="C154" s="25" t="s">
        <v>517</v>
      </c>
      <c r="D154" s="25" t="s">
        <v>15</v>
      </c>
      <c r="E154" s="25" t="s">
        <v>518</v>
      </c>
      <c r="F154" s="25" t="s">
        <v>519</v>
      </c>
      <c r="G154" s="17">
        <f t="shared" si="14"/>
        <v>73.64</v>
      </c>
      <c r="H154" s="19">
        <f t="shared" si="10"/>
        <v>2065.0499999999997</v>
      </c>
      <c r="I154" s="19">
        <f t="shared" si="11"/>
        <v>2379.6299999999997</v>
      </c>
      <c r="J154" s="19">
        <f t="shared" si="12"/>
        <v>2894.5</v>
      </c>
      <c r="K154" s="19">
        <f t="shared" si="13"/>
        <v>4037.62</v>
      </c>
    </row>
    <row r="155" spans="1:11" s="7" customFormat="1" ht="14.25" customHeight="1">
      <c r="A155" s="25" t="s">
        <v>513</v>
      </c>
      <c r="B155" s="25">
        <v>2</v>
      </c>
      <c r="C155" s="25" t="s">
        <v>520</v>
      </c>
      <c r="D155" s="25" t="s">
        <v>15</v>
      </c>
      <c r="E155" s="25" t="s">
        <v>521</v>
      </c>
      <c r="F155" s="25" t="s">
        <v>522</v>
      </c>
      <c r="G155" s="17">
        <f t="shared" si="14"/>
        <v>69.97</v>
      </c>
      <c r="H155" s="19">
        <f t="shared" si="10"/>
        <v>2013.53</v>
      </c>
      <c r="I155" s="19">
        <f t="shared" si="11"/>
        <v>2328.1099999999997</v>
      </c>
      <c r="J155" s="19">
        <f t="shared" si="12"/>
        <v>2842.98</v>
      </c>
      <c r="K155" s="19">
        <f t="shared" si="13"/>
        <v>3986.1</v>
      </c>
    </row>
    <row r="156" spans="1:11" s="7" customFormat="1" ht="14.25" customHeight="1">
      <c r="A156" s="25" t="s">
        <v>513</v>
      </c>
      <c r="B156" s="25">
        <v>3</v>
      </c>
      <c r="C156" s="25" t="s">
        <v>523</v>
      </c>
      <c r="D156" s="25" t="s">
        <v>15</v>
      </c>
      <c r="E156" s="25" t="s">
        <v>61</v>
      </c>
      <c r="F156" s="25" t="s">
        <v>524</v>
      </c>
      <c r="G156" s="17">
        <f t="shared" si="14"/>
        <v>68.22</v>
      </c>
      <c r="H156" s="19">
        <f t="shared" si="10"/>
        <v>1989.02</v>
      </c>
      <c r="I156" s="19">
        <f t="shared" si="11"/>
        <v>2303.6</v>
      </c>
      <c r="J156" s="19">
        <f t="shared" si="12"/>
        <v>2818.47</v>
      </c>
      <c r="K156" s="19">
        <f t="shared" si="13"/>
        <v>3961.5899999999997</v>
      </c>
    </row>
    <row r="157" spans="1:11" s="7" customFormat="1" ht="14.25" customHeight="1">
      <c r="A157" s="25" t="s">
        <v>513</v>
      </c>
      <c r="B157" s="25">
        <v>4</v>
      </c>
      <c r="C157" s="25" t="s">
        <v>525</v>
      </c>
      <c r="D157" s="25" t="s">
        <v>15</v>
      </c>
      <c r="E157" s="25" t="s">
        <v>526</v>
      </c>
      <c r="F157" s="25" t="s">
        <v>527</v>
      </c>
      <c r="G157" s="17">
        <f t="shared" si="14"/>
        <v>72.48</v>
      </c>
      <c r="H157" s="19">
        <f t="shared" si="10"/>
        <v>2048.73</v>
      </c>
      <c r="I157" s="19">
        <f t="shared" si="11"/>
        <v>2363.31</v>
      </c>
      <c r="J157" s="19">
        <f t="shared" si="12"/>
        <v>2878.18</v>
      </c>
      <c r="K157" s="19">
        <f t="shared" si="13"/>
        <v>4021.3</v>
      </c>
    </row>
    <row r="158" spans="1:11" s="7" customFormat="1" ht="14.25" customHeight="1">
      <c r="A158" s="25" t="s">
        <v>513</v>
      </c>
      <c r="B158" s="25">
        <v>5</v>
      </c>
      <c r="C158" s="25" t="s">
        <v>528</v>
      </c>
      <c r="D158" s="25" t="s">
        <v>529</v>
      </c>
      <c r="E158" s="25" t="s">
        <v>15</v>
      </c>
      <c r="F158" s="25" t="s">
        <v>530</v>
      </c>
      <c r="G158" s="17">
        <f t="shared" si="14"/>
        <v>75.31</v>
      </c>
      <c r="H158" s="19">
        <f t="shared" si="10"/>
        <v>2088.56</v>
      </c>
      <c r="I158" s="19">
        <f t="shared" si="11"/>
        <v>2403.14</v>
      </c>
      <c r="J158" s="19">
        <f t="shared" si="12"/>
        <v>2918.0099999999998</v>
      </c>
      <c r="K158" s="19">
        <f t="shared" si="13"/>
        <v>4061.13</v>
      </c>
    </row>
    <row r="159" spans="1:11" s="7" customFormat="1" ht="14.25" customHeight="1">
      <c r="A159" s="25" t="s">
        <v>513</v>
      </c>
      <c r="B159" s="25">
        <v>6</v>
      </c>
      <c r="C159" s="25" t="s">
        <v>531</v>
      </c>
      <c r="D159" s="25" t="s">
        <v>532</v>
      </c>
      <c r="E159" s="25" t="s">
        <v>15</v>
      </c>
      <c r="F159" s="25" t="s">
        <v>533</v>
      </c>
      <c r="G159" s="17">
        <f t="shared" si="14"/>
        <v>89.68</v>
      </c>
      <c r="H159" s="19">
        <f t="shared" si="10"/>
        <v>2290.2099999999996</v>
      </c>
      <c r="I159" s="19">
        <f t="shared" si="11"/>
        <v>2604.7899999999995</v>
      </c>
      <c r="J159" s="19">
        <f t="shared" si="12"/>
        <v>3119.66</v>
      </c>
      <c r="K159" s="19">
        <f t="shared" si="13"/>
        <v>4262.780000000001</v>
      </c>
    </row>
    <row r="160" spans="1:11" s="7" customFormat="1" ht="14.25" customHeight="1">
      <c r="A160" s="25" t="s">
        <v>513</v>
      </c>
      <c r="B160" s="25">
        <v>7</v>
      </c>
      <c r="C160" s="25" t="s">
        <v>534</v>
      </c>
      <c r="D160" s="25" t="s">
        <v>535</v>
      </c>
      <c r="E160" s="25" t="s">
        <v>15</v>
      </c>
      <c r="F160" s="25" t="s">
        <v>536</v>
      </c>
      <c r="G160" s="17">
        <f t="shared" si="14"/>
        <v>112.62</v>
      </c>
      <c r="H160" s="19">
        <f t="shared" si="10"/>
        <v>2612.22</v>
      </c>
      <c r="I160" s="19">
        <f t="shared" si="11"/>
        <v>2926.7999999999997</v>
      </c>
      <c r="J160" s="19">
        <f t="shared" si="12"/>
        <v>3441.67</v>
      </c>
      <c r="K160" s="19">
        <f t="shared" si="13"/>
        <v>4584.79</v>
      </c>
    </row>
    <row r="161" spans="1:11" s="7" customFormat="1" ht="14.25" customHeight="1">
      <c r="A161" s="25" t="s">
        <v>513</v>
      </c>
      <c r="B161" s="25">
        <v>8</v>
      </c>
      <c r="C161" s="25" t="s">
        <v>537</v>
      </c>
      <c r="D161" s="25" t="s">
        <v>15</v>
      </c>
      <c r="E161" s="25" t="s">
        <v>538</v>
      </c>
      <c r="F161" s="25" t="s">
        <v>539</v>
      </c>
      <c r="G161" s="17">
        <f t="shared" si="14"/>
        <v>120.7</v>
      </c>
      <c r="H161" s="19">
        <f t="shared" si="10"/>
        <v>2725.6899999999996</v>
      </c>
      <c r="I161" s="19">
        <f t="shared" si="11"/>
        <v>3040.2699999999995</v>
      </c>
      <c r="J161" s="19">
        <f t="shared" si="12"/>
        <v>3555.14</v>
      </c>
      <c r="K161" s="19">
        <f t="shared" si="13"/>
        <v>4698.26</v>
      </c>
    </row>
    <row r="162" spans="1:11" s="7" customFormat="1" ht="14.25" customHeight="1">
      <c r="A162" s="25" t="s">
        <v>513</v>
      </c>
      <c r="B162" s="25">
        <v>9</v>
      </c>
      <c r="C162" s="25" t="s">
        <v>540</v>
      </c>
      <c r="D162" s="25" t="s">
        <v>541</v>
      </c>
      <c r="E162" s="25" t="s">
        <v>69</v>
      </c>
      <c r="F162" s="25" t="s">
        <v>542</v>
      </c>
      <c r="G162" s="17">
        <f t="shared" si="14"/>
        <v>125.75</v>
      </c>
      <c r="H162" s="19">
        <f t="shared" si="10"/>
        <v>2796.62</v>
      </c>
      <c r="I162" s="19">
        <f t="shared" si="11"/>
        <v>3111.2</v>
      </c>
      <c r="J162" s="19">
        <f t="shared" si="12"/>
        <v>3626.0699999999997</v>
      </c>
      <c r="K162" s="19">
        <f t="shared" si="13"/>
        <v>4769.1900000000005</v>
      </c>
    </row>
    <row r="163" spans="1:11" s="7" customFormat="1" ht="14.25" customHeight="1">
      <c r="A163" s="25" t="s">
        <v>513</v>
      </c>
      <c r="B163" s="25">
        <v>10</v>
      </c>
      <c r="C163" s="25" t="s">
        <v>543</v>
      </c>
      <c r="D163" s="25" t="s">
        <v>15</v>
      </c>
      <c r="E163" s="25" t="s">
        <v>544</v>
      </c>
      <c r="F163" s="25" t="s">
        <v>545</v>
      </c>
      <c r="G163" s="17">
        <f t="shared" si="14"/>
        <v>127.48</v>
      </c>
      <c r="H163" s="19">
        <f t="shared" si="10"/>
        <v>2820.83</v>
      </c>
      <c r="I163" s="19">
        <f t="shared" si="11"/>
        <v>3135.41</v>
      </c>
      <c r="J163" s="19">
        <f t="shared" si="12"/>
        <v>3650.28</v>
      </c>
      <c r="K163" s="19">
        <f t="shared" si="13"/>
        <v>4793.4</v>
      </c>
    </row>
    <row r="164" spans="1:11" s="7" customFormat="1" ht="14.25" customHeight="1">
      <c r="A164" s="25" t="s">
        <v>513</v>
      </c>
      <c r="B164" s="25">
        <v>11</v>
      </c>
      <c r="C164" s="25" t="s">
        <v>546</v>
      </c>
      <c r="D164" s="25" t="s">
        <v>15</v>
      </c>
      <c r="E164" s="25" t="s">
        <v>547</v>
      </c>
      <c r="F164" s="25" t="s">
        <v>48</v>
      </c>
      <c r="G164" s="17">
        <f t="shared" si="14"/>
        <v>123.99</v>
      </c>
      <c r="H164" s="19">
        <f t="shared" si="10"/>
        <v>2771.87</v>
      </c>
      <c r="I164" s="19">
        <f t="shared" si="11"/>
        <v>3086.45</v>
      </c>
      <c r="J164" s="19">
        <f t="shared" si="12"/>
        <v>3601.3199999999997</v>
      </c>
      <c r="K164" s="19">
        <f t="shared" si="13"/>
        <v>4744.44</v>
      </c>
    </row>
    <row r="165" spans="1:11" s="7" customFormat="1" ht="14.25" customHeight="1">
      <c r="A165" s="25" t="s">
        <v>513</v>
      </c>
      <c r="B165" s="25">
        <v>12</v>
      </c>
      <c r="C165" s="25" t="s">
        <v>548</v>
      </c>
      <c r="D165" s="25" t="s">
        <v>15</v>
      </c>
      <c r="E165" s="25" t="s">
        <v>549</v>
      </c>
      <c r="F165" s="25" t="s">
        <v>550</v>
      </c>
      <c r="G165" s="17">
        <f t="shared" si="14"/>
        <v>121.87</v>
      </c>
      <c r="H165" s="19">
        <f t="shared" si="10"/>
        <v>2742.08</v>
      </c>
      <c r="I165" s="19">
        <f t="shared" si="11"/>
        <v>3056.66</v>
      </c>
      <c r="J165" s="19">
        <f t="shared" si="12"/>
        <v>3571.5299999999997</v>
      </c>
      <c r="K165" s="19">
        <f t="shared" si="13"/>
        <v>4714.650000000001</v>
      </c>
    </row>
    <row r="166" spans="1:11" s="7" customFormat="1" ht="14.25" customHeight="1">
      <c r="A166" s="25" t="s">
        <v>513</v>
      </c>
      <c r="B166" s="25">
        <v>13</v>
      </c>
      <c r="C166" s="25" t="s">
        <v>30</v>
      </c>
      <c r="D166" s="25" t="s">
        <v>15</v>
      </c>
      <c r="E166" s="25" t="s">
        <v>551</v>
      </c>
      <c r="F166" s="25" t="s">
        <v>552</v>
      </c>
      <c r="G166" s="17">
        <f t="shared" si="14"/>
        <v>121.98</v>
      </c>
      <c r="H166" s="19">
        <f t="shared" si="10"/>
        <v>2743.65</v>
      </c>
      <c r="I166" s="19">
        <f t="shared" si="11"/>
        <v>3058.23</v>
      </c>
      <c r="J166" s="19">
        <f t="shared" si="12"/>
        <v>3573.1</v>
      </c>
      <c r="K166" s="19">
        <f t="shared" si="13"/>
        <v>4716.219999999999</v>
      </c>
    </row>
    <row r="167" spans="1:11" s="7" customFormat="1" ht="14.25" customHeight="1">
      <c r="A167" s="25" t="s">
        <v>513</v>
      </c>
      <c r="B167" s="25">
        <v>14</v>
      </c>
      <c r="C167" s="25" t="s">
        <v>553</v>
      </c>
      <c r="D167" s="25" t="s">
        <v>15</v>
      </c>
      <c r="E167" s="25" t="s">
        <v>554</v>
      </c>
      <c r="F167" s="25" t="s">
        <v>555</v>
      </c>
      <c r="G167" s="17">
        <f t="shared" si="14"/>
        <v>122.6</v>
      </c>
      <c r="H167" s="19">
        <f t="shared" si="10"/>
        <v>2752.31</v>
      </c>
      <c r="I167" s="19">
        <f t="shared" si="11"/>
        <v>3066.89</v>
      </c>
      <c r="J167" s="19">
        <f t="shared" si="12"/>
        <v>3581.7599999999998</v>
      </c>
      <c r="K167" s="19">
        <f t="shared" si="13"/>
        <v>4724.880000000001</v>
      </c>
    </row>
    <row r="168" spans="1:11" s="7" customFormat="1" ht="14.25" customHeight="1">
      <c r="A168" s="25" t="s">
        <v>513</v>
      </c>
      <c r="B168" s="25">
        <v>15</v>
      </c>
      <c r="C168" s="25" t="s">
        <v>45</v>
      </c>
      <c r="D168" s="25" t="s">
        <v>15</v>
      </c>
      <c r="E168" s="25" t="s">
        <v>556</v>
      </c>
      <c r="F168" s="25" t="s">
        <v>557</v>
      </c>
      <c r="G168" s="17">
        <f t="shared" si="14"/>
        <v>122.24</v>
      </c>
      <c r="H168" s="19">
        <f t="shared" si="10"/>
        <v>2747.2999999999997</v>
      </c>
      <c r="I168" s="19">
        <f t="shared" si="11"/>
        <v>3061.8799999999997</v>
      </c>
      <c r="J168" s="19">
        <f t="shared" si="12"/>
        <v>3576.75</v>
      </c>
      <c r="K168" s="19">
        <f t="shared" si="13"/>
        <v>4719.87</v>
      </c>
    </row>
    <row r="169" spans="1:11" s="7" customFormat="1" ht="14.25" customHeight="1">
      <c r="A169" s="25" t="s">
        <v>513</v>
      </c>
      <c r="B169" s="25">
        <v>16</v>
      </c>
      <c r="C169" s="25" t="s">
        <v>74</v>
      </c>
      <c r="D169" s="25" t="s">
        <v>15</v>
      </c>
      <c r="E169" s="25" t="s">
        <v>558</v>
      </c>
      <c r="F169" s="25" t="s">
        <v>559</v>
      </c>
      <c r="G169" s="17">
        <f t="shared" si="14"/>
        <v>121.47</v>
      </c>
      <c r="H169" s="19">
        <f t="shared" si="10"/>
        <v>2736.45</v>
      </c>
      <c r="I169" s="19">
        <f t="shared" si="11"/>
        <v>3051.0299999999997</v>
      </c>
      <c r="J169" s="19">
        <f t="shared" si="12"/>
        <v>3565.9</v>
      </c>
      <c r="K169" s="19">
        <f t="shared" si="13"/>
        <v>4709.02</v>
      </c>
    </row>
    <row r="170" spans="1:11" s="7" customFormat="1" ht="14.25" customHeight="1">
      <c r="A170" s="25" t="s">
        <v>513</v>
      </c>
      <c r="B170" s="25">
        <v>17</v>
      </c>
      <c r="C170" s="25" t="s">
        <v>560</v>
      </c>
      <c r="D170" s="25" t="s">
        <v>15</v>
      </c>
      <c r="E170" s="25" t="s">
        <v>561</v>
      </c>
      <c r="F170" s="25" t="s">
        <v>562</v>
      </c>
      <c r="G170" s="17">
        <f t="shared" si="14"/>
        <v>117.31</v>
      </c>
      <c r="H170" s="19">
        <f t="shared" si="10"/>
        <v>2678.15</v>
      </c>
      <c r="I170" s="19">
        <f t="shared" si="11"/>
        <v>2992.73</v>
      </c>
      <c r="J170" s="19">
        <f t="shared" si="12"/>
        <v>3507.6</v>
      </c>
      <c r="K170" s="19">
        <f t="shared" si="13"/>
        <v>4650.72</v>
      </c>
    </row>
    <row r="171" spans="1:11" s="7" customFormat="1" ht="14.25" customHeight="1">
      <c r="A171" s="25" t="s">
        <v>513</v>
      </c>
      <c r="B171" s="25">
        <v>18</v>
      </c>
      <c r="C171" s="25" t="s">
        <v>563</v>
      </c>
      <c r="D171" s="25" t="s">
        <v>564</v>
      </c>
      <c r="E171" s="25" t="s">
        <v>15</v>
      </c>
      <c r="F171" s="25" t="s">
        <v>565</v>
      </c>
      <c r="G171" s="17">
        <f t="shared" si="14"/>
        <v>121.98</v>
      </c>
      <c r="H171" s="19">
        <f t="shared" si="10"/>
        <v>2743.61</v>
      </c>
      <c r="I171" s="19">
        <f t="shared" si="11"/>
        <v>3058.19</v>
      </c>
      <c r="J171" s="19">
        <f t="shared" si="12"/>
        <v>3573.06</v>
      </c>
      <c r="K171" s="19">
        <f t="shared" si="13"/>
        <v>4716.179999999999</v>
      </c>
    </row>
    <row r="172" spans="1:11" s="7" customFormat="1" ht="14.25" customHeight="1">
      <c r="A172" s="25" t="s">
        <v>513</v>
      </c>
      <c r="B172" s="25">
        <v>19</v>
      </c>
      <c r="C172" s="25" t="s">
        <v>566</v>
      </c>
      <c r="D172" s="25" t="s">
        <v>567</v>
      </c>
      <c r="E172" s="25" t="s">
        <v>15</v>
      </c>
      <c r="F172" s="25" t="s">
        <v>568</v>
      </c>
      <c r="G172" s="17">
        <f t="shared" si="14"/>
        <v>130.7</v>
      </c>
      <c r="H172" s="19">
        <f t="shared" si="10"/>
        <v>2866.08</v>
      </c>
      <c r="I172" s="19">
        <f t="shared" si="11"/>
        <v>3180.66</v>
      </c>
      <c r="J172" s="19">
        <f t="shared" si="12"/>
        <v>3695.5299999999997</v>
      </c>
      <c r="K172" s="19">
        <f t="shared" si="13"/>
        <v>4838.65</v>
      </c>
    </row>
    <row r="173" spans="1:11" s="7" customFormat="1" ht="14.25" customHeight="1">
      <c r="A173" s="25" t="s">
        <v>513</v>
      </c>
      <c r="B173" s="25">
        <v>20</v>
      </c>
      <c r="C173" s="25" t="s">
        <v>569</v>
      </c>
      <c r="D173" s="25" t="s">
        <v>15</v>
      </c>
      <c r="E173" s="25" t="s">
        <v>570</v>
      </c>
      <c r="F173" s="25" t="s">
        <v>571</v>
      </c>
      <c r="G173" s="17">
        <f t="shared" si="14"/>
        <v>134.93</v>
      </c>
      <c r="H173" s="19">
        <f t="shared" si="10"/>
        <v>2925.49</v>
      </c>
      <c r="I173" s="19">
        <f t="shared" si="11"/>
        <v>3240.0699999999997</v>
      </c>
      <c r="J173" s="19">
        <f t="shared" si="12"/>
        <v>3754.94</v>
      </c>
      <c r="K173" s="19">
        <f t="shared" si="13"/>
        <v>4898.06</v>
      </c>
    </row>
    <row r="174" spans="1:11" s="7" customFormat="1" ht="14.25" customHeight="1">
      <c r="A174" s="25" t="s">
        <v>513</v>
      </c>
      <c r="B174" s="25">
        <v>21</v>
      </c>
      <c r="C174" s="25" t="s">
        <v>572</v>
      </c>
      <c r="D174" s="25" t="s">
        <v>15</v>
      </c>
      <c r="E174" s="25" t="s">
        <v>573</v>
      </c>
      <c r="F174" s="25" t="s">
        <v>574</v>
      </c>
      <c r="G174" s="17">
        <f t="shared" si="14"/>
        <v>131.3</v>
      </c>
      <c r="H174" s="19">
        <f t="shared" si="10"/>
        <v>2874.4300000000003</v>
      </c>
      <c r="I174" s="19">
        <f t="shared" si="11"/>
        <v>3189.01</v>
      </c>
      <c r="J174" s="19">
        <f t="shared" si="12"/>
        <v>3703.88</v>
      </c>
      <c r="K174" s="19">
        <f t="shared" si="13"/>
        <v>4847</v>
      </c>
    </row>
    <row r="175" spans="1:11" s="7" customFormat="1" ht="14.25" customHeight="1">
      <c r="A175" s="25" t="s">
        <v>513</v>
      </c>
      <c r="B175" s="25">
        <v>22</v>
      </c>
      <c r="C175" s="25" t="s">
        <v>575</v>
      </c>
      <c r="D175" s="25" t="s">
        <v>15</v>
      </c>
      <c r="E175" s="25" t="s">
        <v>576</v>
      </c>
      <c r="F175" s="25" t="s">
        <v>577</v>
      </c>
      <c r="G175" s="17">
        <f t="shared" si="14"/>
        <v>122.73</v>
      </c>
      <c r="H175" s="19">
        <f t="shared" si="10"/>
        <v>2754.18</v>
      </c>
      <c r="I175" s="19">
        <f t="shared" si="11"/>
        <v>3068.7599999999998</v>
      </c>
      <c r="J175" s="19">
        <f t="shared" si="12"/>
        <v>3583.6299999999997</v>
      </c>
      <c r="K175" s="19">
        <f t="shared" si="13"/>
        <v>4726.75</v>
      </c>
    </row>
    <row r="176" spans="1:11" s="7" customFormat="1" ht="14.25" customHeight="1">
      <c r="A176" s="25" t="s">
        <v>513</v>
      </c>
      <c r="B176" s="25">
        <v>23</v>
      </c>
      <c r="C176" s="25" t="s">
        <v>578</v>
      </c>
      <c r="D176" s="25" t="s">
        <v>15</v>
      </c>
      <c r="E176" s="25" t="s">
        <v>579</v>
      </c>
      <c r="F176" s="25" t="s">
        <v>580</v>
      </c>
      <c r="G176" s="17">
        <f t="shared" si="14"/>
        <v>111.22</v>
      </c>
      <c r="H176" s="19">
        <f t="shared" si="10"/>
        <v>2592.5799999999995</v>
      </c>
      <c r="I176" s="19">
        <f t="shared" si="11"/>
        <v>2907.1599999999994</v>
      </c>
      <c r="J176" s="19">
        <f t="shared" si="12"/>
        <v>3422.0299999999997</v>
      </c>
      <c r="K176" s="19">
        <f t="shared" si="13"/>
        <v>4565.150000000001</v>
      </c>
    </row>
    <row r="177" spans="1:11" s="7" customFormat="1" ht="14.25" customHeight="1">
      <c r="A177" s="25" t="s">
        <v>581</v>
      </c>
      <c r="B177" s="25">
        <v>0</v>
      </c>
      <c r="C177" s="25" t="s">
        <v>582</v>
      </c>
      <c r="D177" s="25" t="s">
        <v>15</v>
      </c>
      <c r="E177" s="25" t="s">
        <v>583</v>
      </c>
      <c r="F177" s="25" t="s">
        <v>584</v>
      </c>
      <c r="G177" s="17">
        <f t="shared" si="14"/>
        <v>83.74</v>
      </c>
      <c r="H177" s="19">
        <f t="shared" si="10"/>
        <v>2206.8099999999995</v>
      </c>
      <c r="I177" s="19">
        <f t="shared" si="11"/>
        <v>2521.3899999999994</v>
      </c>
      <c r="J177" s="19">
        <f t="shared" si="12"/>
        <v>3036.2599999999998</v>
      </c>
      <c r="K177" s="19">
        <f t="shared" si="13"/>
        <v>4179.38</v>
      </c>
    </row>
    <row r="178" spans="1:11" s="7" customFormat="1" ht="14.25" customHeight="1">
      <c r="A178" s="25" t="s">
        <v>581</v>
      </c>
      <c r="B178" s="25">
        <v>1</v>
      </c>
      <c r="C178" s="25" t="s">
        <v>585</v>
      </c>
      <c r="D178" s="25" t="s">
        <v>15</v>
      </c>
      <c r="E178" s="25" t="s">
        <v>586</v>
      </c>
      <c r="F178" s="25" t="s">
        <v>587</v>
      </c>
      <c r="G178" s="17">
        <f t="shared" si="14"/>
        <v>76.52</v>
      </c>
      <c r="H178" s="19">
        <f t="shared" si="10"/>
        <v>2105.44</v>
      </c>
      <c r="I178" s="19">
        <f t="shared" si="11"/>
        <v>2420.02</v>
      </c>
      <c r="J178" s="19">
        <f t="shared" si="12"/>
        <v>2934.89</v>
      </c>
      <c r="K178" s="19">
        <f t="shared" si="13"/>
        <v>4078.01</v>
      </c>
    </row>
    <row r="179" spans="1:11" s="7" customFormat="1" ht="14.25" customHeight="1">
      <c r="A179" s="25" t="s">
        <v>581</v>
      </c>
      <c r="B179" s="25">
        <v>2</v>
      </c>
      <c r="C179" s="25" t="s">
        <v>588</v>
      </c>
      <c r="D179" s="25" t="s">
        <v>15</v>
      </c>
      <c r="E179" s="25" t="s">
        <v>589</v>
      </c>
      <c r="F179" s="25" t="s">
        <v>590</v>
      </c>
      <c r="G179" s="17">
        <f t="shared" si="14"/>
        <v>73.12</v>
      </c>
      <c r="H179" s="19">
        <f t="shared" si="10"/>
        <v>2057.72</v>
      </c>
      <c r="I179" s="19">
        <f t="shared" si="11"/>
        <v>2372.2999999999997</v>
      </c>
      <c r="J179" s="19">
        <f t="shared" si="12"/>
        <v>2887.17</v>
      </c>
      <c r="K179" s="19">
        <f t="shared" si="13"/>
        <v>4030.29</v>
      </c>
    </row>
    <row r="180" spans="1:11" s="7" customFormat="1" ht="14.25" customHeight="1">
      <c r="A180" s="25" t="s">
        <v>581</v>
      </c>
      <c r="B180" s="25">
        <v>3</v>
      </c>
      <c r="C180" s="25" t="s">
        <v>591</v>
      </c>
      <c r="D180" s="25" t="s">
        <v>15</v>
      </c>
      <c r="E180" s="25" t="s">
        <v>592</v>
      </c>
      <c r="F180" s="25" t="s">
        <v>593</v>
      </c>
      <c r="G180" s="17">
        <f t="shared" si="14"/>
        <v>69.5</v>
      </c>
      <c r="H180" s="19">
        <f t="shared" si="10"/>
        <v>2006.9899999999998</v>
      </c>
      <c r="I180" s="19">
        <f t="shared" si="11"/>
        <v>2321.5699999999997</v>
      </c>
      <c r="J180" s="19">
        <f t="shared" si="12"/>
        <v>2836.44</v>
      </c>
      <c r="K180" s="19">
        <f t="shared" si="13"/>
        <v>3979.56</v>
      </c>
    </row>
    <row r="181" spans="1:11" s="7" customFormat="1" ht="14.25" customHeight="1">
      <c r="A181" s="25" t="s">
        <v>581</v>
      </c>
      <c r="B181" s="25">
        <v>4</v>
      </c>
      <c r="C181" s="25" t="s">
        <v>594</v>
      </c>
      <c r="D181" s="25" t="s">
        <v>595</v>
      </c>
      <c r="E181" s="25" t="s">
        <v>15</v>
      </c>
      <c r="F181" s="25" t="s">
        <v>596</v>
      </c>
      <c r="G181" s="17">
        <f t="shared" si="14"/>
        <v>73.76</v>
      </c>
      <c r="H181" s="19">
        <f t="shared" si="10"/>
        <v>2066.81</v>
      </c>
      <c r="I181" s="19">
        <f t="shared" si="11"/>
        <v>2381.3900000000003</v>
      </c>
      <c r="J181" s="19">
        <f t="shared" si="12"/>
        <v>2896.26</v>
      </c>
      <c r="K181" s="19">
        <f t="shared" si="13"/>
        <v>4039.38</v>
      </c>
    </row>
    <row r="182" spans="1:11" s="7" customFormat="1" ht="14.25" customHeight="1">
      <c r="A182" s="25" t="s">
        <v>581</v>
      </c>
      <c r="B182" s="25">
        <v>5</v>
      </c>
      <c r="C182" s="25" t="s">
        <v>597</v>
      </c>
      <c r="D182" s="25" t="s">
        <v>598</v>
      </c>
      <c r="E182" s="25" t="s">
        <v>15</v>
      </c>
      <c r="F182" s="25" t="s">
        <v>599</v>
      </c>
      <c r="G182" s="17">
        <f t="shared" si="14"/>
        <v>75.49</v>
      </c>
      <c r="H182" s="19">
        <f t="shared" si="10"/>
        <v>2091.0899999999997</v>
      </c>
      <c r="I182" s="19">
        <f t="shared" si="11"/>
        <v>2405.6699999999996</v>
      </c>
      <c r="J182" s="19">
        <f t="shared" si="12"/>
        <v>2920.54</v>
      </c>
      <c r="K182" s="19">
        <f t="shared" si="13"/>
        <v>4063.66</v>
      </c>
    </row>
    <row r="183" spans="1:11" s="7" customFormat="1" ht="14.25" customHeight="1">
      <c r="A183" s="25" t="s">
        <v>581</v>
      </c>
      <c r="B183" s="25">
        <v>6</v>
      </c>
      <c r="C183" s="25" t="s">
        <v>600</v>
      </c>
      <c r="D183" s="25" t="s">
        <v>601</v>
      </c>
      <c r="E183" s="25" t="s">
        <v>15</v>
      </c>
      <c r="F183" s="25" t="s">
        <v>602</v>
      </c>
      <c r="G183" s="17">
        <f t="shared" si="14"/>
        <v>89.13</v>
      </c>
      <c r="H183" s="19">
        <f t="shared" si="10"/>
        <v>2282.54</v>
      </c>
      <c r="I183" s="19">
        <f t="shared" si="11"/>
        <v>2597.12</v>
      </c>
      <c r="J183" s="19">
        <f t="shared" si="12"/>
        <v>3111.99</v>
      </c>
      <c r="K183" s="19">
        <f t="shared" si="13"/>
        <v>4255.11</v>
      </c>
    </row>
    <row r="184" spans="1:11" s="7" customFormat="1" ht="14.25" customHeight="1">
      <c r="A184" s="25" t="s">
        <v>581</v>
      </c>
      <c r="B184" s="25">
        <v>7</v>
      </c>
      <c r="C184" s="25" t="s">
        <v>603</v>
      </c>
      <c r="D184" s="25" t="s">
        <v>37</v>
      </c>
      <c r="E184" s="25" t="s">
        <v>15</v>
      </c>
      <c r="F184" s="25" t="s">
        <v>604</v>
      </c>
      <c r="G184" s="17">
        <f t="shared" si="14"/>
        <v>114.73</v>
      </c>
      <c r="H184" s="19">
        <f t="shared" si="10"/>
        <v>2641.87</v>
      </c>
      <c r="I184" s="19">
        <f t="shared" si="11"/>
        <v>2956.45</v>
      </c>
      <c r="J184" s="19">
        <f t="shared" si="12"/>
        <v>3471.32</v>
      </c>
      <c r="K184" s="19">
        <f t="shared" si="13"/>
        <v>4614.44</v>
      </c>
    </row>
    <row r="185" spans="1:11" s="7" customFormat="1" ht="14.25" customHeight="1">
      <c r="A185" s="25" t="s">
        <v>581</v>
      </c>
      <c r="B185" s="25">
        <v>8</v>
      </c>
      <c r="C185" s="25" t="s">
        <v>605</v>
      </c>
      <c r="D185" s="25" t="s">
        <v>606</v>
      </c>
      <c r="E185" s="25" t="s">
        <v>15</v>
      </c>
      <c r="F185" s="25" t="s">
        <v>607</v>
      </c>
      <c r="G185" s="17">
        <f t="shared" si="14"/>
        <v>119.26</v>
      </c>
      <c r="H185" s="19">
        <f t="shared" si="10"/>
        <v>2705.4900000000002</v>
      </c>
      <c r="I185" s="19">
        <f t="shared" si="11"/>
        <v>3020.07</v>
      </c>
      <c r="J185" s="19">
        <f t="shared" si="12"/>
        <v>3534.9400000000005</v>
      </c>
      <c r="K185" s="19">
        <f t="shared" si="13"/>
        <v>4678.06</v>
      </c>
    </row>
    <row r="186" spans="1:11" s="7" customFormat="1" ht="14.25" customHeight="1">
      <c r="A186" s="25" t="s">
        <v>581</v>
      </c>
      <c r="B186" s="25">
        <v>9</v>
      </c>
      <c r="C186" s="25" t="s">
        <v>608</v>
      </c>
      <c r="D186" s="25" t="s">
        <v>15</v>
      </c>
      <c r="E186" s="25" t="s">
        <v>609</v>
      </c>
      <c r="F186" s="25" t="s">
        <v>610</v>
      </c>
      <c r="G186" s="17">
        <f t="shared" si="14"/>
        <v>125.64</v>
      </c>
      <c r="H186" s="19">
        <f t="shared" si="10"/>
        <v>2794.9999999999995</v>
      </c>
      <c r="I186" s="19">
        <f t="shared" si="11"/>
        <v>3109.5799999999995</v>
      </c>
      <c r="J186" s="19">
        <f t="shared" si="12"/>
        <v>3624.45</v>
      </c>
      <c r="K186" s="19">
        <f t="shared" si="13"/>
        <v>4767.570000000001</v>
      </c>
    </row>
    <row r="187" spans="1:11" s="7" customFormat="1" ht="14.25" customHeight="1">
      <c r="A187" s="25" t="s">
        <v>581</v>
      </c>
      <c r="B187" s="25">
        <v>10</v>
      </c>
      <c r="C187" s="25" t="s">
        <v>611</v>
      </c>
      <c r="D187" s="25" t="s">
        <v>612</v>
      </c>
      <c r="E187" s="25" t="s">
        <v>15</v>
      </c>
      <c r="F187" s="25" t="s">
        <v>613</v>
      </c>
      <c r="G187" s="17">
        <f t="shared" si="14"/>
        <v>125.91</v>
      </c>
      <c r="H187" s="19">
        <f t="shared" si="10"/>
        <v>2798.8599999999997</v>
      </c>
      <c r="I187" s="19">
        <f t="shared" si="11"/>
        <v>3113.4399999999996</v>
      </c>
      <c r="J187" s="19">
        <f t="shared" si="12"/>
        <v>3628.3099999999995</v>
      </c>
      <c r="K187" s="19">
        <f t="shared" si="13"/>
        <v>4771.43</v>
      </c>
    </row>
    <row r="188" spans="1:11" s="7" customFormat="1" ht="14.25" customHeight="1">
      <c r="A188" s="25" t="s">
        <v>581</v>
      </c>
      <c r="B188" s="25">
        <v>11</v>
      </c>
      <c r="C188" s="25" t="s">
        <v>614</v>
      </c>
      <c r="D188" s="25" t="s">
        <v>615</v>
      </c>
      <c r="E188" s="25" t="s">
        <v>616</v>
      </c>
      <c r="F188" s="25" t="s">
        <v>617</v>
      </c>
      <c r="G188" s="17">
        <f t="shared" si="14"/>
        <v>125.57</v>
      </c>
      <c r="H188" s="19">
        <f t="shared" si="10"/>
        <v>2794.05</v>
      </c>
      <c r="I188" s="19">
        <f t="shared" si="11"/>
        <v>3108.63</v>
      </c>
      <c r="J188" s="19">
        <f t="shared" si="12"/>
        <v>3623.5000000000005</v>
      </c>
      <c r="K188" s="19">
        <f t="shared" si="13"/>
        <v>4766.62</v>
      </c>
    </row>
    <row r="189" spans="1:11" s="7" customFormat="1" ht="14.25" customHeight="1">
      <c r="A189" s="25" t="s">
        <v>581</v>
      </c>
      <c r="B189" s="25">
        <v>12</v>
      </c>
      <c r="C189" s="25" t="s">
        <v>618</v>
      </c>
      <c r="D189" s="25" t="s">
        <v>80</v>
      </c>
      <c r="E189" s="25" t="s">
        <v>15</v>
      </c>
      <c r="F189" s="25" t="s">
        <v>619</v>
      </c>
      <c r="G189" s="17">
        <f t="shared" si="14"/>
        <v>123.8</v>
      </c>
      <c r="H189" s="19">
        <f t="shared" si="10"/>
        <v>2769.25</v>
      </c>
      <c r="I189" s="19">
        <f t="shared" si="11"/>
        <v>3083.83</v>
      </c>
      <c r="J189" s="19">
        <f t="shared" si="12"/>
        <v>3598.7</v>
      </c>
      <c r="K189" s="19">
        <f t="shared" si="13"/>
        <v>4741.820000000001</v>
      </c>
    </row>
    <row r="190" spans="1:11" s="7" customFormat="1" ht="14.25" customHeight="1">
      <c r="A190" s="25" t="s">
        <v>581</v>
      </c>
      <c r="B190" s="25">
        <v>13</v>
      </c>
      <c r="C190" s="25" t="s">
        <v>620</v>
      </c>
      <c r="D190" s="25" t="s">
        <v>621</v>
      </c>
      <c r="E190" s="25" t="s">
        <v>15</v>
      </c>
      <c r="F190" s="25" t="s">
        <v>622</v>
      </c>
      <c r="G190" s="17">
        <f t="shared" si="14"/>
        <v>123.73</v>
      </c>
      <c r="H190" s="19">
        <f t="shared" si="10"/>
        <v>2768.27</v>
      </c>
      <c r="I190" s="19">
        <f t="shared" si="11"/>
        <v>3082.85</v>
      </c>
      <c r="J190" s="19">
        <f t="shared" si="12"/>
        <v>3597.72</v>
      </c>
      <c r="K190" s="19">
        <f t="shared" si="13"/>
        <v>4740.84</v>
      </c>
    </row>
    <row r="191" spans="1:11" s="7" customFormat="1" ht="14.25" customHeight="1">
      <c r="A191" s="25" t="s">
        <v>581</v>
      </c>
      <c r="B191" s="25">
        <v>14</v>
      </c>
      <c r="C191" s="25" t="s">
        <v>623</v>
      </c>
      <c r="D191" s="25" t="s">
        <v>624</v>
      </c>
      <c r="E191" s="25" t="s">
        <v>15</v>
      </c>
      <c r="F191" s="25" t="s">
        <v>625</v>
      </c>
      <c r="G191" s="17">
        <f t="shared" si="14"/>
        <v>124.37</v>
      </c>
      <c r="H191" s="19">
        <f t="shared" si="10"/>
        <v>2777.21</v>
      </c>
      <c r="I191" s="19">
        <f t="shared" si="11"/>
        <v>3091.79</v>
      </c>
      <c r="J191" s="19">
        <f t="shared" si="12"/>
        <v>3606.66</v>
      </c>
      <c r="K191" s="19">
        <f t="shared" si="13"/>
        <v>4749.78</v>
      </c>
    </row>
    <row r="192" spans="1:11" s="7" customFormat="1" ht="14.25" customHeight="1">
      <c r="A192" s="25" t="s">
        <v>581</v>
      </c>
      <c r="B192" s="25">
        <v>15</v>
      </c>
      <c r="C192" s="25" t="s">
        <v>626</v>
      </c>
      <c r="D192" s="25" t="s">
        <v>627</v>
      </c>
      <c r="E192" s="25" t="s">
        <v>15</v>
      </c>
      <c r="F192" s="25" t="s">
        <v>628</v>
      </c>
      <c r="G192" s="17">
        <f t="shared" si="14"/>
        <v>123.83</v>
      </c>
      <c r="H192" s="19">
        <f t="shared" si="10"/>
        <v>2769.63</v>
      </c>
      <c r="I192" s="19">
        <f t="shared" si="11"/>
        <v>3084.21</v>
      </c>
      <c r="J192" s="19">
        <f t="shared" si="12"/>
        <v>3599.08</v>
      </c>
      <c r="K192" s="19">
        <f t="shared" si="13"/>
        <v>4742.2</v>
      </c>
    </row>
    <row r="193" spans="1:11" s="7" customFormat="1" ht="14.25" customHeight="1">
      <c r="A193" s="25" t="s">
        <v>581</v>
      </c>
      <c r="B193" s="25">
        <v>16</v>
      </c>
      <c r="C193" s="25" t="s">
        <v>629</v>
      </c>
      <c r="D193" s="25" t="s">
        <v>15</v>
      </c>
      <c r="E193" s="25" t="s">
        <v>36</v>
      </c>
      <c r="F193" s="25" t="s">
        <v>630</v>
      </c>
      <c r="G193" s="17">
        <f t="shared" si="14"/>
        <v>121.68</v>
      </c>
      <c r="H193" s="19">
        <f t="shared" si="10"/>
        <v>2739.45</v>
      </c>
      <c r="I193" s="19">
        <f t="shared" si="11"/>
        <v>3054.0299999999997</v>
      </c>
      <c r="J193" s="19">
        <f t="shared" si="12"/>
        <v>3568.9</v>
      </c>
      <c r="K193" s="19">
        <f t="shared" si="13"/>
        <v>4712.02</v>
      </c>
    </row>
    <row r="194" spans="1:11" s="7" customFormat="1" ht="14.25" customHeight="1">
      <c r="A194" s="25" t="s">
        <v>581</v>
      </c>
      <c r="B194" s="25">
        <v>17</v>
      </c>
      <c r="C194" s="25" t="s">
        <v>631</v>
      </c>
      <c r="D194" s="25" t="s">
        <v>15</v>
      </c>
      <c r="E194" s="25" t="s">
        <v>632</v>
      </c>
      <c r="F194" s="25" t="s">
        <v>633</v>
      </c>
      <c r="G194" s="17">
        <f t="shared" si="14"/>
        <v>117.16</v>
      </c>
      <c r="H194" s="19">
        <f t="shared" si="10"/>
        <v>2675.97</v>
      </c>
      <c r="I194" s="19">
        <f t="shared" si="11"/>
        <v>2990.5499999999997</v>
      </c>
      <c r="J194" s="19">
        <f t="shared" si="12"/>
        <v>3505.42</v>
      </c>
      <c r="K194" s="19">
        <f t="shared" si="13"/>
        <v>4648.54</v>
      </c>
    </row>
    <row r="195" spans="1:11" s="7" customFormat="1" ht="14.25" customHeight="1">
      <c r="A195" s="25" t="s">
        <v>581</v>
      </c>
      <c r="B195" s="25">
        <v>18</v>
      </c>
      <c r="C195" s="25" t="s">
        <v>634</v>
      </c>
      <c r="D195" s="25" t="s">
        <v>635</v>
      </c>
      <c r="E195" s="25" t="s">
        <v>15</v>
      </c>
      <c r="F195" s="25" t="s">
        <v>636</v>
      </c>
      <c r="G195" s="17">
        <f t="shared" si="14"/>
        <v>121.72</v>
      </c>
      <c r="H195" s="19">
        <f t="shared" si="10"/>
        <v>2740.0099999999998</v>
      </c>
      <c r="I195" s="19">
        <f t="shared" si="11"/>
        <v>3054.5899999999997</v>
      </c>
      <c r="J195" s="19">
        <f t="shared" si="12"/>
        <v>3569.4599999999996</v>
      </c>
      <c r="K195" s="19">
        <f t="shared" si="13"/>
        <v>4712.580000000001</v>
      </c>
    </row>
    <row r="196" spans="1:11" s="7" customFormat="1" ht="14.25" customHeight="1">
      <c r="A196" s="25" t="s">
        <v>581</v>
      </c>
      <c r="B196" s="25">
        <v>19</v>
      </c>
      <c r="C196" s="25" t="s">
        <v>637</v>
      </c>
      <c r="D196" s="25" t="s">
        <v>638</v>
      </c>
      <c r="E196" s="25" t="s">
        <v>15</v>
      </c>
      <c r="F196" s="25" t="s">
        <v>639</v>
      </c>
      <c r="G196" s="17">
        <f t="shared" si="14"/>
        <v>130.4</v>
      </c>
      <c r="H196" s="19">
        <f t="shared" si="10"/>
        <v>2861.81</v>
      </c>
      <c r="I196" s="19">
        <f t="shared" si="11"/>
        <v>3176.39</v>
      </c>
      <c r="J196" s="19">
        <f t="shared" si="12"/>
        <v>3691.2599999999998</v>
      </c>
      <c r="K196" s="19">
        <f t="shared" si="13"/>
        <v>4834.379999999999</v>
      </c>
    </row>
    <row r="197" spans="1:11" s="7" customFormat="1" ht="14.25" customHeight="1">
      <c r="A197" s="25" t="s">
        <v>581</v>
      </c>
      <c r="B197" s="25">
        <v>20</v>
      </c>
      <c r="C197" s="25" t="s">
        <v>640</v>
      </c>
      <c r="D197" s="25" t="s">
        <v>15</v>
      </c>
      <c r="E197" s="25" t="s">
        <v>641</v>
      </c>
      <c r="F197" s="25" t="s">
        <v>642</v>
      </c>
      <c r="G197" s="17">
        <f t="shared" si="14"/>
        <v>129.9</v>
      </c>
      <c r="H197" s="19">
        <f t="shared" si="10"/>
        <v>2854.86</v>
      </c>
      <c r="I197" s="19">
        <f t="shared" si="11"/>
        <v>3169.44</v>
      </c>
      <c r="J197" s="19">
        <f t="shared" si="12"/>
        <v>3684.31</v>
      </c>
      <c r="K197" s="19">
        <f t="shared" si="13"/>
        <v>4827.43</v>
      </c>
    </row>
    <row r="198" spans="1:11" s="7" customFormat="1" ht="14.25" customHeight="1">
      <c r="A198" s="25" t="s">
        <v>581</v>
      </c>
      <c r="B198" s="25">
        <v>21</v>
      </c>
      <c r="C198" s="25" t="s">
        <v>643</v>
      </c>
      <c r="D198" s="25" t="s">
        <v>15</v>
      </c>
      <c r="E198" s="25" t="s">
        <v>644</v>
      </c>
      <c r="F198" s="25" t="s">
        <v>645</v>
      </c>
      <c r="G198" s="17">
        <f t="shared" si="14"/>
        <v>130.05</v>
      </c>
      <c r="H198" s="19">
        <f t="shared" si="10"/>
        <v>2856.8900000000003</v>
      </c>
      <c r="I198" s="19">
        <f t="shared" si="11"/>
        <v>3171.4700000000003</v>
      </c>
      <c r="J198" s="19">
        <f t="shared" si="12"/>
        <v>3686.34</v>
      </c>
      <c r="K198" s="19">
        <f t="shared" si="13"/>
        <v>4829.46</v>
      </c>
    </row>
    <row r="199" spans="1:11" s="7" customFormat="1" ht="14.25" customHeight="1">
      <c r="A199" s="25" t="s">
        <v>581</v>
      </c>
      <c r="B199" s="25">
        <v>22</v>
      </c>
      <c r="C199" s="25" t="s">
        <v>646</v>
      </c>
      <c r="D199" s="25" t="s">
        <v>15</v>
      </c>
      <c r="E199" s="25" t="s">
        <v>647</v>
      </c>
      <c r="F199" s="25" t="s">
        <v>648</v>
      </c>
      <c r="G199" s="17">
        <f t="shared" si="14"/>
        <v>124.91</v>
      </c>
      <c r="H199" s="19">
        <f t="shared" si="10"/>
        <v>2784.8499999999995</v>
      </c>
      <c r="I199" s="19">
        <f t="shared" si="11"/>
        <v>3099.4299999999994</v>
      </c>
      <c r="J199" s="19">
        <f t="shared" si="12"/>
        <v>3614.2999999999997</v>
      </c>
      <c r="K199" s="19">
        <f t="shared" si="13"/>
        <v>4757.42</v>
      </c>
    </row>
    <row r="200" spans="1:11" s="7" customFormat="1" ht="14.25" customHeight="1">
      <c r="A200" s="25" t="s">
        <v>581</v>
      </c>
      <c r="B200" s="25">
        <v>23</v>
      </c>
      <c r="C200" s="25" t="s">
        <v>649</v>
      </c>
      <c r="D200" s="25" t="s">
        <v>15</v>
      </c>
      <c r="E200" s="25" t="s">
        <v>650</v>
      </c>
      <c r="F200" s="25" t="s">
        <v>651</v>
      </c>
      <c r="G200" s="17">
        <f t="shared" si="14"/>
        <v>112.6</v>
      </c>
      <c r="H200" s="19">
        <f t="shared" si="10"/>
        <v>2612.0299999999997</v>
      </c>
      <c r="I200" s="19">
        <f t="shared" si="11"/>
        <v>2926.6099999999997</v>
      </c>
      <c r="J200" s="19">
        <f t="shared" si="12"/>
        <v>3441.48</v>
      </c>
      <c r="K200" s="19">
        <f t="shared" si="13"/>
        <v>4584.6</v>
      </c>
    </row>
    <row r="201" spans="1:11" s="7" customFormat="1" ht="14.25" customHeight="1">
      <c r="A201" s="25" t="s">
        <v>652</v>
      </c>
      <c r="B201" s="25">
        <v>0</v>
      </c>
      <c r="C201" s="25" t="s">
        <v>653</v>
      </c>
      <c r="D201" s="25" t="s">
        <v>15</v>
      </c>
      <c r="E201" s="25" t="s">
        <v>654</v>
      </c>
      <c r="F201" s="25" t="s">
        <v>655</v>
      </c>
      <c r="G201" s="17">
        <f t="shared" si="14"/>
        <v>83.11</v>
      </c>
      <c r="H201" s="19">
        <f t="shared" si="10"/>
        <v>2198.07</v>
      </c>
      <c r="I201" s="19">
        <f t="shared" si="11"/>
        <v>2512.65</v>
      </c>
      <c r="J201" s="19">
        <f t="shared" si="12"/>
        <v>3027.52</v>
      </c>
      <c r="K201" s="19">
        <f t="shared" si="13"/>
        <v>4170.64</v>
      </c>
    </row>
    <row r="202" spans="1:11" s="7" customFormat="1" ht="14.25" customHeight="1">
      <c r="A202" s="25" t="s">
        <v>652</v>
      </c>
      <c r="B202" s="25">
        <v>1</v>
      </c>
      <c r="C202" s="25" t="s">
        <v>656</v>
      </c>
      <c r="D202" s="25" t="s">
        <v>15</v>
      </c>
      <c r="E202" s="25" t="s">
        <v>657</v>
      </c>
      <c r="F202" s="25" t="s">
        <v>658</v>
      </c>
      <c r="G202" s="17">
        <f t="shared" si="14"/>
        <v>73.34</v>
      </c>
      <c r="H202" s="19">
        <f aca="true" t="shared" si="15" ref="H202:H265">F202+$M$3+G202</f>
        <v>2060.86</v>
      </c>
      <c r="I202" s="19">
        <f aca="true" t="shared" si="16" ref="I202:I265">F202+$N$3+G202</f>
        <v>2375.44</v>
      </c>
      <c r="J202" s="19">
        <f aca="true" t="shared" si="17" ref="J202:J265">F202+$O$3+G202</f>
        <v>2890.3100000000004</v>
      </c>
      <c r="K202" s="19">
        <f aca="true" t="shared" si="18" ref="K202:K265">F202+$P$3+G202</f>
        <v>4033.4300000000003</v>
      </c>
    </row>
    <row r="203" spans="1:11" s="7" customFormat="1" ht="14.25" customHeight="1">
      <c r="A203" s="25" t="s">
        <v>652</v>
      </c>
      <c r="B203" s="25">
        <v>2</v>
      </c>
      <c r="C203" s="25" t="s">
        <v>659</v>
      </c>
      <c r="D203" s="25" t="s">
        <v>15</v>
      </c>
      <c r="E203" s="25" t="s">
        <v>660</v>
      </c>
      <c r="F203" s="25" t="s">
        <v>47</v>
      </c>
      <c r="G203" s="17">
        <f aca="true" t="shared" si="19" ref="G203:G266">ROUND((F203*0.0767),2)</f>
        <v>71.97</v>
      </c>
      <c r="H203" s="19">
        <f t="shared" si="15"/>
        <v>2041.59</v>
      </c>
      <c r="I203" s="19">
        <f t="shared" si="16"/>
        <v>2356.1699999999996</v>
      </c>
      <c r="J203" s="19">
        <f t="shared" si="17"/>
        <v>2871.0399999999995</v>
      </c>
      <c r="K203" s="19">
        <f t="shared" si="18"/>
        <v>4014.16</v>
      </c>
    </row>
    <row r="204" spans="1:11" s="7" customFormat="1" ht="14.25" customHeight="1">
      <c r="A204" s="25" t="s">
        <v>652</v>
      </c>
      <c r="B204" s="25">
        <v>3</v>
      </c>
      <c r="C204" s="25" t="s">
        <v>661</v>
      </c>
      <c r="D204" s="25" t="s">
        <v>15</v>
      </c>
      <c r="E204" s="25" t="s">
        <v>662</v>
      </c>
      <c r="F204" s="25" t="s">
        <v>663</v>
      </c>
      <c r="G204" s="17">
        <f t="shared" si="19"/>
        <v>69.86</v>
      </c>
      <c r="H204" s="19">
        <f t="shared" si="15"/>
        <v>2011.9599999999998</v>
      </c>
      <c r="I204" s="19">
        <f t="shared" si="16"/>
        <v>2326.54</v>
      </c>
      <c r="J204" s="19">
        <f t="shared" si="17"/>
        <v>2841.4100000000003</v>
      </c>
      <c r="K204" s="19">
        <f t="shared" si="18"/>
        <v>3984.53</v>
      </c>
    </row>
    <row r="205" spans="1:11" s="7" customFormat="1" ht="14.25" customHeight="1">
      <c r="A205" s="25" t="s">
        <v>652</v>
      </c>
      <c r="B205" s="25">
        <v>4</v>
      </c>
      <c r="C205" s="25" t="s">
        <v>664</v>
      </c>
      <c r="D205" s="25" t="s">
        <v>665</v>
      </c>
      <c r="E205" s="25" t="s">
        <v>15</v>
      </c>
      <c r="F205" s="25" t="s">
        <v>666</v>
      </c>
      <c r="G205" s="17">
        <f t="shared" si="19"/>
        <v>73.12</v>
      </c>
      <c r="H205" s="19">
        <f t="shared" si="15"/>
        <v>2057.71</v>
      </c>
      <c r="I205" s="19">
        <f t="shared" si="16"/>
        <v>2372.29</v>
      </c>
      <c r="J205" s="19">
        <f t="shared" si="17"/>
        <v>2887.16</v>
      </c>
      <c r="K205" s="19">
        <f t="shared" si="18"/>
        <v>4030.2799999999997</v>
      </c>
    </row>
    <row r="206" spans="1:11" s="7" customFormat="1" ht="14.25" customHeight="1">
      <c r="A206" s="25" t="s">
        <v>652</v>
      </c>
      <c r="B206" s="25">
        <v>5</v>
      </c>
      <c r="C206" s="25" t="s">
        <v>667</v>
      </c>
      <c r="D206" s="25" t="s">
        <v>668</v>
      </c>
      <c r="E206" s="25" t="s">
        <v>15</v>
      </c>
      <c r="F206" s="25" t="s">
        <v>669</v>
      </c>
      <c r="G206" s="17">
        <f t="shared" si="19"/>
        <v>76.82</v>
      </c>
      <c r="H206" s="19">
        <f t="shared" si="15"/>
        <v>2109.75</v>
      </c>
      <c r="I206" s="19">
        <f t="shared" si="16"/>
        <v>2424.33</v>
      </c>
      <c r="J206" s="19">
        <f t="shared" si="17"/>
        <v>2939.2000000000003</v>
      </c>
      <c r="K206" s="19">
        <f t="shared" si="18"/>
        <v>4082.32</v>
      </c>
    </row>
    <row r="207" spans="1:11" s="7" customFormat="1" ht="14.25" customHeight="1">
      <c r="A207" s="25" t="s">
        <v>652</v>
      </c>
      <c r="B207" s="25">
        <v>6</v>
      </c>
      <c r="C207" s="25" t="s">
        <v>670</v>
      </c>
      <c r="D207" s="25" t="s">
        <v>671</v>
      </c>
      <c r="E207" s="25" t="s">
        <v>15</v>
      </c>
      <c r="F207" s="25" t="s">
        <v>672</v>
      </c>
      <c r="G207" s="17">
        <f t="shared" si="19"/>
        <v>92.8</v>
      </c>
      <c r="H207" s="19">
        <f t="shared" si="15"/>
        <v>2334.07</v>
      </c>
      <c r="I207" s="19">
        <f t="shared" si="16"/>
        <v>2648.65</v>
      </c>
      <c r="J207" s="19">
        <f t="shared" si="17"/>
        <v>3163.5200000000004</v>
      </c>
      <c r="K207" s="19">
        <f t="shared" si="18"/>
        <v>4306.64</v>
      </c>
    </row>
    <row r="208" spans="1:11" s="7" customFormat="1" ht="14.25" customHeight="1">
      <c r="A208" s="25" t="s">
        <v>652</v>
      </c>
      <c r="B208" s="25">
        <v>7</v>
      </c>
      <c r="C208" s="25" t="s">
        <v>673</v>
      </c>
      <c r="D208" s="25" t="s">
        <v>674</v>
      </c>
      <c r="E208" s="25" t="s">
        <v>15</v>
      </c>
      <c r="F208" s="25" t="s">
        <v>675</v>
      </c>
      <c r="G208" s="17">
        <f t="shared" si="19"/>
        <v>113.5</v>
      </c>
      <c r="H208" s="19">
        <f t="shared" si="15"/>
        <v>2624.64</v>
      </c>
      <c r="I208" s="19">
        <f t="shared" si="16"/>
        <v>2939.22</v>
      </c>
      <c r="J208" s="19">
        <f t="shared" si="17"/>
        <v>3454.09</v>
      </c>
      <c r="K208" s="19">
        <f t="shared" si="18"/>
        <v>4597.21</v>
      </c>
    </row>
    <row r="209" spans="1:11" s="7" customFormat="1" ht="14.25" customHeight="1">
      <c r="A209" s="25" t="s">
        <v>652</v>
      </c>
      <c r="B209" s="25">
        <v>8</v>
      </c>
      <c r="C209" s="25" t="s">
        <v>676</v>
      </c>
      <c r="D209" s="25" t="s">
        <v>677</v>
      </c>
      <c r="E209" s="25" t="s">
        <v>15</v>
      </c>
      <c r="F209" s="25" t="s">
        <v>678</v>
      </c>
      <c r="G209" s="17">
        <f t="shared" si="19"/>
        <v>120.51</v>
      </c>
      <c r="H209" s="19">
        <f t="shared" si="15"/>
        <v>2723.0200000000004</v>
      </c>
      <c r="I209" s="19">
        <f t="shared" si="16"/>
        <v>3037.6000000000004</v>
      </c>
      <c r="J209" s="19">
        <f t="shared" si="17"/>
        <v>3552.4700000000003</v>
      </c>
      <c r="K209" s="19">
        <f t="shared" si="18"/>
        <v>4695.59</v>
      </c>
    </row>
    <row r="210" spans="1:11" s="7" customFormat="1" ht="14.25" customHeight="1">
      <c r="A210" s="25" t="s">
        <v>652</v>
      </c>
      <c r="B210" s="25">
        <v>9</v>
      </c>
      <c r="C210" s="25" t="s">
        <v>679</v>
      </c>
      <c r="D210" s="25" t="s">
        <v>680</v>
      </c>
      <c r="E210" s="25" t="s">
        <v>15</v>
      </c>
      <c r="F210" s="25" t="s">
        <v>681</v>
      </c>
      <c r="G210" s="17">
        <f t="shared" si="19"/>
        <v>125.23</v>
      </c>
      <c r="H210" s="19">
        <f t="shared" si="15"/>
        <v>2789.32</v>
      </c>
      <c r="I210" s="19">
        <f t="shared" si="16"/>
        <v>3103.9</v>
      </c>
      <c r="J210" s="19">
        <f t="shared" si="17"/>
        <v>3618.77</v>
      </c>
      <c r="K210" s="19">
        <f t="shared" si="18"/>
        <v>4761.889999999999</v>
      </c>
    </row>
    <row r="211" spans="1:11" s="7" customFormat="1" ht="14.25" customHeight="1">
      <c r="A211" s="25" t="s">
        <v>652</v>
      </c>
      <c r="B211" s="25">
        <v>10</v>
      </c>
      <c r="C211" s="25" t="s">
        <v>682</v>
      </c>
      <c r="D211" s="25" t="s">
        <v>15</v>
      </c>
      <c r="E211" s="25" t="s">
        <v>683</v>
      </c>
      <c r="F211" s="25" t="s">
        <v>684</v>
      </c>
      <c r="G211" s="17">
        <f t="shared" si="19"/>
        <v>125.02</v>
      </c>
      <c r="H211" s="19">
        <f t="shared" si="15"/>
        <v>2786.2999999999997</v>
      </c>
      <c r="I211" s="19">
        <f t="shared" si="16"/>
        <v>3100.8799999999997</v>
      </c>
      <c r="J211" s="19">
        <f t="shared" si="17"/>
        <v>3615.75</v>
      </c>
      <c r="K211" s="19">
        <f t="shared" si="18"/>
        <v>4758.870000000001</v>
      </c>
    </row>
    <row r="212" spans="1:11" s="7" customFormat="1" ht="14.25" customHeight="1">
      <c r="A212" s="25" t="s">
        <v>652</v>
      </c>
      <c r="B212" s="25">
        <v>11</v>
      </c>
      <c r="C212" s="25" t="s">
        <v>685</v>
      </c>
      <c r="D212" s="25" t="s">
        <v>15</v>
      </c>
      <c r="E212" s="25" t="s">
        <v>686</v>
      </c>
      <c r="F212" s="25" t="s">
        <v>27</v>
      </c>
      <c r="G212" s="17">
        <f t="shared" si="19"/>
        <v>125.32</v>
      </c>
      <c r="H212" s="19">
        <f t="shared" si="15"/>
        <v>2790.5099999999998</v>
      </c>
      <c r="I212" s="19">
        <f t="shared" si="16"/>
        <v>3105.0899999999997</v>
      </c>
      <c r="J212" s="19">
        <f t="shared" si="17"/>
        <v>3619.96</v>
      </c>
      <c r="K212" s="19">
        <f t="shared" si="18"/>
        <v>4763.08</v>
      </c>
    </row>
    <row r="213" spans="1:11" s="7" customFormat="1" ht="14.25" customHeight="1">
      <c r="A213" s="25" t="s">
        <v>652</v>
      </c>
      <c r="B213" s="25">
        <v>12</v>
      </c>
      <c r="C213" s="25" t="s">
        <v>687</v>
      </c>
      <c r="D213" s="25" t="s">
        <v>15</v>
      </c>
      <c r="E213" s="25" t="s">
        <v>688</v>
      </c>
      <c r="F213" s="25" t="s">
        <v>689</v>
      </c>
      <c r="G213" s="17">
        <f t="shared" si="19"/>
        <v>122.86</v>
      </c>
      <c r="H213" s="19">
        <f t="shared" si="15"/>
        <v>2756.0499999999997</v>
      </c>
      <c r="I213" s="19">
        <f t="shared" si="16"/>
        <v>3070.6299999999997</v>
      </c>
      <c r="J213" s="19">
        <f t="shared" si="17"/>
        <v>3585.5</v>
      </c>
      <c r="K213" s="19">
        <f t="shared" si="18"/>
        <v>4728.62</v>
      </c>
    </row>
    <row r="214" spans="1:11" s="7" customFormat="1" ht="14.25" customHeight="1">
      <c r="A214" s="25" t="s">
        <v>652</v>
      </c>
      <c r="B214" s="25">
        <v>13</v>
      </c>
      <c r="C214" s="25" t="s">
        <v>690</v>
      </c>
      <c r="D214" s="25" t="s">
        <v>15</v>
      </c>
      <c r="E214" s="25" t="s">
        <v>691</v>
      </c>
      <c r="F214" s="25" t="s">
        <v>52</v>
      </c>
      <c r="G214" s="17">
        <f t="shared" si="19"/>
        <v>122.61</v>
      </c>
      <c r="H214" s="19">
        <f t="shared" si="15"/>
        <v>2752.4500000000003</v>
      </c>
      <c r="I214" s="19">
        <f t="shared" si="16"/>
        <v>3067.03</v>
      </c>
      <c r="J214" s="19">
        <f t="shared" si="17"/>
        <v>3581.9</v>
      </c>
      <c r="K214" s="19">
        <f t="shared" si="18"/>
        <v>4725.0199999999995</v>
      </c>
    </row>
    <row r="215" spans="1:11" s="7" customFormat="1" ht="14.25" customHeight="1">
      <c r="A215" s="25" t="s">
        <v>652</v>
      </c>
      <c r="B215" s="25">
        <v>14</v>
      </c>
      <c r="C215" s="25" t="s">
        <v>692</v>
      </c>
      <c r="D215" s="25" t="s">
        <v>693</v>
      </c>
      <c r="E215" s="25" t="s">
        <v>15</v>
      </c>
      <c r="F215" s="25" t="s">
        <v>694</v>
      </c>
      <c r="G215" s="17">
        <f t="shared" si="19"/>
        <v>123.77</v>
      </c>
      <c r="H215" s="19">
        <f t="shared" si="15"/>
        <v>2768.7599999999998</v>
      </c>
      <c r="I215" s="19">
        <f t="shared" si="16"/>
        <v>3083.3399999999997</v>
      </c>
      <c r="J215" s="19">
        <f t="shared" si="17"/>
        <v>3598.21</v>
      </c>
      <c r="K215" s="19">
        <f t="shared" si="18"/>
        <v>4741.330000000001</v>
      </c>
    </row>
    <row r="216" spans="1:11" s="7" customFormat="1" ht="14.25" customHeight="1">
      <c r="A216" s="25" t="s">
        <v>652</v>
      </c>
      <c r="B216" s="25">
        <v>15</v>
      </c>
      <c r="C216" s="25" t="s">
        <v>695</v>
      </c>
      <c r="D216" s="25" t="s">
        <v>696</v>
      </c>
      <c r="E216" s="25" t="s">
        <v>15</v>
      </c>
      <c r="F216" s="25" t="s">
        <v>697</v>
      </c>
      <c r="G216" s="17">
        <f t="shared" si="19"/>
        <v>122.52</v>
      </c>
      <c r="H216" s="19">
        <f t="shared" si="15"/>
        <v>2751.28</v>
      </c>
      <c r="I216" s="19">
        <f t="shared" si="16"/>
        <v>3065.86</v>
      </c>
      <c r="J216" s="19">
        <f t="shared" si="17"/>
        <v>3580.73</v>
      </c>
      <c r="K216" s="19">
        <f t="shared" si="18"/>
        <v>4723.85</v>
      </c>
    </row>
    <row r="217" spans="1:11" s="7" customFormat="1" ht="14.25" customHeight="1">
      <c r="A217" s="25" t="s">
        <v>652</v>
      </c>
      <c r="B217" s="25">
        <v>16</v>
      </c>
      <c r="C217" s="25" t="s">
        <v>698</v>
      </c>
      <c r="D217" s="25" t="s">
        <v>699</v>
      </c>
      <c r="E217" s="25" t="s">
        <v>700</v>
      </c>
      <c r="F217" s="25" t="s">
        <v>701</v>
      </c>
      <c r="G217" s="17">
        <f t="shared" si="19"/>
        <v>119.79</v>
      </c>
      <c r="H217" s="19">
        <f t="shared" si="15"/>
        <v>2712.9399999999996</v>
      </c>
      <c r="I217" s="19">
        <f t="shared" si="16"/>
        <v>3027.5199999999995</v>
      </c>
      <c r="J217" s="19">
        <f t="shared" si="17"/>
        <v>3542.39</v>
      </c>
      <c r="K217" s="19">
        <f t="shared" si="18"/>
        <v>4685.51</v>
      </c>
    </row>
    <row r="218" spans="1:11" s="7" customFormat="1" ht="14.25" customHeight="1">
      <c r="A218" s="25" t="s">
        <v>652</v>
      </c>
      <c r="B218" s="25">
        <v>17</v>
      </c>
      <c r="C218" s="25" t="s">
        <v>702</v>
      </c>
      <c r="D218" s="25" t="s">
        <v>703</v>
      </c>
      <c r="E218" s="25" t="s">
        <v>15</v>
      </c>
      <c r="F218" s="25" t="s">
        <v>704</v>
      </c>
      <c r="G218" s="17">
        <f t="shared" si="19"/>
        <v>117.46</v>
      </c>
      <c r="H218" s="19">
        <f t="shared" si="15"/>
        <v>2680.23</v>
      </c>
      <c r="I218" s="19">
        <f t="shared" si="16"/>
        <v>2994.81</v>
      </c>
      <c r="J218" s="19">
        <f t="shared" si="17"/>
        <v>3509.6800000000003</v>
      </c>
      <c r="K218" s="19">
        <f t="shared" si="18"/>
        <v>4652.8</v>
      </c>
    </row>
    <row r="219" spans="1:11" s="7" customFormat="1" ht="14.25" customHeight="1">
      <c r="A219" s="25" t="s">
        <v>652</v>
      </c>
      <c r="B219" s="25">
        <v>18</v>
      </c>
      <c r="C219" s="25" t="s">
        <v>705</v>
      </c>
      <c r="D219" s="25" t="s">
        <v>706</v>
      </c>
      <c r="E219" s="25" t="s">
        <v>15</v>
      </c>
      <c r="F219" s="25" t="s">
        <v>707</v>
      </c>
      <c r="G219" s="17">
        <f t="shared" si="19"/>
        <v>117.76</v>
      </c>
      <c r="H219" s="19">
        <f t="shared" si="15"/>
        <v>2684.4800000000005</v>
      </c>
      <c r="I219" s="19">
        <f t="shared" si="16"/>
        <v>2999.0600000000004</v>
      </c>
      <c r="J219" s="19">
        <f t="shared" si="17"/>
        <v>3513.9300000000003</v>
      </c>
      <c r="K219" s="19">
        <f t="shared" si="18"/>
        <v>4657.05</v>
      </c>
    </row>
    <row r="220" spans="1:11" s="7" customFormat="1" ht="14.25" customHeight="1">
      <c r="A220" s="25" t="s">
        <v>652</v>
      </c>
      <c r="B220" s="25">
        <v>19</v>
      </c>
      <c r="C220" s="25" t="s">
        <v>708</v>
      </c>
      <c r="D220" s="25" t="s">
        <v>709</v>
      </c>
      <c r="E220" s="25" t="s">
        <v>15</v>
      </c>
      <c r="F220" s="25" t="s">
        <v>710</v>
      </c>
      <c r="G220" s="17">
        <f t="shared" si="19"/>
        <v>129.2</v>
      </c>
      <c r="H220" s="19">
        <f t="shared" si="15"/>
        <v>2844.95</v>
      </c>
      <c r="I220" s="19">
        <f t="shared" si="16"/>
        <v>3159.5299999999997</v>
      </c>
      <c r="J220" s="19">
        <f t="shared" si="17"/>
        <v>3674.3999999999996</v>
      </c>
      <c r="K220" s="19">
        <f t="shared" si="18"/>
        <v>4817.5199999999995</v>
      </c>
    </row>
    <row r="221" spans="1:11" s="7" customFormat="1" ht="14.25" customHeight="1">
      <c r="A221" s="25" t="s">
        <v>652</v>
      </c>
      <c r="B221" s="25">
        <v>20</v>
      </c>
      <c r="C221" s="25" t="s">
        <v>711</v>
      </c>
      <c r="D221" s="25" t="s">
        <v>712</v>
      </c>
      <c r="E221" s="25" t="s">
        <v>15</v>
      </c>
      <c r="F221" s="25" t="s">
        <v>713</v>
      </c>
      <c r="G221" s="17">
        <f t="shared" si="19"/>
        <v>128.56</v>
      </c>
      <c r="H221" s="19">
        <f t="shared" si="15"/>
        <v>2836.0899999999997</v>
      </c>
      <c r="I221" s="19">
        <f t="shared" si="16"/>
        <v>3150.6699999999996</v>
      </c>
      <c r="J221" s="19">
        <f t="shared" si="17"/>
        <v>3665.54</v>
      </c>
      <c r="K221" s="19">
        <f t="shared" si="18"/>
        <v>4808.660000000001</v>
      </c>
    </row>
    <row r="222" spans="1:11" s="7" customFormat="1" ht="14.25" customHeight="1">
      <c r="A222" s="25" t="s">
        <v>652</v>
      </c>
      <c r="B222" s="25">
        <v>21</v>
      </c>
      <c r="C222" s="25" t="s">
        <v>714</v>
      </c>
      <c r="D222" s="25" t="s">
        <v>15</v>
      </c>
      <c r="E222" s="25" t="s">
        <v>715</v>
      </c>
      <c r="F222" s="25" t="s">
        <v>716</v>
      </c>
      <c r="G222" s="17">
        <f t="shared" si="19"/>
        <v>128.54</v>
      </c>
      <c r="H222" s="19">
        <f t="shared" si="15"/>
        <v>2835.76</v>
      </c>
      <c r="I222" s="19">
        <f t="shared" si="16"/>
        <v>3150.34</v>
      </c>
      <c r="J222" s="19">
        <f t="shared" si="17"/>
        <v>3665.21</v>
      </c>
      <c r="K222" s="19">
        <f t="shared" si="18"/>
        <v>4808.33</v>
      </c>
    </row>
    <row r="223" spans="1:11" s="7" customFormat="1" ht="14.25" customHeight="1">
      <c r="A223" s="25" t="s">
        <v>652</v>
      </c>
      <c r="B223" s="25">
        <v>22</v>
      </c>
      <c r="C223" s="25" t="s">
        <v>717</v>
      </c>
      <c r="D223" s="25" t="s">
        <v>15</v>
      </c>
      <c r="E223" s="25" t="s">
        <v>718</v>
      </c>
      <c r="F223" s="25" t="s">
        <v>719</v>
      </c>
      <c r="G223" s="17">
        <f t="shared" si="19"/>
        <v>123.78</v>
      </c>
      <c r="H223" s="19">
        <f t="shared" si="15"/>
        <v>2768.9</v>
      </c>
      <c r="I223" s="19">
        <f t="shared" si="16"/>
        <v>3083.48</v>
      </c>
      <c r="J223" s="19">
        <f t="shared" si="17"/>
        <v>3598.35</v>
      </c>
      <c r="K223" s="19">
        <f t="shared" si="18"/>
        <v>4741.47</v>
      </c>
    </row>
    <row r="224" spans="1:11" s="7" customFormat="1" ht="14.25" customHeight="1">
      <c r="A224" s="25" t="s">
        <v>652</v>
      </c>
      <c r="B224" s="25">
        <v>23</v>
      </c>
      <c r="C224" s="25" t="s">
        <v>720</v>
      </c>
      <c r="D224" s="25" t="s">
        <v>15</v>
      </c>
      <c r="E224" s="25" t="s">
        <v>721</v>
      </c>
      <c r="F224" s="25" t="s">
        <v>722</v>
      </c>
      <c r="G224" s="17">
        <f t="shared" si="19"/>
        <v>111.94</v>
      </c>
      <c r="H224" s="19">
        <f t="shared" si="15"/>
        <v>2602.7400000000002</v>
      </c>
      <c r="I224" s="19">
        <f t="shared" si="16"/>
        <v>2917.32</v>
      </c>
      <c r="J224" s="19">
        <f t="shared" si="17"/>
        <v>3432.19</v>
      </c>
      <c r="K224" s="19">
        <f t="shared" si="18"/>
        <v>4575.3099999999995</v>
      </c>
    </row>
    <row r="225" spans="1:11" s="7" customFormat="1" ht="14.25" customHeight="1">
      <c r="A225" s="25" t="s">
        <v>723</v>
      </c>
      <c r="B225" s="25">
        <v>0</v>
      </c>
      <c r="C225" s="25" t="s">
        <v>724</v>
      </c>
      <c r="D225" s="25" t="s">
        <v>15</v>
      </c>
      <c r="E225" s="25" t="s">
        <v>725</v>
      </c>
      <c r="F225" s="25" t="s">
        <v>726</v>
      </c>
      <c r="G225" s="17">
        <f t="shared" si="19"/>
        <v>110.31</v>
      </c>
      <c r="H225" s="19">
        <f t="shared" si="15"/>
        <v>2579.79</v>
      </c>
      <c r="I225" s="19">
        <f t="shared" si="16"/>
        <v>2894.37</v>
      </c>
      <c r="J225" s="19">
        <f t="shared" si="17"/>
        <v>3409.2400000000002</v>
      </c>
      <c r="K225" s="19">
        <f t="shared" si="18"/>
        <v>4552.360000000001</v>
      </c>
    </row>
    <row r="226" spans="1:11" s="7" customFormat="1" ht="14.25" customHeight="1">
      <c r="A226" s="25" t="s">
        <v>723</v>
      </c>
      <c r="B226" s="25">
        <v>1</v>
      </c>
      <c r="C226" s="25" t="s">
        <v>727</v>
      </c>
      <c r="D226" s="25" t="s">
        <v>15</v>
      </c>
      <c r="E226" s="25" t="s">
        <v>728</v>
      </c>
      <c r="F226" s="25" t="s">
        <v>729</v>
      </c>
      <c r="G226" s="17">
        <f t="shared" si="19"/>
        <v>79.21</v>
      </c>
      <c r="H226" s="19">
        <f t="shared" si="15"/>
        <v>2143.21</v>
      </c>
      <c r="I226" s="19">
        <f t="shared" si="16"/>
        <v>2457.79</v>
      </c>
      <c r="J226" s="19">
        <f t="shared" si="17"/>
        <v>2972.66</v>
      </c>
      <c r="K226" s="19">
        <f t="shared" si="18"/>
        <v>4115.78</v>
      </c>
    </row>
    <row r="227" spans="1:11" s="7" customFormat="1" ht="14.25" customHeight="1">
      <c r="A227" s="25" t="s">
        <v>723</v>
      </c>
      <c r="B227" s="25">
        <v>2</v>
      </c>
      <c r="C227" s="25" t="s">
        <v>730</v>
      </c>
      <c r="D227" s="25" t="s">
        <v>15</v>
      </c>
      <c r="E227" s="25" t="s">
        <v>731</v>
      </c>
      <c r="F227" s="25" t="s">
        <v>732</v>
      </c>
      <c r="G227" s="17">
        <f t="shared" si="19"/>
        <v>79.6</v>
      </c>
      <c r="H227" s="19">
        <f t="shared" si="15"/>
        <v>2148.7499999999995</v>
      </c>
      <c r="I227" s="19">
        <f t="shared" si="16"/>
        <v>2463.3299999999995</v>
      </c>
      <c r="J227" s="19">
        <f t="shared" si="17"/>
        <v>2978.2</v>
      </c>
      <c r="K227" s="19">
        <f t="shared" si="18"/>
        <v>4121.320000000001</v>
      </c>
    </row>
    <row r="228" spans="1:11" s="7" customFormat="1" ht="14.25" customHeight="1">
      <c r="A228" s="25" t="s">
        <v>723</v>
      </c>
      <c r="B228" s="25">
        <v>3</v>
      </c>
      <c r="C228" s="25" t="s">
        <v>733</v>
      </c>
      <c r="D228" s="25" t="s">
        <v>15</v>
      </c>
      <c r="E228" s="25" t="s">
        <v>734</v>
      </c>
      <c r="F228" s="25" t="s">
        <v>735</v>
      </c>
      <c r="G228" s="17">
        <f t="shared" si="19"/>
        <v>82.94</v>
      </c>
      <c r="H228" s="19">
        <f t="shared" si="15"/>
        <v>2195.5899999999997</v>
      </c>
      <c r="I228" s="19">
        <f t="shared" si="16"/>
        <v>2510.1699999999996</v>
      </c>
      <c r="J228" s="19">
        <f t="shared" si="17"/>
        <v>3025.04</v>
      </c>
      <c r="K228" s="19">
        <f t="shared" si="18"/>
        <v>4168.16</v>
      </c>
    </row>
    <row r="229" spans="1:11" s="7" customFormat="1" ht="14.25" customHeight="1">
      <c r="A229" s="25" t="s">
        <v>723</v>
      </c>
      <c r="B229" s="25">
        <v>4</v>
      </c>
      <c r="C229" s="25" t="s">
        <v>736</v>
      </c>
      <c r="D229" s="25" t="s">
        <v>15</v>
      </c>
      <c r="E229" s="25" t="s">
        <v>737</v>
      </c>
      <c r="F229" s="25" t="s">
        <v>738</v>
      </c>
      <c r="G229" s="17">
        <f t="shared" si="19"/>
        <v>79.7</v>
      </c>
      <c r="H229" s="19">
        <f t="shared" si="15"/>
        <v>2150.12</v>
      </c>
      <c r="I229" s="19">
        <f t="shared" si="16"/>
        <v>2464.7</v>
      </c>
      <c r="J229" s="19">
        <f t="shared" si="17"/>
        <v>2979.5699999999997</v>
      </c>
      <c r="K229" s="19">
        <f t="shared" si="18"/>
        <v>4122.69</v>
      </c>
    </row>
    <row r="230" spans="1:11" s="7" customFormat="1" ht="14.25" customHeight="1">
      <c r="A230" s="25" t="s">
        <v>723</v>
      </c>
      <c r="B230" s="25">
        <v>5</v>
      </c>
      <c r="C230" s="25" t="s">
        <v>739</v>
      </c>
      <c r="D230" s="25" t="s">
        <v>740</v>
      </c>
      <c r="E230" s="25" t="s">
        <v>15</v>
      </c>
      <c r="F230" s="25" t="s">
        <v>741</v>
      </c>
      <c r="G230" s="17">
        <f t="shared" si="19"/>
        <v>82.39</v>
      </c>
      <c r="H230" s="19">
        <f t="shared" si="15"/>
        <v>2187.9199999999996</v>
      </c>
      <c r="I230" s="19">
        <f t="shared" si="16"/>
        <v>2502.4999999999995</v>
      </c>
      <c r="J230" s="19">
        <f t="shared" si="17"/>
        <v>3017.37</v>
      </c>
      <c r="K230" s="19">
        <f t="shared" si="18"/>
        <v>4160.490000000001</v>
      </c>
    </row>
    <row r="231" spans="1:11" s="7" customFormat="1" ht="14.25" customHeight="1">
      <c r="A231" s="25" t="s">
        <v>723</v>
      </c>
      <c r="B231" s="25">
        <v>6</v>
      </c>
      <c r="C231" s="25" t="s">
        <v>742</v>
      </c>
      <c r="D231" s="25" t="s">
        <v>743</v>
      </c>
      <c r="E231" s="25" t="s">
        <v>15</v>
      </c>
      <c r="F231" s="25" t="s">
        <v>744</v>
      </c>
      <c r="G231" s="17">
        <f t="shared" si="19"/>
        <v>96.1</v>
      </c>
      <c r="H231" s="19">
        <f t="shared" si="15"/>
        <v>2380.41</v>
      </c>
      <c r="I231" s="19">
        <f t="shared" si="16"/>
        <v>2694.99</v>
      </c>
      <c r="J231" s="19">
        <f t="shared" si="17"/>
        <v>3209.86</v>
      </c>
      <c r="K231" s="19">
        <f t="shared" si="18"/>
        <v>4352.9800000000005</v>
      </c>
    </row>
    <row r="232" spans="1:11" s="7" customFormat="1" ht="14.25" customHeight="1">
      <c r="A232" s="25" t="s">
        <v>723</v>
      </c>
      <c r="B232" s="25">
        <v>7</v>
      </c>
      <c r="C232" s="25" t="s">
        <v>745</v>
      </c>
      <c r="D232" s="25" t="s">
        <v>746</v>
      </c>
      <c r="E232" s="25" t="s">
        <v>15</v>
      </c>
      <c r="F232" s="25" t="s">
        <v>747</v>
      </c>
      <c r="G232" s="17">
        <f t="shared" si="19"/>
        <v>122.53</v>
      </c>
      <c r="H232" s="19">
        <f t="shared" si="15"/>
        <v>2751.36</v>
      </c>
      <c r="I232" s="19">
        <f t="shared" si="16"/>
        <v>3065.94</v>
      </c>
      <c r="J232" s="19">
        <f t="shared" si="17"/>
        <v>3580.81</v>
      </c>
      <c r="K232" s="19">
        <f t="shared" si="18"/>
        <v>4723.929999999999</v>
      </c>
    </row>
    <row r="233" spans="1:11" s="7" customFormat="1" ht="14.25" customHeight="1">
      <c r="A233" s="25" t="s">
        <v>723</v>
      </c>
      <c r="B233" s="25">
        <v>8</v>
      </c>
      <c r="C233" s="25" t="s">
        <v>748</v>
      </c>
      <c r="D233" s="25" t="s">
        <v>15</v>
      </c>
      <c r="E233" s="25" t="s">
        <v>749</v>
      </c>
      <c r="F233" s="25" t="s">
        <v>750</v>
      </c>
      <c r="G233" s="17">
        <f t="shared" si="19"/>
        <v>134.65</v>
      </c>
      <c r="H233" s="19">
        <f t="shared" si="15"/>
        <v>2921.5099999999998</v>
      </c>
      <c r="I233" s="19">
        <f t="shared" si="16"/>
        <v>3236.0899999999997</v>
      </c>
      <c r="J233" s="19">
        <f t="shared" si="17"/>
        <v>3750.96</v>
      </c>
      <c r="K233" s="19">
        <f t="shared" si="18"/>
        <v>4894.08</v>
      </c>
    </row>
    <row r="234" spans="1:11" s="7" customFormat="1" ht="14.25" customHeight="1">
      <c r="A234" s="25" t="s">
        <v>723</v>
      </c>
      <c r="B234" s="25">
        <v>9</v>
      </c>
      <c r="C234" s="25" t="s">
        <v>751</v>
      </c>
      <c r="D234" s="25" t="s">
        <v>15</v>
      </c>
      <c r="E234" s="25" t="s">
        <v>752</v>
      </c>
      <c r="F234" s="25" t="s">
        <v>753</v>
      </c>
      <c r="G234" s="17">
        <f t="shared" si="19"/>
        <v>141.55</v>
      </c>
      <c r="H234" s="19">
        <f t="shared" si="15"/>
        <v>3018.44</v>
      </c>
      <c r="I234" s="19">
        <f t="shared" si="16"/>
        <v>3333.02</v>
      </c>
      <c r="J234" s="19">
        <f t="shared" si="17"/>
        <v>3847.8900000000003</v>
      </c>
      <c r="K234" s="19">
        <f t="shared" si="18"/>
        <v>4991.01</v>
      </c>
    </row>
    <row r="235" spans="1:11" s="7" customFormat="1" ht="14.25" customHeight="1">
      <c r="A235" s="25" t="s">
        <v>723</v>
      </c>
      <c r="B235" s="25">
        <v>10</v>
      </c>
      <c r="C235" s="25" t="s">
        <v>754</v>
      </c>
      <c r="D235" s="25" t="s">
        <v>15</v>
      </c>
      <c r="E235" s="25" t="s">
        <v>755</v>
      </c>
      <c r="F235" s="25" t="s">
        <v>756</v>
      </c>
      <c r="G235" s="17">
        <f t="shared" si="19"/>
        <v>141.84</v>
      </c>
      <c r="H235" s="19">
        <f t="shared" si="15"/>
        <v>3022.45</v>
      </c>
      <c r="I235" s="19">
        <f t="shared" si="16"/>
        <v>3337.0299999999997</v>
      </c>
      <c r="J235" s="19">
        <f t="shared" si="17"/>
        <v>3851.9</v>
      </c>
      <c r="K235" s="19">
        <f t="shared" si="18"/>
        <v>4995.02</v>
      </c>
    </row>
    <row r="236" spans="1:11" s="7" customFormat="1" ht="14.25" customHeight="1">
      <c r="A236" s="25" t="s">
        <v>723</v>
      </c>
      <c r="B236" s="25">
        <v>11</v>
      </c>
      <c r="C236" s="25" t="s">
        <v>757</v>
      </c>
      <c r="D236" s="25" t="s">
        <v>15</v>
      </c>
      <c r="E236" s="25" t="s">
        <v>758</v>
      </c>
      <c r="F236" s="25" t="s">
        <v>759</v>
      </c>
      <c r="G236" s="17">
        <f t="shared" si="19"/>
        <v>140.18</v>
      </c>
      <c r="H236" s="19">
        <f t="shared" si="15"/>
        <v>2999.1299999999997</v>
      </c>
      <c r="I236" s="19">
        <f t="shared" si="16"/>
        <v>3313.7099999999996</v>
      </c>
      <c r="J236" s="19">
        <f t="shared" si="17"/>
        <v>3828.5799999999995</v>
      </c>
      <c r="K236" s="19">
        <f t="shared" si="18"/>
        <v>4971.700000000001</v>
      </c>
    </row>
    <row r="237" spans="1:11" s="7" customFormat="1" ht="14.25" customHeight="1">
      <c r="A237" s="25" t="s">
        <v>723</v>
      </c>
      <c r="B237" s="25">
        <v>12</v>
      </c>
      <c r="C237" s="25" t="s">
        <v>760</v>
      </c>
      <c r="D237" s="25" t="s">
        <v>15</v>
      </c>
      <c r="E237" s="25" t="s">
        <v>761</v>
      </c>
      <c r="F237" s="25" t="s">
        <v>762</v>
      </c>
      <c r="G237" s="17">
        <f t="shared" si="19"/>
        <v>136.57</v>
      </c>
      <c r="H237" s="19">
        <f t="shared" si="15"/>
        <v>2948.42</v>
      </c>
      <c r="I237" s="19">
        <f t="shared" si="16"/>
        <v>3263</v>
      </c>
      <c r="J237" s="19">
        <f t="shared" si="17"/>
        <v>3777.8700000000003</v>
      </c>
      <c r="K237" s="19">
        <f t="shared" si="18"/>
        <v>4920.99</v>
      </c>
    </row>
    <row r="238" spans="1:11" s="7" customFormat="1" ht="14.25" customHeight="1">
      <c r="A238" s="25" t="s">
        <v>723</v>
      </c>
      <c r="B238" s="25">
        <v>13</v>
      </c>
      <c r="C238" s="25" t="s">
        <v>763</v>
      </c>
      <c r="D238" s="25" t="s">
        <v>15</v>
      </c>
      <c r="E238" s="25" t="s">
        <v>764</v>
      </c>
      <c r="F238" s="25" t="s">
        <v>765</v>
      </c>
      <c r="G238" s="17">
        <f t="shared" si="19"/>
        <v>136.35</v>
      </c>
      <c r="H238" s="19">
        <f t="shared" si="15"/>
        <v>2945.33</v>
      </c>
      <c r="I238" s="19">
        <f t="shared" si="16"/>
        <v>3259.91</v>
      </c>
      <c r="J238" s="19">
        <f t="shared" si="17"/>
        <v>3774.78</v>
      </c>
      <c r="K238" s="19">
        <f t="shared" si="18"/>
        <v>4917.900000000001</v>
      </c>
    </row>
    <row r="239" spans="1:11" s="7" customFormat="1" ht="14.25" customHeight="1">
      <c r="A239" s="25" t="s">
        <v>723</v>
      </c>
      <c r="B239" s="25">
        <v>14</v>
      </c>
      <c r="C239" s="25" t="s">
        <v>766</v>
      </c>
      <c r="D239" s="25" t="s">
        <v>15</v>
      </c>
      <c r="E239" s="25" t="s">
        <v>767</v>
      </c>
      <c r="F239" s="25" t="s">
        <v>768</v>
      </c>
      <c r="G239" s="17">
        <f t="shared" si="19"/>
        <v>137.13</v>
      </c>
      <c r="H239" s="19">
        <f t="shared" si="15"/>
        <v>2956.31</v>
      </c>
      <c r="I239" s="19">
        <f t="shared" si="16"/>
        <v>3270.89</v>
      </c>
      <c r="J239" s="19">
        <f t="shared" si="17"/>
        <v>3785.76</v>
      </c>
      <c r="K239" s="19">
        <f t="shared" si="18"/>
        <v>4928.88</v>
      </c>
    </row>
    <row r="240" spans="1:11" s="7" customFormat="1" ht="14.25" customHeight="1">
      <c r="A240" s="25" t="s">
        <v>723</v>
      </c>
      <c r="B240" s="25">
        <v>15</v>
      </c>
      <c r="C240" s="25" t="s">
        <v>769</v>
      </c>
      <c r="D240" s="25" t="s">
        <v>15</v>
      </c>
      <c r="E240" s="25" t="s">
        <v>770</v>
      </c>
      <c r="F240" s="25" t="s">
        <v>771</v>
      </c>
      <c r="G240" s="17">
        <f t="shared" si="19"/>
        <v>136.97</v>
      </c>
      <c r="H240" s="19">
        <f t="shared" si="15"/>
        <v>2954.1099999999997</v>
      </c>
      <c r="I240" s="19">
        <f t="shared" si="16"/>
        <v>3268.6899999999996</v>
      </c>
      <c r="J240" s="19">
        <f t="shared" si="17"/>
        <v>3783.56</v>
      </c>
      <c r="K240" s="19">
        <f t="shared" si="18"/>
        <v>4926.68</v>
      </c>
    </row>
    <row r="241" spans="1:11" s="7" customFormat="1" ht="14.25" customHeight="1">
      <c r="A241" s="25" t="s">
        <v>723</v>
      </c>
      <c r="B241" s="25">
        <v>16</v>
      </c>
      <c r="C241" s="25" t="s">
        <v>772</v>
      </c>
      <c r="D241" s="25" t="s">
        <v>15</v>
      </c>
      <c r="E241" s="25" t="s">
        <v>773</v>
      </c>
      <c r="F241" s="25" t="s">
        <v>774</v>
      </c>
      <c r="G241" s="17">
        <f t="shared" si="19"/>
        <v>135.51</v>
      </c>
      <c r="H241" s="19">
        <f t="shared" si="15"/>
        <v>2933.6099999999997</v>
      </c>
      <c r="I241" s="19">
        <f t="shared" si="16"/>
        <v>3248.1899999999996</v>
      </c>
      <c r="J241" s="19">
        <f t="shared" si="17"/>
        <v>3763.0600000000004</v>
      </c>
      <c r="K241" s="19">
        <f t="shared" si="18"/>
        <v>4906.18</v>
      </c>
    </row>
    <row r="242" spans="1:11" s="7" customFormat="1" ht="14.25" customHeight="1">
      <c r="A242" s="25" t="s">
        <v>723</v>
      </c>
      <c r="B242" s="25">
        <v>17</v>
      </c>
      <c r="C242" s="25" t="s">
        <v>775</v>
      </c>
      <c r="D242" s="25" t="s">
        <v>15</v>
      </c>
      <c r="E242" s="25" t="s">
        <v>776</v>
      </c>
      <c r="F242" s="25" t="s">
        <v>777</v>
      </c>
      <c r="G242" s="17">
        <f t="shared" si="19"/>
        <v>129.54</v>
      </c>
      <c r="H242" s="19">
        <f t="shared" si="15"/>
        <v>2849.81</v>
      </c>
      <c r="I242" s="19">
        <f t="shared" si="16"/>
        <v>3164.39</v>
      </c>
      <c r="J242" s="19">
        <f t="shared" si="17"/>
        <v>3679.26</v>
      </c>
      <c r="K242" s="19">
        <f t="shared" si="18"/>
        <v>4822.38</v>
      </c>
    </row>
    <row r="243" spans="1:11" s="7" customFormat="1" ht="14.25" customHeight="1">
      <c r="A243" s="25" t="s">
        <v>723</v>
      </c>
      <c r="B243" s="25">
        <v>18</v>
      </c>
      <c r="C243" s="25" t="s">
        <v>778</v>
      </c>
      <c r="D243" s="25" t="s">
        <v>779</v>
      </c>
      <c r="E243" s="25" t="s">
        <v>15</v>
      </c>
      <c r="F243" s="25" t="s">
        <v>780</v>
      </c>
      <c r="G243" s="17">
        <f t="shared" si="19"/>
        <v>127.89</v>
      </c>
      <c r="H243" s="19">
        <f t="shared" si="15"/>
        <v>2826.61</v>
      </c>
      <c r="I243" s="19">
        <f t="shared" si="16"/>
        <v>3141.19</v>
      </c>
      <c r="J243" s="19">
        <f t="shared" si="17"/>
        <v>3656.06</v>
      </c>
      <c r="K243" s="19">
        <f t="shared" si="18"/>
        <v>4799.18</v>
      </c>
    </row>
    <row r="244" spans="1:11" s="7" customFormat="1" ht="14.25" customHeight="1">
      <c r="A244" s="25" t="s">
        <v>723</v>
      </c>
      <c r="B244" s="25">
        <v>19</v>
      </c>
      <c r="C244" s="25" t="s">
        <v>781</v>
      </c>
      <c r="D244" s="25" t="s">
        <v>782</v>
      </c>
      <c r="E244" s="25" t="s">
        <v>15</v>
      </c>
      <c r="F244" s="25" t="s">
        <v>783</v>
      </c>
      <c r="G244" s="17">
        <f t="shared" si="19"/>
        <v>129.66</v>
      </c>
      <c r="H244" s="19">
        <f t="shared" si="15"/>
        <v>2851.49</v>
      </c>
      <c r="I244" s="19">
        <f t="shared" si="16"/>
        <v>3166.0699999999997</v>
      </c>
      <c r="J244" s="19">
        <f t="shared" si="17"/>
        <v>3680.9399999999996</v>
      </c>
      <c r="K244" s="19">
        <f t="shared" si="18"/>
        <v>4824.0599999999995</v>
      </c>
    </row>
    <row r="245" spans="1:11" s="7" customFormat="1" ht="14.25" customHeight="1">
      <c r="A245" s="25" t="s">
        <v>723</v>
      </c>
      <c r="B245" s="25">
        <v>20</v>
      </c>
      <c r="C245" s="25" t="s">
        <v>784</v>
      </c>
      <c r="D245" s="25" t="s">
        <v>15</v>
      </c>
      <c r="E245" s="25" t="s">
        <v>785</v>
      </c>
      <c r="F245" s="25" t="s">
        <v>786</v>
      </c>
      <c r="G245" s="17">
        <f t="shared" si="19"/>
        <v>128.07</v>
      </c>
      <c r="H245" s="19">
        <f t="shared" si="15"/>
        <v>2829.13</v>
      </c>
      <c r="I245" s="19">
        <f t="shared" si="16"/>
        <v>3143.71</v>
      </c>
      <c r="J245" s="19">
        <f t="shared" si="17"/>
        <v>3658.5800000000004</v>
      </c>
      <c r="K245" s="19">
        <f t="shared" si="18"/>
        <v>4801.7</v>
      </c>
    </row>
    <row r="246" spans="1:11" s="7" customFormat="1" ht="14.25" customHeight="1">
      <c r="A246" s="25" t="s">
        <v>723</v>
      </c>
      <c r="B246" s="25">
        <v>21</v>
      </c>
      <c r="C246" s="25" t="s">
        <v>787</v>
      </c>
      <c r="D246" s="25" t="s">
        <v>15</v>
      </c>
      <c r="E246" s="25" t="s">
        <v>788</v>
      </c>
      <c r="F246" s="25" t="s">
        <v>789</v>
      </c>
      <c r="G246" s="17">
        <f t="shared" si="19"/>
        <v>129.88</v>
      </c>
      <c r="H246" s="19">
        <f t="shared" si="15"/>
        <v>2854.54</v>
      </c>
      <c r="I246" s="19">
        <f t="shared" si="16"/>
        <v>3169.12</v>
      </c>
      <c r="J246" s="19">
        <f t="shared" si="17"/>
        <v>3683.99</v>
      </c>
      <c r="K246" s="19">
        <f t="shared" si="18"/>
        <v>4827.11</v>
      </c>
    </row>
    <row r="247" spans="1:11" s="7" customFormat="1" ht="14.25" customHeight="1">
      <c r="A247" s="25" t="s">
        <v>723</v>
      </c>
      <c r="B247" s="25">
        <v>22</v>
      </c>
      <c r="C247" s="25" t="s">
        <v>790</v>
      </c>
      <c r="D247" s="25" t="s">
        <v>15</v>
      </c>
      <c r="E247" s="25" t="s">
        <v>791</v>
      </c>
      <c r="F247" s="25" t="s">
        <v>792</v>
      </c>
      <c r="G247" s="17">
        <f t="shared" si="19"/>
        <v>121.13</v>
      </c>
      <c r="H247" s="19">
        <f t="shared" si="15"/>
        <v>2731.7200000000003</v>
      </c>
      <c r="I247" s="19">
        <f t="shared" si="16"/>
        <v>3046.3</v>
      </c>
      <c r="J247" s="19">
        <f t="shared" si="17"/>
        <v>3561.17</v>
      </c>
      <c r="K247" s="19">
        <f t="shared" si="18"/>
        <v>4704.29</v>
      </c>
    </row>
    <row r="248" spans="1:11" s="7" customFormat="1" ht="14.25" customHeight="1">
      <c r="A248" s="25" t="s">
        <v>723</v>
      </c>
      <c r="B248" s="25">
        <v>23</v>
      </c>
      <c r="C248" s="25" t="s">
        <v>793</v>
      </c>
      <c r="D248" s="25" t="s">
        <v>15</v>
      </c>
      <c r="E248" s="25" t="s">
        <v>794</v>
      </c>
      <c r="F248" s="25" t="s">
        <v>795</v>
      </c>
      <c r="G248" s="17">
        <f t="shared" si="19"/>
        <v>111.49</v>
      </c>
      <c r="H248" s="19">
        <f t="shared" si="15"/>
        <v>2596.3799999999997</v>
      </c>
      <c r="I248" s="19">
        <f t="shared" si="16"/>
        <v>2910.9599999999996</v>
      </c>
      <c r="J248" s="19">
        <f t="shared" si="17"/>
        <v>3425.83</v>
      </c>
      <c r="K248" s="19">
        <f t="shared" si="18"/>
        <v>4568.95</v>
      </c>
    </row>
    <row r="249" spans="1:11" s="7" customFormat="1" ht="14.25" customHeight="1">
      <c r="A249" s="25" t="s">
        <v>796</v>
      </c>
      <c r="B249" s="25">
        <v>0</v>
      </c>
      <c r="C249" s="25" t="s">
        <v>42</v>
      </c>
      <c r="D249" s="25" t="s">
        <v>15</v>
      </c>
      <c r="E249" s="25" t="s">
        <v>797</v>
      </c>
      <c r="F249" s="25" t="s">
        <v>798</v>
      </c>
      <c r="G249" s="17">
        <f t="shared" si="19"/>
        <v>80.33</v>
      </c>
      <c r="H249" s="19">
        <f t="shared" si="15"/>
        <v>2158.93</v>
      </c>
      <c r="I249" s="19">
        <f t="shared" si="16"/>
        <v>2473.5099999999998</v>
      </c>
      <c r="J249" s="19">
        <f t="shared" si="17"/>
        <v>2988.38</v>
      </c>
      <c r="K249" s="19">
        <f t="shared" si="18"/>
        <v>4131.5</v>
      </c>
    </row>
    <row r="250" spans="1:11" s="7" customFormat="1" ht="14.25" customHeight="1">
      <c r="A250" s="25" t="s">
        <v>796</v>
      </c>
      <c r="B250" s="25">
        <v>1</v>
      </c>
      <c r="C250" s="25" t="s">
        <v>799</v>
      </c>
      <c r="D250" s="25" t="s">
        <v>15</v>
      </c>
      <c r="E250" s="25" t="s">
        <v>800</v>
      </c>
      <c r="F250" s="25" t="s">
        <v>801</v>
      </c>
      <c r="G250" s="17">
        <f t="shared" si="19"/>
        <v>74.58</v>
      </c>
      <c r="H250" s="19">
        <f t="shared" si="15"/>
        <v>2078.31</v>
      </c>
      <c r="I250" s="19">
        <f t="shared" si="16"/>
        <v>2392.89</v>
      </c>
      <c r="J250" s="19">
        <f t="shared" si="17"/>
        <v>2907.7599999999998</v>
      </c>
      <c r="K250" s="19">
        <f t="shared" si="18"/>
        <v>4050.88</v>
      </c>
    </row>
    <row r="251" spans="1:11" s="7" customFormat="1" ht="14.25" customHeight="1">
      <c r="A251" s="25" t="s">
        <v>796</v>
      </c>
      <c r="B251" s="25">
        <v>2</v>
      </c>
      <c r="C251" s="25" t="s">
        <v>802</v>
      </c>
      <c r="D251" s="25" t="s">
        <v>15</v>
      </c>
      <c r="E251" s="25" t="s">
        <v>803</v>
      </c>
      <c r="F251" s="25" t="s">
        <v>804</v>
      </c>
      <c r="G251" s="17">
        <f t="shared" si="19"/>
        <v>68.54</v>
      </c>
      <c r="H251" s="19">
        <f t="shared" si="15"/>
        <v>1993.5299999999997</v>
      </c>
      <c r="I251" s="19">
        <f t="shared" si="16"/>
        <v>2308.1099999999997</v>
      </c>
      <c r="J251" s="19">
        <f t="shared" si="17"/>
        <v>2822.98</v>
      </c>
      <c r="K251" s="19">
        <f t="shared" si="18"/>
        <v>3966.1</v>
      </c>
    </row>
    <row r="252" spans="1:11" s="7" customFormat="1" ht="14.25" customHeight="1">
      <c r="A252" s="25" t="s">
        <v>796</v>
      </c>
      <c r="B252" s="25">
        <v>3</v>
      </c>
      <c r="C252" s="25" t="s">
        <v>805</v>
      </c>
      <c r="D252" s="25" t="s">
        <v>15</v>
      </c>
      <c r="E252" s="25" t="s">
        <v>806</v>
      </c>
      <c r="F252" s="25" t="s">
        <v>807</v>
      </c>
      <c r="G252" s="17">
        <f t="shared" si="19"/>
        <v>64.95</v>
      </c>
      <c r="H252" s="19">
        <f t="shared" si="15"/>
        <v>1943.09</v>
      </c>
      <c r="I252" s="19">
        <f t="shared" si="16"/>
        <v>2257.6699999999996</v>
      </c>
      <c r="J252" s="19">
        <f t="shared" si="17"/>
        <v>2772.54</v>
      </c>
      <c r="K252" s="19">
        <f t="shared" si="18"/>
        <v>3915.66</v>
      </c>
    </row>
    <row r="253" spans="1:11" s="7" customFormat="1" ht="14.25" customHeight="1">
      <c r="A253" s="25" t="s">
        <v>796</v>
      </c>
      <c r="B253" s="25">
        <v>4</v>
      </c>
      <c r="C253" s="25" t="s">
        <v>808</v>
      </c>
      <c r="D253" s="25" t="s">
        <v>809</v>
      </c>
      <c r="E253" s="25" t="s">
        <v>15</v>
      </c>
      <c r="F253" s="25" t="s">
        <v>810</v>
      </c>
      <c r="G253" s="17">
        <f t="shared" si="19"/>
        <v>64.25</v>
      </c>
      <c r="H253" s="19">
        <f t="shared" si="15"/>
        <v>1933.21</v>
      </c>
      <c r="I253" s="19">
        <f t="shared" si="16"/>
        <v>2247.79</v>
      </c>
      <c r="J253" s="19">
        <f t="shared" si="17"/>
        <v>2762.66</v>
      </c>
      <c r="K253" s="19">
        <f t="shared" si="18"/>
        <v>3905.78</v>
      </c>
    </row>
    <row r="254" spans="1:11" s="7" customFormat="1" ht="14.25" customHeight="1">
      <c r="A254" s="25" t="s">
        <v>796</v>
      </c>
      <c r="B254" s="25">
        <v>5</v>
      </c>
      <c r="C254" s="25" t="s">
        <v>811</v>
      </c>
      <c r="D254" s="25" t="s">
        <v>812</v>
      </c>
      <c r="E254" s="25" t="s">
        <v>15</v>
      </c>
      <c r="F254" s="25" t="s">
        <v>813</v>
      </c>
      <c r="G254" s="17">
        <f t="shared" si="19"/>
        <v>71.93</v>
      </c>
      <c r="H254" s="19">
        <f t="shared" si="15"/>
        <v>2041.02</v>
      </c>
      <c r="I254" s="19">
        <f t="shared" si="16"/>
        <v>2355.6</v>
      </c>
      <c r="J254" s="19">
        <f t="shared" si="17"/>
        <v>2870.47</v>
      </c>
      <c r="K254" s="19">
        <f t="shared" si="18"/>
        <v>4013.5899999999997</v>
      </c>
    </row>
    <row r="255" spans="1:11" s="7" customFormat="1" ht="14.25" customHeight="1">
      <c r="A255" s="25" t="s">
        <v>796</v>
      </c>
      <c r="B255" s="25">
        <v>6</v>
      </c>
      <c r="C255" s="25" t="s">
        <v>43</v>
      </c>
      <c r="D255" s="25" t="s">
        <v>814</v>
      </c>
      <c r="E255" s="25" t="s">
        <v>15</v>
      </c>
      <c r="F255" s="25" t="s">
        <v>815</v>
      </c>
      <c r="G255" s="17">
        <f t="shared" si="19"/>
        <v>72.28</v>
      </c>
      <c r="H255" s="19">
        <f t="shared" si="15"/>
        <v>2046.0399999999997</v>
      </c>
      <c r="I255" s="19">
        <f t="shared" si="16"/>
        <v>2360.62</v>
      </c>
      <c r="J255" s="19">
        <f t="shared" si="17"/>
        <v>2875.4900000000002</v>
      </c>
      <c r="K255" s="19">
        <f t="shared" si="18"/>
        <v>4018.61</v>
      </c>
    </row>
    <row r="256" spans="1:11" s="7" customFormat="1" ht="14.25" customHeight="1">
      <c r="A256" s="25" t="s">
        <v>796</v>
      </c>
      <c r="B256" s="25">
        <v>7</v>
      </c>
      <c r="C256" s="25" t="s">
        <v>816</v>
      </c>
      <c r="D256" s="25" t="s">
        <v>817</v>
      </c>
      <c r="E256" s="25" t="s">
        <v>15</v>
      </c>
      <c r="F256" s="25" t="s">
        <v>44</v>
      </c>
      <c r="G256" s="17">
        <f t="shared" si="19"/>
        <v>80.34</v>
      </c>
      <c r="H256" s="19">
        <f t="shared" si="15"/>
        <v>2159.15</v>
      </c>
      <c r="I256" s="19">
        <f t="shared" si="16"/>
        <v>2473.73</v>
      </c>
      <c r="J256" s="19">
        <f t="shared" si="17"/>
        <v>2988.6000000000004</v>
      </c>
      <c r="K256" s="19">
        <f t="shared" si="18"/>
        <v>4131.72</v>
      </c>
    </row>
    <row r="257" spans="1:11" s="7" customFormat="1" ht="14.25" customHeight="1">
      <c r="A257" s="25" t="s">
        <v>796</v>
      </c>
      <c r="B257" s="25">
        <v>8</v>
      </c>
      <c r="C257" s="25" t="s">
        <v>818</v>
      </c>
      <c r="D257" s="25" t="s">
        <v>819</v>
      </c>
      <c r="E257" s="25" t="s">
        <v>15</v>
      </c>
      <c r="F257" s="25" t="s">
        <v>820</v>
      </c>
      <c r="G257" s="17">
        <f t="shared" si="19"/>
        <v>87.95</v>
      </c>
      <c r="H257" s="19">
        <f t="shared" si="15"/>
        <v>2265.9399999999996</v>
      </c>
      <c r="I257" s="19">
        <f t="shared" si="16"/>
        <v>2580.5199999999995</v>
      </c>
      <c r="J257" s="19">
        <f t="shared" si="17"/>
        <v>3095.39</v>
      </c>
      <c r="K257" s="19">
        <f t="shared" si="18"/>
        <v>4238.51</v>
      </c>
    </row>
    <row r="258" spans="1:11" s="7" customFormat="1" ht="14.25" customHeight="1">
      <c r="A258" s="25" t="s">
        <v>796</v>
      </c>
      <c r="B258" s="25">
        <v>9</v>
      </c>
      <c r="C258" s="25" t="s">
        <v>821</v>
      </c>
      <c r="D258" s="25" t="s">
        <v>822</v>
      </c>
      <c r="E258" s="25" t="s">
        <v>15</v>
      </c>
      <c r="F258" s="25" t="s">
        <v>823</v>
      </c>
      <c r="G258" s="17">
        <f t="shared" si="19"/>
        <v>106.12</v>
      </c>
      <c r="H258" s="19">
        <f t="shared" si="15"/>
        <v>2521.0599999999995</v>
      </c>
      <c r="I258" s="19">
        <f t="shared" si="16"/>
        <v>2835.6399999999994</v>
      </c>
      <c r="J258" s="19">
        <f t="shared" si="17"/>
        <v>3350.5099999999998</v>
      </c>
      <c r="K258" s="19">
        <f t="shared" si="18"/>
        <v>4493.63</v>
      </c>
    </row>
    <row r="259" spans="1:11" s="7" customFormat="1" ht="14.25" customHeight="1">
      <c r="A259" s="25" t="s">
        <v>796</v>
      </c>
      <c r="B259" s="25">
        <v>10</v>
      </c>
      <c r="C259" s="25" t="s">
        <v>824</v>
      </c>
      <c r="D259" s="25" t="s">
        <v>15</v>
      </c>
      <c r="E259" s="25" t="s">
        <v>825</v>
      </c>
      <c r="F259" s="25" t="s">
        <v>826</v>
      </c>
      <c r="G259" s="17">
        <f t="shared" si="19"/>
        <v>109.49</v>
      </c>
      <c r="H259" s="19">
        <f t="shared" si="15"/>
        <v>2568.3899999999994</v>
      </c>
      <c r="I259" s="19">
        <f t="shared" si="16"/>
        <v>2882.9699999999993</v>
      </c>
      <c r="J259" s="19">
        <f t="shared" si="17"/>
        <v>3397.8399999999997</v>
      </c>
      <c r="K259" s="19">
        <f t="shared" si="18"/>
        <v>4540.96</v>
      </c>
    </row>
    <row r="260" spans="1:11" s="7" customFormat="1" ht="14.25" customHeight="1">
      <c r="A260" s="25" t="s">
        <v>796</v>
      </c>
      <c r="B260" s="25">
        <v>11</v>
      </c>
      <c r="C260" s="25" t="s">
        <v>827</v>
      </c>
      <c r="D260" s="25" t="s">
        <v>15</v>
      </c>
      <c r="E260" s="25" t="s">
        <v>67</v>
      </c>
      <c r="F260" s="25" t="s">
        <v>828</v>
      </c>
      <c r="G260" s="17">
        <f t="shared" si="19"/>
        <v>111.38</v>
      </c>
      <c r="H260" s="19">
        <f t="shared" si="15"/>
        <v>2594.83</v>
      </c>
      <c r="I260" s="19">
        <f t="shared" si="16"/>
        <v>2909.41</v>
      </c>
      <c r="J260" s="19">
        <f t="shared" si="17"/>
        <v>3424.2799999999997</v>
      </c>
      <c r="K260" s="19">
        <f t="shared" si="18"/>
        <v>4567.400000000001</v>
      </c>
    </row>
    <row r="261" spans="1:11" s="7" customFormat="1" ht="14.25" customHeight="1">
      <c r="A261" s="25" t="s">
        <v>796</v>
      </c>
      <c r="B261" s="25">
        <v>12</v>
      </c>
      <c r="C261" s="25" t="s">
        <v>829</v>
      </c>
      <c r="D261" s="25" t="s">
        <v>15</v>
      </c>
      <c r="E261" s="25" t="s">
        <v>830</v>
      </c>
      <c r="F261" s="25" t="s">
        <v>831</v>
      </c>
      <c r="G261" s="17">
        <f t="shared" si="19"/>
        <v>107.55</v>
      </c>
      <c r="H261" s="19">
        <f t="shared" si="15"/>
        <v>2541.12</v>
      </c>
      <c r="I261" s="19">
        <f t="shared" si="16"/>
        <v>2855.7</v>
      </c>
      <c r="J261" s="19">
        <f t="shared" si="17"/>
        <v>3370.57</v>
      </c>
      <c r="K261" s="19">
        <f t="shared" si="18"/>
        <v>4513.6900000000005</v>
      </c>
    </row>
    <row r="262" spans="1:11" s="7" customFormat="1" ht="14.25" customHeight="1">
      <c r="A262" s="25" t="s">
        <v>796</v>
      </c>
      <c r="B262" s="25">
        <v>13</v>
      </c>
      <c r="C262" s="25" t="s">
        <v>832</v>
      </c>
      <c r="D262" s="25" t="s">
        <v>15</v>
      </c>
      <c r="E262" s="25" t="s">
        <v>833</v>
      </c>
      <c r="F262" s="25" t="s">
        <v>834</v>
      </c>
      <c r="G262" s="17">
        <f t="shared" si="19"/>
        <v>105.8</v>
      </c>
      <c r="H262" s="19">
        <f t="shared" si="15"/>
        <v>2516.5</v>
      </c>
      <c r="I262" s="19">
        <f t="shared" si="16"/>
        <v>2831.08</v>
      </c>
      <c r="J262" s="19">
        <f t="shared" si="17"/>
        <v>3345.95</v>
      </c>
      <c r="K262" s="19">
        <f t="shared" si="18"/>
        <v>4489.070000000001</v>
      </c>
    </row>
    <row r="263" spans="1:11" s="7" customFormat="1" ht="14.25" customHeight="1">
      <c r="A263" s="25" t="s">
        <v>796</v>
      </c>
      <c r="B263" s="25">
        <v>14</v>
      </c>
      <c r="C263" s="25" t="s">
        <v>835</v>
      </c>
      <c r="D263" s="25" t="s">
        <v>15</v>
      </c>
      <c r="E263" s="25" t="s">
        <v>836</v>
      </c>
      <c r="F263" s="25" t="s">
        <v>837</v>
      </c>
      <c r="G263" s="17">
        <f t="shared" si="19"/>
        <v>105.46</v>
      </c>
      <c r="H263" s="19">
        <f t="shared" si="15"/>
        <v>2511.73</v>
      </c>
      <c r="I263" s="19">
        <f t="shared" si="16"/>
        <v>2826.31</v>
      </c>
      <c r="J263" s="19">
        <f t="shared" si="17"/>
        <v>3341.1800000000003</v>
      </c>
      <c r="K263" s="19">
        <f t="shared" si="18"/>
        <v>4484.3</v>
      </c>
    </row>
    <row r="264" spans="1:11" s="7" customFormat="1" ht="14.25" customHeight="1">
      <c r="A264" s="25" t="s">
        <v>796</v>
      </c>
      <c r="B264" s="25">
        <v>15</v>
      </c>
      <c r="C264" s="25" t="s">
        <v>838</v>
      </c>
      <c r="D264" s="25" t="s">
        <v>15</v>
      </c>
      <c r="E264" s="25" t="s">
        <v>839</v>
      </c>
      <c r="F264" s="25" t="s">
        <v>840</v>
      </c>
      <c r="G264" s="17">
        <f t="shared" si="19"/>
        <v>104.99</v>
      </c>
      <c r="H264" s="19">
        <f t="shared" si="15"/>
        <v>2505.22</v>
      </c>
      <c r="I264" s="19">
        <f t="shared" si="16"/>
        <v>2819.7999999999997</v>
      </c>
      <c r="J264" s="19">
        <f t="shared" si="17"/>
        <v>3334.67</v>
      </c>
      <c r="K264" s="19">
        <f t="shared" si="18"/>
        <v>4477.79</v>
      </c>
    </row>
    <row r="265" spans="1:11" s="7" customFormat="1" ht="14.25" customHeight="1">
      <c r="A265" s="25" t="s">
        <v>796</v>
      </c>
      <c r="B265" s="25">
        <v>16</v>
      </c>
      <c r="C265" s="25" t="s">
        <v>841</v>
      </c>
      <c r="D265" s="25" t="s">
        <v>15</v>
      </c>
      <c r="E265" s="25" t="s">
        <v>842</v>
      </c>
      <c r="F265" s="25" t="s">
        <v>843</v>
      </c>
      <c r="G265" s="17">
        <f t="shared" si="19"/>
        <v>105.16</v>
      </c>
      <c r="H265" s="19">
        <f t="shared" si="15"/>
        <v>2507.5299999999997</v>
      </c>
      <c r="I265" s="19">
        <f t="shared" si="16"/>
        <v>2822.1099999999997</v>
      </c>
      <c r="J265" s="19">
        <f t="shared" si="17"/>
        <v>3336.9799999999996</v>
      </c>
      <c r="K265" s="19">
        <f t="shared" si="18"/>
        <v>4480.1</v>
      </c>
    </row>
    <row r="266" spans="1:11" s="7" customFormat="1" ht="14.25" customHeight="1">
      <c r="A266" s="25" t="s">
        <v>796</v>
      </c>
      <c r="B266" s="25">
        <v>17</v>
      </c>
      <c r="C266" s="25" t="s">
        <v>844</v>
      </c>
      <c r="D266" s="25" t="s">
        <v>845</v>
      </c>
      <c r="E266" s="25" t="s">
        <v>15</v>
      </c>
      <c r="F266" s="25" t="s">
        <v>846</v>
      </c>
      <c r="G266" s="17">
        <f t="shared" si="19"/>
        <v>104.76</v>
      </c>
      <c r="H266" s="19">
        <f aca="true" t="shared" si="20" ref="H266:H329">F266+$M$3+G266</f>
        <v>2501.9900000000002</v>
      </c>
      <c r="I266" s="19">
        <f aca="true" t="shared" si="21" ref="I266:I329">F266+$N$3+G266</f>
        <v>2816.57</v>
      </c>
      <c r="J266" s="19">
        <f aca="true" t="shared" si="22" ref="J266:J329">F266+$O$3+G266</f>
        <v>3331.4400000000005</v>
      </c>
      <c r="K266" s="19">
        <f aca="true" t="shared" si="23" ref="K266:K329">F266+$P$3+G266</f>
        <v>4474.56</v>
      </c>
    </row>
    <row r="267" spans="1:11" s="7" customFormat="1" ht="14.25" customHeight="1">
      <c r="A267" s="25" t="s">
        <v>796</v>
      </c>
      <c r="B267" s="25">
        <v>18</v>
      </c>
      <c r="C267" s="25" t="s">
        <v>847</v>
      </c>
      <c r="D267" s="25" t="s">
        <v>848</v>
      </c>
      <c r="E267" s="25" t="s">
        <v>15</v>
      </c>
      <c r="F267" s="25" t="s">
        <v>849</v>
      </c>
      <c r="G267" s="17">
        <f aca="true" t="shared" si="24" ref="G267:G330">ROUND((F267*0.0767),2)</f>
        <v>122.7</v>
      </c>
      <c r="H267" s="19">
        <f t="shared" si="20"/>
        <v>2753.71</v>
      </c>
      <c r="I267" s="19">
        <f t="shared" si="21"/>
        <v>3068.29</v>
      </c>
      <c r="J267" s="19">
        <f t="shared" si="22"/>
        <v>3583.16</v>
      </c>
      <c r="K267" s="19">
        <f t="shared" si="23"/>
        <v>4726.28</v>
      </c>
    </row>
    <row r="268" spans="1:11" s="7" customFormat="1" ht="14.25" customHeight="1">
      <c r="A268" s="25" t="s">
        <v>796</v>
      </c>
      <c r="B268" s="25">
        <v>19</v>
      </c>
      <c r="C268" s="25" t="s">
        <v>850</v>
      </c>
      <c r="D268" s="25" t="s">
        <v>15</v>
      </c>
      <c r="E268" s="25" t="s">
        <v>851</v>
      </c>
      <c r="F268" s="25" t="s">
        <v>852</v>
      </c>
      <c r="G268" s="17">
        <f t="shared" si="24"/>
        <v>127.39</v>
      </c>
      <c r="H268" s="19">
        <f t="shared" si="20"/>
        <v>2819.5899999999997</v>
      </c>
      <c r="I268" s="19">
        <f t="shared" si="21"/>
        <v>3134.1699999999996</v>
      </c>
      <c r="J268" s="19">
        <f t="shared" si="22"/>
        <v>3649.0399999999995</v>
      </c>
      <c r="K268" s="19">
        <f t="shared" si="23"/>
        <v>4792.160000000001</v>
      </c>
    </row>
    <row r="269" spans="1:11" s="7" customFormat="1" ht="14.25" customHeight="1">
      <c r="A269" s="25" t="s">
        <v>796</v>
      </c>
      <c r="B269" s="25">
        <v>20</v>
      </c>
      <c r="C269" s="25" t="s">
        <v>853</v>
      </c>
      <c r="D269" s="25" t="s">
        <v>15</v>
      </c>
      <c r="E269" s="25" t="s">
        <v>854</v>
      </c>
      <c r="F269" s="25" t="s">
        <v>855</v>
      </c>
      <c r="G269" s="17">
        <f t="shared" si="24"/>
        <v>126.65</v>
      </c>
      <c r="H269" s="19">
        <f t="shared" si="20"/>
        <v>2809.17</v>
      </c>
      <c r="I269" s="19">
        <f t="shared" si="21"/>
        <v>3123.75</v>
      </c>
      <c r="J269" s="19">
        <f t="shared" si="22"/>
        <v>3638.6200000000003</v>
      </c>
      <c r="K269" s="19">
        <f t="shared" si="23"/>
        <v>4781.74</v>
      </c>
    </row>
    <row r="270" spans="1:11" s="7" customFormat="1" ht="14.25" customHeight="1">
      <c r="A270" s="25" t="s">
        <v>796</v>
      </c>
      <c r="B270" s="25">
        <v>21</v>
      </c>
      <c r="C270" s="25" t="s">
        <v>856</v>
      </c>
      <c r="D270" s="25" t="s">
        <v>15</v>
      </c>
      <c r="E270" s="25" t="s">
        <v>857</v>
      </c>
      <c r="F270" s="25" t="s">
        <v>858</v>
      </c>
      <c r="G270" s="17">
        <f t="shared" si="24"/>
        <v>125.99</v>
      </c>
      <c r="H270" s="19">
        <f t="shared" si="20"/>
        <v>2799.91</v>
      </c>
      <c r="I270" s="19">
        <f t="shared" si="21"/>
        <v>3114.49</v>
      </c>
      <c r="J270" s="19">
        <f t="shared" si="22"/>
        <v>3629.3599999999997</v>
      </c>
      <c r="K270" s="19">
        <f t="shared" si="23"/>
        <v>4772.48</v>
      </c>
    </row>
    <row r="271" spans="1:11" s="7" customFormat="1" ht="14.25" customHeight="1">
      <c r="A271" s="25" t="s">
        <v>796</v>
      </c>
      <c r="B271" s="25">
        <v>22</v>
      </c>
      <c r="C271" s="25" t="s">
        <v>859</v>
      </c>
      <c r="D271" s="25" t="s">
        <v>15</v>
      </c>
      <c r="E271" s="25" t="s">
        <v>860</v>
      </c>
      <c r="F271" s="25" t="s">
        <v>861</v>
      </c>
      <c r="G271" s="17">
        <f t="shared" si="24"/>
        <v>115.38</v>
      </c>
      <c r="H271" s="19">
        <f t="shared" si="20"/>
        <v>2651.0299999999997</v>
      </c>
      <c r="I271" s="19">
        <f t="shared" si="21"/>
        <v>2965.6099999999997</v>
      </c>
      <c r="J271" s="19">
        <f t="shared" si="22"/>
        <v>3480.48</v>
      </c>
      <c r="K271" s="19">
        <f t="shared" si="23"/>
        <v>4623.6</v>
      </c>
    </row>
    <row r="272" spans="1:11" s="7" customFormat="1" ht="14.25" customHeight="1">
      <c r="A272" s="25" t="s">
        <v>796</v>
      </c>
      <c r="B272" s="25">
        <v>23</v>
      </c>
      <c r="C272" s="25" t="s">
        <v>862</v>
      </c>
      <c r="D272" s="25" t="s">
        <v>15</v>
      </c>
      <c r="E272" s="25" t="s">
        <v>863</v>
      </c>
      <c r="F272" s="25" t="s">
        <v>864</v>
      </c>
      <c r="G272" s="17">
        <f t="shared" si="24"/>
        <v>112.72</v>
      </c>
      <c r="H272" s="19">
        <f t="shared" si="20"/>
        <v>2613.6299999999997</v>
      </c>
      <c r="I272" s="19">
        <f t="shared" si="21"/>
        <v>2928.2099999999996</v>
      </c>
      <c r="J272" s="19">
        <f t="shared" si="22"/>
        <v>3443.0799999999995</v>
      </c>
      <c r="K272" s="19">
        <f t="shared" si="23"/>
        <v>4586.2</v>
      </c>
    </row>
    <row r="273" spans="1:11" s="7" customFormat="1" ht="14.25" customHeight="1">
      <c r="A273" s="25" t="s">
        <v>865</v>
      </c>
      <c r="B273" s="25">
        <v>0</v>
      </c>
      <c r="C273" s="25" t="s">
        <v>866</v>
      </c>
      <c r="D273" s="25" t="s">
        <v>15</v>
      </c>
      <c r="E273" s="25" t="s">
        <v>867</v>
      </c>
      <c r="F273" s="25" t="s">
        <v>868</v>
      </c>
      <c r="G273" s="17">
        <f t="shared" si="24"/>
        <v>110.76</v>
      </c>
      <c r="H273" s="19">
        <f t="shared" si="20"/>
        <v>2586.1400000000003</v>
      </c>
      <c r="I273" s="19">
        <f t="shared" si="21"/>
        <v>2900.7200000000003</v>
      </c>
      <c r="J273" s="19">
        <f t="shared" si="22"/>
        <v>3415.59</v>
      </c>
      <c r="K273" s="19">
        <f t="shared" si="23"/>
        <v>4558.71</v>
      </c>
    </row>
    <row r="274" spans="1:11" s="7" customFormat="1" ht="14.25" customHeight="1">
      <c r="A274" s="25" t="s">
        <v>865</v>
      </c>
      <c r="B274" s="25">
        <v>1</v>
      </c>
      <c r="C274" s="25" t="s">
        <v>869</v>
      </c>
      <c r="D274" s="25" t="s">
        <v>15</v>
      </c>
      <c r="E274" s="25" t="s">
        <v>870</v>
      </c>
      <c r="F274" s="25" t="s">
        <v>871</v>
      </c>
      <c r="G274" s="17">
        <f t="shared" si="24"/>
        <v>80.53</v>
      </c>
      <c r="H274" s="19">
        <f t="shared" si="20"/>
        <v>2161.82</v>
      </c>
      <c r="I274" s="19">
        <f t="shared" si="21"/>
        <v>2476.4</v>
      </c>
      <c r="J274" s="19">
        <f t="shared" si="22"/>
        <v>2991.27</v>
      </c>
      <c r="K274" s="19">
        <f t="shared" si="23"/>
        <v>4134.39</v>
      </c>
    </row>
    <row r="275" spans="1:11" s="7" customFormat="1" ht="14.25" customHeight="1">
      <c r="A275" s="25" t="s">
        <v>865</v>
      </c>
      <c r="B275" s="25">
        <v>2</v>
      </c>
      <c r="C275" s="25" t="s">
        <v>872</v>
      </c>
      <c r="D275" s="25" t="s">
        <v>15</v>
      </c>
      <c r="E275" s="25" t="s">
        <v>873</v>
      </c>
      <c r="F275" s="25" t="s">
        <v>874</v>
      </c>
      <c r="G275" s="17">
        <f t="shared" si="24"/>
        <v>79.66</v>
      </c>
      <c r="H275" s="19">
        <f t="shared" si="20"/>
        <v>2149.54</v>
      </c>
      <c r="I275" s="19">
        <f t="shared" si="21"/>
        <v>2464.12</v>
      </c>
      <c r="J275" s="19">
        <f t="shared" si="22"/>
        <v>2978.99</v>
      </c>
      <c r="K275" s="19">
        <f t="shared" si="23"/>
        <v>4122.11</v>
      </c>
    </row>
    <row r="276" spans="1:11" s="7" customFormat="1" ht="14.25" customHeight="1">
      <c r="A276" s="25" t="s">
        <v>865</v>
      </c>
      <c r="B276" s="25">
        <v>3</v>
      </c>
      <c r="C276" s="25" t="s">
        <v>875</v>
      </c>
      <c r="D276" s="25" t="s">
        <v>15</v>
      </c>
      <c r="E276" s="25" t="s">
        <v>876</v>
      </c>
      <c r="F276" s="25" t="s">
        <v>877</v>
      </c>
      <c r="G276" s="17">
        <f t="shared" si="24"/>
        <v>79.5</v>
      </c>
      <c r="H276" s="19">
        <f t="shared" si="20"/>
        <v>2147.35</v>
      </c>
      <c r="I276" s="19">
        <f t="shared" si="21"/>
        <v>2461.93</v>
      </c>
      <c r="J276" s="19">
        <f t="shared" si="22"/>
        <v>2976.8</v>
      </c>
      <c r="K276" s="19">
        <f t="shared" si="23"/>
        <v>4119.92</v>
      </c>
    </row>
    <row r="277" spans="1:11" s="7" customFormat="1" ht="14.25" customHeight="1">
      <c r="A277" s="25" t="s">
        <v>865</v>
      </c>
      <c r="B277" s="25">
        <v>4</v>
      </c>
      <c r="C277" s="25" t="s">
        <v>878</v>
      </c>
      <c r="D277" s="25" t="s">
        <v>15</v>
      </c>
      <c r="E277" s="25" t="s">
        <v>879</v>
      </c>
      <c r="F277" s="25" t="s">
        <v>880</v>
      </c>
      <c r="G277" s="17">
        <f t="shared" si="24"/>
        <v>79.47</v>
      </c>
      <c r="H277" s="19">
        <f t="shared" si="20"/>
        <v>2146.85</v>
      </c>
      <c r="I277" s="19">
        <f t="shared" si="21"/>
        <v>2461.43</v>
      </c>
      <c r="J277" s="19">
        <f t="shared" si="22"/>
        <v>2976.2999999999997</v>
      </c>
      <c r="K277" s="19">
        <f t="shared" si="23"/>
        <v>4119.42</v>
      </c>
    </row>
    <row r="278" spans="1:11" s="7" customFormat="1" ht="14.25" customHeight="1">
      <c r="A278" s="25" t="s">
        <v>865</v>
      </c>
      <c r="B278" s="25">
        <v>5</v>
      </c>
      <c r="C278" s="25" t="s">
        <v>881</v>
      </c>
      <c r="D278" s="25" t="s">
        <v>882</v>
      </c>
      <c r="E278" s="25" t="s">
        <v>15</v>
      </c>
      <c r="F278" s="25" t="s">
        <v>883</v>
      </c>
      <c r="G278" s="17">
        <f t="shared" si="24"/>
        <v>71.02</v>
      </c>
      <c r="H278" s="19">
        <f t="shared" si="20"/>
        <v>2028.27</v>
      </c>
      <c r="I278" s="19">
        <f t="shared" si="21"/>
        <v>2342.85</v>
      </c>
      <c r="J278" s="19">
        <f t="shared" si="22"/>
        <v>2857.72</v>
      </c>
      <c r="K278" s="19">
        <f t="shared" si="23"/>
        <v>4000.84</v>
      </c>
    </row>
    <row r="279" spans="1:11" s="7" customFormat="1" ht="14.25" customHeight="1">
      <c r="A279" s="25" t="s">
        <v>865</v>
      </c>
      <c r="B279" s="25">
        <v>6</v>
      </c>
      <c r="C279" s="25" t="s">
        <v>884</v>
      </c>
      <c r="D279" s="25" t="s">
        <v>15</v>
      </c>
      <c r="E279" s="25" t="s">
        <v>62</v>
      </c>
      <c r="F279" s="25" t="s">
        <v>885</v>
      </c>
      <c r="G279" s="17">
        <f t="shared" si="24"/>
        <v>71.92</v>
      </c>
      <c r="H279" s="19">
        <f t="shared" si="20"/>
        <v>2040.9299999999998</v>
      </c>
      <c r="I279" s="19">
        <f t="shared" si="21"/>
        <v>2355.5099999999998</v>
      </c>
      <c r="J279" s="19">
        <f t="shared" si="22"/>
        <v>2870.38</v>
      </c>
      <c r="K279" s="19">
        <f t="shared" si="23"/>
        <v>4013.5</v>
      </c>
    </row>
    <row r="280" spans="1:11" s="7" customFormat="1" ht="14.25" customHeight="1">
      <c r="A280" s="25" t="s">
        <v>865</v>
      </c>
      <c r="B280" s="25">
        <v>7</v>
      </c>
      <c r="C280" s="25" t="s">
        <v>886</v>
      </c>
      <c r="D280" s="25" t="s">
        <v>15</v>
      </c>
      <c r="E280" s="25" t="s">
        <v>887</v>
      </c>
      <c r="F280" s="25" t="s">
        <v>888</v>
      </c>
      <c r="G280" s="17">
        <f t="shared" si="24"/>
        <v>78.66</v>
      </c>
      <c r="H280" s="19">
        <f t="shared" si="20"/>
        <v>2135.5299999999997</v>
      </c>
      <c r="I280" s="19">
        <f t="shared" si="21"/>
        <v>2450.1099999999997</v>
      </c>
      <c r="J280" s="19">
        <f t="shared" si="22"/>
        <v>2964.9799999999996</v>
      </c>
      <c r="K280" s="19">
        <f t="shared" si="23"/>
        <v>4108.1</v>
      </c>
    </row>
    <row r="281" spans="1:11" s="7" customFormat="1" ht="14.25" customHeight="1">
      <c r="A281" s="25" t="s">
        <v>865</v>
      </c>
      <c r="B281" s="25">
        <v>8</v>
      </c>
      <c r="C281" s="25" t="s">
        <v>889</v>
      </c>
      <c r="D281" s="25" t="s">
        <v>890</v>
      </c>
      <c r="E281" s="25" t="s">
        <v>15</v>
      </c>
      <c r="F281" s="25" t="s">
        <v>891</v>
      </c>
      <c r="G281" s="17">
        <f t="shared" si="24"/>
        <v>84.63</v>
      </c>
      <c r="H281" s="19">
        <f t="shared" si="20"/>
        <v>2219.37</v>
      </c>
      <c r="I281" s="19">
        <f t="shared" si="21"/>
        <v>2533.95</v>
      </c>
      <c r="J281" s="19">
        <f t="shared" si="22"/>
        <v>3048.82</v>
      </c>
      <c r="K281" s="19">
        <f t="shared" si="23"/>
        <v>4191.9400000000005</v>
      </c>
    </row>
    <row r="282" spans="1:11" s="7" customFormat="1" ht="14.25" customHeight="1">
      <c r="A282" s="25" t="s">
        <v>865</v>
      </c>
      <c r="B282" s="25">
        <v>9</v>
      </c>
      <c r="C282" s="25" t="s">
        <v>892</v>
      </c>
      <c r="D282" s="25" t="s">
        <v>893</v>
      </c>
      <c r="E282" s="25" t="s">
        <v>15</v>
      </c>
      <c r="F282" s="25" t="s">
        <v>894</v>
      </c>
      <c r="G282" s="17">
        <f t="shared" si="24"/>
        <v>97.72</v>
      </c>
      <c r="H282" s="19">
        <f t="shared" si="20"/>
        <v>2403.1599999999994</v>
      </c>
      <c r="I282" s="19">
        <f t="shared" si="21"/>
        <v>2717.7399999999993</v>
      </c>
      <c r="J282" s="19">
        <f t="shared" si="22"/>
        <v>3232.6099999999997</v>
      </c>
      <c r="K282" s="19">
        <f t="shared" si="23"/>
        <v>4375.7300000000005</v>
      </c>
    </row>
    <row r="283" spans="1:11" s="7" customFormat="1" ht="14.25" customHeight="1">
      <c r="A283" s="25" t="s">
        <v>865</v>
      </c>
      <c r="B283" s="25">
        <v>10</v>
      </c>
      <c r="C283" s="25" t="s">
        <v>895</v>
      </c>
      <c r="D283" s="25" t="s">
        <v>15</v>
      </c>
      <c r="E283" s="25" t="s">
        <v>896</v>
      </c>
      <c r="F283" s="25" t="s">
        <v>897</v>
      </c>
      <c r="G283" s="17">
        <f t="shared" si="24"/>
        <v>106.84</v>
      </c>
      <c r="H283" s="19">
        <f t="shared" si="20"/>
        <v>2531.1800000000003</v>
      </c>
      <c r="I283" s="19">
        <f t="shared" si="21"/>
        <v>2845.76</v>
      </c>
      <c r="J283" s="19">
        <f t="shared" si="22"/>
        <v>3360.63</v>
      </c>
      <c r="K283" s="19">
        <f t="shared" si="23"/>
        <v>4503.75</v>
      </c>
    </row>
    <row r="284" spans="1:11" s="7" customFormat="1" ht="14.25" customHeight="1">
      <c r="A284" s="25" t="s">
        <v>865</v>
      </c>
      <c r="B284" s="25">
        <v>11</v>
      </c>
      <c r="C284" s="25" t="s">
        <v>898</v>
      </c>
      <c r="D284" s="25" t="s">
        <v>15</v>
      </c>
      <c r="E284" s="25" t="s">
        <v>899</v>
      </c>
      <c r="F284" s="25" t="s">
        <v>900</v>
      </c>
      <c r="G284" s="17">
        <f t="shared" si="24"/>
        <v>107.88</v>
      </c>
      <c r="H284" s="19">
        <f t="shared" si="20"/>
        <v>2545.6800000000003</v>
      </c>
      <c r="I284" s="19">
        <f t="shared" si="21"/>
        <v>2860.26</v>
      </c>
      <c r="J284" s="19">
        <f t="shared" si="22"/>
        <v>3375.13</v>
      </c>
      <c r="K284" s="19">
        <f t="shared" si="23"/>
        <v>4518.25</v>
      </c>
    </row>
    <row r="285" spans="1:11" s="7" customFormat="1" ht="14.25" customHeight="1">
      <c r="A285" s="25" t="s">
        <v>865</v>
      </c>
      <c r="B285" s="25">
        <v>12</v>
      </c>
      <c r="C285" s="25" t="s">
        <v>901</v>
      </c>
      <c r="D285" s="25" t="s">
        <v>15</v>
      </c>
      <c r="E285" s="25" t="s">
        <v>902</v>
      </c>
      <c r="F285" s="25" t="s">
        <v>903</v>
      </c>
      <c r="G285" s="17">
        <f t="shared" si="24"/>
        <v>107.41</v>
      </c>
      <c r="H285" s="19">
        <f t="shared" si="20"/>
        <v>2539.17</v>
      </c>
      <c r="I285" s="19">
        <f t="shared" si="21"/>
        <v>2853.75</v>
      </c>
      <c r="J285" s="19">
        <f t="shared" si="22"/>
        <v>3368.62</v>
      </c>
      <c r="K285" s="19">
        <f t="shared" si="23"/>
        <v>4511.74</v>
      </c>
    </row>
    <row r="286" spans="1:11" s="7" customFormat="1" ht="14.25" customHeight="1">
      <c r="A286" s="25" t="s">
        <v>865</v>
      </c>
      <c r="B286" s="25">
        <v>13</v>
      </c>
      <c r="C286" s="25" t="s">
        <v>28</v>
      </c>
      <c r="D286" s="25" t="s">
        <v>15</v>
      </c>
      <c r="E286" s="25" t="s">
        <v>904</v>
      </c>
      <c r="F286" s="25" t="s">
        <v>905</v>
      </c>
      <c r="G286" s="17">
        <f t="shared" si="24"/>
        <v>103.48</v>
      </c>
      <c r="H286" s="19">
        <f t="shared" si="20"/>
        <v>2483.93</v>
      </c>
      <c r="I286" s="19">
        <f t="shared" si="21"/>
        <v>2798.5099999999998</v>
      </c>
      <c r="J286" s="19">
        <f t="shared" si="22"/>
        <v>3313.3799999999997</v>
      </c>
      <c r="K286" s="19">
        <f t="shared" si="23"/>
        <v>4456.5</v>
      </c>
    </row>
    <row r="287" spans="1:11" s="7" customFormat="1" ht="14.25" customHeight="1">
      <c r="A287" s="25" t="s">
        <v>865</v>
      </c>
      <c r="B287" s="25">
        <v>14</v>
      </c>
      <c r="C287" s="25" t="s">
        <v>906</v>
      </c>
      <c r="D287" s="25" t="s">
        <v>15</v>
      </c>
      <c r="E287" s="25" t="s">
        <v>907</v>
      </c>
      <c r="F287" s="25" t="s">
        <v>908</v>
      </c>
      <c r="G287" s="17">
        <f t="shared" si="24"/>
        <v>105.63</v>
      </c>
      <c r="H287" s="19">
        <f t="shared" si="20"/>
        <v>2514.19</v>
      </c>
      <c r="I287" s="19">
        <f t="shared" si="21"/>
        <v>2828.77</v>
      </c>
      <c r="J287" s="19">
        <f t="shared" si="22"/>
        <v>3343.6400000000003</v>
      </c>
      <c r="K287" s="19">
        <f t="shared" si="23"/>
        <v>4486.76</v>
      </c>
    </row>
    <row r="288" spans="1:11" s="7" customFormat="1" ht="14.25" customHeight="1">
      <c r="A288" s="25" t="s">
        <v>865</v>
      </c>
      <c r="B288" s="25">
        <v>15</v>
      </c>
      <c r="C288" s="25" t="s">
        <v>909</v>
      </c>
      <c r="D288" s="25" t="s">
        <v>15</v>
      </c>
      <c r="E288" s="25" t="s">
        <v>910</v>
      </c>
      <c r="F288" s="25" t="s">
        <v>911</v>
      </c>
      <c r="G288" s="17">
        <f t="shared" si="24"/>
        <v>105.23</v>
      </c>
      <c r="H288" s="19">
        <f t="shared" si="20"/>
        <v>2508.56</v>
      </c>
      <c r="I288" s="19">
        <f t="shared" si="21"/>
        <v>2823.14</v>
      </c>
      <c r="J288" s="19">
        <f t="shared" si="22"/>
        <v>3338.0099999999998</v>
      </c>
      <c r="K288" s="19">
        <f t="shared" si="23"/>
        <v>4481.129999999999</v>
      </c>
    </row>
    <row r="289" spans="1:11" s="7" customFormat="1" ht="14.25" customHeight="1">
      <c r="A289" s="25" t="s">
        <v>865</v>
      </c>
      <c r="B289" s="25">
        <v>16</v>
      </c>
      <c r="C289" s="25" t="s">
        <v>912</v>
      </c>
      <c r="D289" s="25" t="s">
        <v>15</v>
      </c>
      <c r="E289" s="25" t="s">
        <v>913</v>
      </c>
      <c r="F289" s="25" t="s">
        <v>914</v>
      </c>
      <c r="G289" s="17">
        <f t="shared" si="24"/>
        <v>107.18</v>
      </c>
      <c r="H289" s="19">
        <f t="shared" si="20"/>
        <v>2535.91</v>
      </c>
      <c r="I289" s="19">
        <f t="shared" si="21"/>
        <v>2850.49</v>
      </c>
      <c r="J289" s="19">
        <f t="shared" si="22"/>
        <v>3365.36</v>
      </c>
      <c r="K289" s="19">
        <f t="shared" si="23"/>
        <v>4508.4800000000005</v>
      </c>
    </row>
    <row r="290" spans="1:11" s="7" customFormat="1" ht="14.25" customHeight="1">
      <c r="A290" s="25" t="s">
        <v>865</v>
      </c>
      <c r="B290" s="25">
        <v>17</v>
      </c>
      <c r="C290" s="25" t="s">
        <v>915</v>
      </c>
      <c r="D290" s="25" t="s">
        <v>15</v>
      </c>
      <c r="E290" s="25" t="s">
        <v>916</v>
      </c>
      <c r="F290" s="25" t="s">
        <v>917</v>
      </c>
      <c r="G290" s="17">
        <f t="shared" si="24"/>
        <v>109.42</v>
      </c>
      <c r="H290" s="19">
        <f t="shared" si="20"/>
        <v>2567.4</v>
      </c>
      <c r="I290" s="19">
        <f t="shared" si="21"/>
        <v>2881.98</v>
      </c>
      <c r="J290" s="19">
        <f t="shared" si="22"/>
        <v>3396.8500000000004</v>
      </c>
      <c r="K290" s="19">
        <f t="shared" si="23"/>
        <v>4539.97</v>
      </c>
    </row>
    <row r="291" spans="1:11" s="7" customFormat="1" ht="14.25" customHeight="1">
      <c r="A291" s="25" t="s">
        <v>865</v>
      </c>
      <c r="B291" s="25">
        <v>18</v>
      </c>
      <c r="C291" s="25" t="s">
        <v>71</v>
      </c>
      <c r="D291" s="25" t="s">
        <v>918</v>
      </c>
      <c r="E291" s="25" t="s">
        <v>15</v>
      </c>
      <c r="F291" s="25" t="s">
        <v>919</v>
      </c>
      <c r="G291" s="17">
        <f t="shared" si="24"/>
        <v>110.32</v>
      </c>
      <c r="H291" s="19">
        <f t="shared" si="20"/>
        <v>2579.98</v>
      </c>
      <c r="I291" s="19">
        <f t="shared" si="21"/>
        <v>2894.56</v>
      </c>
      <c r="J291" s="19">
        <f t="shared" si="22"/>
        <v>3409.43</v>
      </c>
      <c r="K291" s="19">
        <f t="shared" si="23"/>
        <v>4552.549999999999</v>
      </c>
    </row>
    <row r="292" spans="1:11" s="7" customFormat="1" ht="14.25" customHeight="1">
      <c r="A292" s="25" t="s">
        <v>865</v>
      </c>
      <c r="B292" s="25">
        <v>19</v>
      </c>
      <c r="C292" s="25" t="s">
        <v>920</v>
      </c>
      <c r="D292" s="25" t="s">
        <v>15</v>
      </c>
      <c r="E292" s="25" t="s">
        <v>921</v>
      </c>
      <c r="F292" s="25" t="s">
        <v>922</v>
      </c>
      <c r="G292" s="17">
        <f t="shared" si="24"/>
        <v>126.51</v>
      </c>
      <c r="H292" s="19">
        <f t="shared" si="20"/>
        <v>2807.21</v>
      </c>
      <c r="I292" s="19">
        <f t="shared" si="21"/>
        <v>3121.79</v>
      </c>
      <c r="J292" s="19">
        <f t="shared" si="22"/>
        <v>3636.66</v>
      </c>
      <c r="K292" s="19">
        <f t="shared" si="23"/>
        <v>4779.780000000001</v>
      </c>
    </row>
    <row r="293" spans="1:11" s="7" customFormat="1" ht="14.25" customHeight="1">
      <c r="A293" s="25" t="s">
        <v>865</v>
      </c>
      <c r="B293" s="25">
        <v>20</v>
      </c>
      <c r="C293" s="25" t="s">
        <v>923</v>
      </c>
      <c r="D293" s="25" t="s">
        <v>15</v>
      </c>
      <c r="E293" s="25" t="s">
        <v>657</v>
      </c>
      <c r="F293" s="25" t="s">
        <v>924</v>
      </c>
      <c r="G293" s="17">
        <f t="shared" si="24"/>
        <v>127.11</v>
      </c>
      <c r="H293" s="19">
        <f t="shared" si="20"/>
        <v>2815.65</v>
      </c>
      <c r="I293" s="19">
        <f t="shared" si="21"/>
        <v>3130.23</v>
      </c>
      <c r="J293" s="19">
        <f t="shared" si="22"/>
        <v>3645.1</v>
      </c>
      <c r="K293" s="19">
        <f t="shared" si="23"/>
        <v>4788.22</v>
      </c>
    </row>
    <row r="294" spans="1:11" s="7" customFormat="1" ht="14.25" customHeight="1">
      <c r="A294" s="25" t="s">
        <v>865</v>
      </c>
      <c r="B294" s="25">
        <v>21</v>
      </c>
      <c r="C294" s="25" t="s">
        <v>925</v>
      </c>
      <c r="D294" s="25" t="s">
        <v>15</v>
      </c>
      <c r="E294" s="25" t="s">
        <v>926</v>
      </c>
      <c r="F294" s="25" t="s">
        <v>927</v>
      </c>
      <c r="G294" s="17">
        <f t="shared" si="24"/>
        <v>123.48</v>
      </c>
      <c r="H294" s="19">
        <f t="shared" si="20"/>
        <v>2764.75</v>
      </c>
      <c r="I294" s="19">
        <f t="shared" si="21"/>
        <v>3079.33</v>
      </c>
      <c r="J294" s="19">
        <f t="shared" si="22"/>
        <v>3594.2000000000003</v>
      </c>
      <c r="K294" s="19">
        <f t="shared" si="23"/>
        <v>4737.32</v>
      </c>
    </row>
    <row r="295" spans="1:11" s="7" customFormat="1" ht="14.25" customHeight="1">
      <c r="A295" s="25" t="s">
        <v>865</v>
      </c>
      <c r="B295" s="25">
        <v>22</v>
      </c>
      <c r="C295" s="25" t="s">
        <v>928</v>
      </c>
      <c r="D295" s="25" t="s">
        <v>15</v>
      </c>
      <c r="E295" s="25" t="s">
        <v>929</v>
      </c>
      <c r="F295" s="25" t="s">
        <v>930</v>
      </c>
      <c r="G295" s="17">
        <f t="shared" si="24"/>
        <v>115.01</v>
      </c>
      <c r="H295" s="19">
        <f t="shared" si="20"/>
        <v>2645.87</v>
      </c>
      <c r="I295" s="19">
        <f t="shared" si="21"/>
        <v>2960.45</v>
      </c>
      <c r="J295" s="19">
        <f t="shared" si="22"/>
        <v>3475.32</v>
      </c>
      <c r="K295" s="19">
        <f t="shared" si="23"/>
        <v>4618.4400000000005</v>
      </c>
    </row>
    <row r="296" spans="1:11" s="7" customFormat="1" ht="14.25" customHeight="1">
      <c r="A296" s="25" t="s">
        <v>865</v>
      </c>
      <c r="B296" s="25">
        <v>23</v>
      </c>
      <c r="C296" s="25" t="s">
        <v>931</v>
      </c>
      <c r="D296" s="25" t="s">
        <v>15</v>
      </c>
      <c r="E296" s="25" t="s">
        <v>932</v>
      </c>
      <c r="F296" s="25" t="s">
        <v>933</v>
      </c>
      <c r="G296" s="17">
        <f t="shared" si="24"/>
        <v>112.2</v>
      </c>
      <c r="H296" s="19">
        <f t="shared" si="20"/>
        <v>2606.3399999999997</v>
      </c>
      <c r="I296" s="19">
        <f t="shared" si="21"/>
        <v>2920.9199999999996</v>
      </c>
      <c r="J296" s="19">
        <f t="shared" si="22"/>
        <v>3435.79</v>
      </c>
      <c r="K296" s="19">
        <f t="shared" si="23"/>
        <v>4578.91</v>
      </c>
    </row>
    <row r="297" spans="1:11" s="7" customFormat="1" ht="14.25" customHeight="1">
      <c r="A297" s="25" t="s">
        <v>934</v>
      </c>
      <c r="B297" s="25">
        <v>0</v>
      </c>
      <c r="C297" s="25" t="s">
        <v>935</v>
      </c>
      <c r="D297" s="25" t="s">
        <v>15</v>
      </c>
      <c r="E297" s="25" t="s">
        <v>936</v>
      </c>
      <c r="F297" s="25" t="s">
        <v>937</v>
      </c>
      <c r="G297" s="17">
        <f t="shared" si="24"/>
        <v>111.46</v>
      </c>
      <c r="H297" s="19">
        <f t="shared" si="20"/>
        <v>2596.04</v>
      </c>
      <c r="I297" s="19">
        <f t="shared" si="21"/>
        <v>2910.62</v>
      </c>
      <c r="J297" s="19">
        <f t="shared" si="22"/>
        <v>3425.49</v>
      </c>
      <c r="K297" s="19">
        <f t="shared" si="23"/>
        <v>4568.61</v>
      </c>
    </row>
    <row r="298" spans="1:11" s="7" customFormat="1" ht="14.25" customHeight="1">
      <c r="A298" s="25" t="s">
        <v>934</v>
      </c>
      <c r="B298" s="25">
        <v>1</v>
      </c>
      <c r="C298" s="25" t="s">
        <v>938</v>
      </c>
      <c r="D298" s="25" t="s">
        <v>15</v>
      </c>
      <c r="E298" s="25" t="s">
        <v>939</v>
      </c>
      <c r="F298" s="25" t="s">
        <v>940</v>
      </c>
      <c r="G298" s="17">
        <f t="shared" si="24"/>
        <v>109.91</v>
      </c>
      <c r="H298" s="19">
        <f t="shared" si="20"/>
        <v>2574.21</v>
      </c>
      <c r="I298" s="19">
        <f t="shared" si="21"/>
        <v>2888.79</v>
      </c>
      <c r="J298" s="19">
        <f t="shared" si="22"/>
        <v>3403.66</v>
      </c>
      <c r="K298" s="19">
        <f t="shared" si="23"/>
        <v>4546.78</v>
      </c>
    </row>
    <row r="299" spans="1:11" s="7" customFormat="1" ht="14.25" customHeight="1">
      <c r="A299" s="25" t="s">
        <v>934</v>
      </c>
      <c r="B299" s="25">
        <v>2</v>
      </c>
      <c r="C299" s="25" t="s">
        <v>941</v>
      </c>
      <c r="D299" s="25" t="s">
        <v>15</v>
      </c>
      <c r="E299" s="25" t="s">
        <v>942</v>
      </c>
      <c r="F299" s="25" t="s">
        <v>943</v>
      </c>
      <c r="G299" s="17">
        <f t="shared" si="24"/>
        <v>108.86</v>
      </c>
      <c r="H299" s="19">
        <f t="shared" si="20"/>
        <v>2559.53</v>
      </c>
      <c r="I299" s="19">
        <f t="shared" si="21"/>
        <v>2874.11</v>
      </c>
      <c r="J299" s="19">
        <f t="shared" si="22"/>
        <v>3388.98</v>
      </c>
      <c r="K299" s="19">
        <f t="shared" si="23"/>
        <v>4532.099999999999</v>
      </c>
    </row>
    <row r="300" spans="1:11" s="7" customFormat="1" ht="14.25" customHeight="1">
      <c r="A300" s="25" t="s">
        <v>934</v>
      </c>
      <c r="B300" s="25">
        <v>3</v>
      </c>
      <c r="C300" s="25" t="s">
        <v>944</v>
      </c>
      <c r="D300" s="25" t="s">
        <v>15</v>
      </c>
      <c r="E300" s="25" t="s">
        <v>945</v>
      </c>
      <c r="F300" s="25" t="s">
        <v>946</v>
      </c>
      <c r="G300" s="17">
        <f t="shared" si="24"/>
        <v>79.36</v>
      </c>
      <c r="H300" s="19">
        <f t="shared" si="20"/>
        <v>2145.42</v>
      </c>
      <c r="I300" s="19">
        <f t="shared" si="21"/>
        <v>2460</v>
      </c>
      <c r="J300" s="19">
        <f t="shared" si="22"/>
        <v>2974.8700000000003</v>
      </c>
      <c r="K300" s="19">
        <f t="shared" si="23"/>
        <v>4117.99</v>
      </c>
    </row>
    <row r="301" spans="1:11" s="7" customFormat="1" ht="14.25" customHeight="1">
      <c r="A301" s="25" t="s">
        <v>934</v>
      </c>
      <c r="B301" s="25">
        <v>4</v>
      </c>
      <c r="C301" s="25" t="s">
        <v>947</v>
      </c>
      <c r="D301" s="25" t="s">
        <v>15</v>
      </c>
      <c r="E301" s="25" t="s">
        <v>948</v>
      </c>
      <c r="F301" s="25" t="s">
        <v>949</v>
      </c>
      <c r="G301" s="17">
        <f t="shared" si="24"/>
        <v>109.24</v>
      </c>
      <c r="H301" s="19">
        <f t="shared" si="20"/>
        <v>2564.8599999999997</v>
      </c>
      <c r="I301" s="19">
        <f t="shared" si="21"/>
        <v>2879.4399999999996</v>
      </c>
      <c r="J301" s="19">
        <f t="shared" si="22"/>
        <v>3394.3099999999995</v>
      </c>
      <c r="K301" s="19">
        <f t="shared" si="23"/>
        <v>4537.43</v>
      </c>
    </row>
    <row r="302" spans="1:11" s="7" customFormat="1" ht="14.25" customHeight="1">
      <c r="A302" s="25" t="s">
        <v>934</v>
      </c>
      <c r="B302" s="25">
        <v>5</v>
      </c>
      <c r="C302" s="25" t="s">
        <v>950</v>
      </c>
      <c r="D302" s="25" t="s">
        <v>951</v>
      </c>
      <c r="E302" s="25" t="s">
        <v>15</v>
      </c>
      <c r="F302" s="25" t="s">
        <v>952</v>
      </c>
      <c r="G302" s="17">
        <f t="shared" si="24"/>
        <v>80.58</v>
      </c>
      <c r="H302" s="19">
        <f t="shared" si="20"/>
        <v>2162.5199999999995</v>
      </c>
      <c r="I302" s="19">
        <f t="shared" si="21"/>
        <v>2477.0999999999995</v>
      </c>
      <c r="J302" s="19">
        <f t="shared" si="22"/>
        <v>2991.97</v>
      </c>
      <c r="K302" s="19">
        <f t="shared" si="23"/>
        <v>4135.09</v>
      </c>
    </row>
    <row r="303" spans="1:11" s="7" customFormat="1" ht="14.25" customHeight="1">
      <c r="A303" s="25" t="s">
        <v>934</v>
      </c>
      <c r="B303" s="25">
        <v>6</v>
      </c>
      <c r="C303" s="25" t="s">
        <v>953</v>
      </c>
      <c r="D303" s="25" t="s">
        <v>954</v>
      </c>
      <c r="E303" s="25" t="s">
        <v>15</v>
      </c>
      <c r="F303" s="25" t="s">
        <v>955</v>
      </c>
      <c r="G303" s="17">
        <f t="shared" si="24"/>
        <v>94.39</v>
      </c>
      <c r="H303" s="19">
        <f t="shared" si="20"/>
        <v>2356.3299999999995</v>
      </c>
      <c r="I303" s="19">
        <f t="shared" si="21"/>
        <v>2670.9099999999994</v>
      </c>
      <c r="J303" s="19">
        <f t="shared" si="22"/>
        <v>3185.7799999999997</v>
      </c>
      <c r="K303" s="19">
        <f t="shared" si="23"/>
        <v>4328.900000000001</v>
      </c>
    </row>
    <row r="304" spans="1:11" s="7" customFormat="1" ht="14.25" customHeight="1">
      <c r="A304" s="25" t="s">
        <v>934</v>
      </c>
      <c r="B304" s="25">
        <v>7</v>
      </c>
      <c r="C304" s="25" t="s">
        <v>956</v>
      </c>
      <c r="D304" s="25" t="s">
        <v>957</v>
      </c>
      <c r="E304" s="25" t="s">
        <v>15</v>
      </c>
      <c r="F304" s="25" t="s">
        <v>958</v>
      </c>
      <c r="G304" s="17">
        <f t="shared" si="24"/>
        <v>127.53</v>
      </c>
      <c r="H304" s="19">
        <f t="shared" si="20"/>
        <v>2821.52</v>
      </c>
      <c r="I304" s="19">
        <f t="shared" si="21"/>
        <v>3136.1</v>
      </c>
      <c r="J304" s="19">
        <f t="shared" si="22"/>
        <v>3650.9700000000003</v>
      </c>
      <c r="K304" s="19">
        <f t="shared" si="23"/>
        <v>4794.09</v>
      </c>
    </row>
    <row r="305" spans="1:11" s="7" customFormat="1" ht="14.25" customHeight="1">
      <c r="A305" s="25" t="s">
        <v>934</v>
      </c>
      <c r="B305" s="25">
        <v>8</v>
      </c>
      <c r="C305" s="25" t="s">
        <v>959</v>
      </c>
      <c r="D305" s="25" t="s">
        <v>960</v>
      </c>
      <c r="E305" s="25" t="s">
        <v>15</v>
      </c>
      <c r="F305" s="25" t="s">
        <v>961</v>
      </c>
      <c r="G305" s="17">
        <f t="shared" si="24"/>
        <v>137.51</v>
      </c>
      <c r="H305" s="19">
        <f t="shared" si="20"/>
        <v>2961.63</v>
      </c>
      <c r="I305" s="19">
        <f t="shared" si="21"/>
        <v>3276.21</v>
      </c>
      <c r="J305" s="19">
        <f t="shared" si="22"/>
        <v>3791.08</v>
      </c>
      <c r="K305" s="19">
        <f t="shared" si="23"/>
        <v>4934.200000000001</v>
      </c>
    </row>
    <row r="306" spans="1:11" s="7" customFormat="1" ht="14.25" customHeight="1">
      <c r="A306" s="25" t="s">
        <v>934</v>
      </c>
      <c r="B306" s="25">
        <v>9</v>
      </c>
      <c r="C306" s="25" t="s">
        <v>962</v>
      </c>
      <c r="D306" s="25" t="s">
        <v>15</v>
      </c>
      <c r="E306" s="25" t="s">
        <v>963</v>
      </c>
      <c r="F306" s="25" t="s">
        <v>964</v>
      </c>
      <c r="G306" s="17">
        <f t="shared" si="24"/>
        <v>142.89</v>
      </c>
      <c r="H306" s="19">
        <f t="shared" si="20"/>
        <v>3037.14</v>
      </c>
      <c r="I306" s="19">
        <f t="shared" si="21"/>
        <v>3351.72</v>
      </c>
      <c r="J306" s="19">
        <f t="shared" si="22"/>
        <v>3866.5899999999997</v>
      </c>
      <c r="K306" s="19">
        <f t="shared" si="23"/>
        <v>5009.71</v>
      </c>
    </row>
    <row r="307" spans="1:11" s="7" customFormat="1" ht="14.25" customHeight="1">
      <c r="A307" s="25" t="s">
        <v>934</v>
      </c>
      <c r="B307" s="25">
        <v>10</v>
      </c>
      <c r="C307" s="25" t="s">
        <v>965</v>
      </c>
      <c r="D307" s="25" t="s">
        <v>966</v>
      </c>
      <c r="E307" s="25" t="s">
        <v>15</v>
      </c>
      <c r="F307" s="25" t="s">
        <v>967</v>
      </c>
      <c r="G307" s="17">
        <f t="shared" si="24"/>
        <v>143.76</v>
      </c>
      <c r="H307" s="19">
        <f t="shared" si="20"/>
        <v>3049.3999999999996</v>
      </c>
      <c r="I307" s="19">
        <f t="shared" si="21"/>
        <v>3363.9799999999996</v>
      </c>
      <c r="J307" s="19">
        <f t="shared" si="22"/>
        <v>3878.8500000000004</v>
      </c>
      <c r="K307" s="19">
        <f t="shared" si="23"/>
        <v>5021.97</v>
      </c>
    </row>
    <row r="308" spans="1:11" s="7" customFormat="1" ht="14.25" customHeight="1">
      <c r="A308" s="25" t="s">
        <v>934</v>
      </c>
      <c r="B308" s="25">
        <v>11</v>
      </c>
      <c r="C308" s="25" t="s">
        <v>968</v>
      </c>
      <c r="D308" s="25" t="s">
        <v>15</v>
      </c>
      <c r="E308" s="25" t="s">
        <v>969</v>
      </c>
      <c r="F308" s="25" t="s">
        <v>970</v>
      </c>
      <c r="G308" s="17">
        <f t="shared" si="24"/>
        <v>143.02</v>
      </c>
      <c r="H308" s="19">
        <f t="shared" si="20"/>
        <v>3039.0499999999997</v>
      </c>
      <c r="I308" s="19">
        <f t="shared" si="21"/>
        <v>3353.6299999999997</v>
      </c>
      <c r="J308" s="19">
        <f t="shared" si="22"/>
        <v>3868.5</v>
      </c>
      <c r="K308" s="19">
        <f t="shared" si="23"/>
        <v>5011.620000000001</v>
      </c>
    </row>
    <row r="309" spans="1:11" s="7" customFormat="1" ht="14.25" customHeight="1">
      <c r="A309" s="25" t="s">
        <v>934</v>
      </c>
      <c r="B309" s="25">
        <v>12</v>
      </c>
      <c r="C309" s="25" t="s">
        <v>971</v>
      </c>
      <c r="D309" s="25" t="s">
        <v>15</v>
      </c>
      <c r="E309" s="25" t="s">
        <v>972</v>
      </c>
      <c r="F309" s="25" t="s">
        <v>973</v>
      </c>
      <c r="G309" s="17">
        <f t="shared" si="24"/>
        <v>140</v>
      </c>
      <c r="H309" s="19">
        <f t="shared" si="20"/>
        <v>2996.67</v>
      </c>
      <c r="I309" s="19">
        <f t="shared" si="21"/>
        <v>3311.25</v>
      </c>
      <c r="J309" s="19">
        <f t="shared" si="22"/>
        <v>3826.12</v>
      </c>
      <c r="K309" s="19">
        <f t="shared" si="23"/>
        <v>4969.24</v>
      </c>
    </row>
    <row r="310" spans="1:11" s="7" customFormat="1" ht="14.25" customHeight="1">
      <c r="A310" s="25" t="s">
        <v>934</v>
      </c>
      <c r="B310" s="25">
        <v>13</v>
      </c>
      <c r="C310" s="25" t="s">
        <v>974</v>
      </c>
      <c r="D310" s="25" t="s">
        <v>15</v>
      </c>
      <c r="E310" s="25" t="s">
        <v>975</v>
      </c>
      <c r="F310" s="25" t="s">
        <v>976</v>
      </c>
      <c r="G310" s="17">
        <f t="shared" si="24"/>
        <v>140.13</v>
      </c>
      <c r="H310" s="19">
        <f t="shared" si="20"/>
        <v>2998.4700000000003</v>
      </c>
      <c r="I310" s="19">
        <f t="shared" si="21"/>
        <v>3313.05</v>
      </c>
      <c r="J310" s="19">
        <f t="shared" si="22"/>
        <v>3827.92</v>
      </c>
      <c r="K310" s="19">
        <f t="shared" si="23"/>
        <v>4971.04</v>
      </c>
    </row>
    <row r="311" spans="1:11" s="7" customFormat="1" ht="14.25" customHeight="1">
      <c r="A311" s="25" t="s">
        <v>934</v>
      </c>
      <c r="B311" s="25">
        <v>14</v>
      </c>
      <c r="C311" s="25" t="s">
        <v>977</v>
      </c>
      <c r="D311" s="25" t="s">
        <v>15</v>
      </c>
      <c r="E311" s="25" t="s">
        <v>978</v>
      </c>
      <c r="F311" s="25" t="s">
        <v>979</v>
      </c>
      <c r="G311" s="17">
        <f t="shared" si="24"/>
        <v>140.13</v>
      </c>
      <c r="H311" s="19">
        <f t="shared" si="20"/>
        <v>2998.51</v>
      </c>
      <c r="I311" s="19">
        <f t="shared" si="21"/>
        <v>3313.09</v>
      </c>
      <c r="J311" s="19">
        <f t="shared" si="22"/>
        <v>3827.96</v>
      </c>
      <c r="K311" s="19">
        <f t="shared" si="23"/>
        <v>4971.08</v>
      </c>
    </row>
    <row r="312" spans="1:11" s="7" customFormat="1" ht="14.25" customHeight="1">
      <c r="A312" s="25" t="s">
        <v>934</v>
      </c>
      <c r="B312" s="25">
        <v>15</v>
      </c>
      <c r="C312" s="25" t="s">
        <v>980</v>
      </c>
      <c r="D312" s="25" t="s">
        <v>15</v>
      </c>
      <c r="E312" s="25" t="s">
        <v>981</v>
      </c>
      <c r="F312" s="25" t="s">
        <v>982</v>
      </c>
      <c r="G312" s="17">
        <f t="shared" si="24"/>
        <v>137.96</v>
      </c>
      <c r="H312" s="19">
        <f t="shared" si="20"/>
        <v>2968.01</v>
      </c>
      <c r="I312" s="19">
        <f t="shared" si="21"/>
        <v>3282.59</v>
      </c>
      <c r="J312" s="19">
        <f t="shared" si="22"/>
        <v>3797.46</v>
      </c>
      <c r="K312" s="19">
        <f t="shared" si="23"/>
        <v>4940.58</v>
      </c>
    </row>
    <row r="313" spans="1:11" s="7" customFormat="1" ht="14.25" customHeight="1">
      <c r="A313" s="25" t="s">
        <v>934</v>
      </c>
      <c r="B313" s="25">
        <v>16</v>
      </c>
      <c r="C313" s="25" t="s">
        <v>983</v>
      </c>
      <c r="D313" s="25" t="s">
        <v>15</v>
      </c>
      <c r="E313" s="25" t="s">
        <v>984</v>
      </c>
      <c r="F313" s="25" t="s">
        <v>985</v>
      </c>
      <c r="G313" s="17">
        <f t="shared" si="24"/>
        <v>135.03</v>
      </c>
      <c r="H313" s="19">
        <f t="shared" si="20"/>
        <v>2926.8</v>
      </c>
      <c r="I313" s="19">
        <f t="shared" si="21"/>
        <v>3241.38</v>
      </c>
      <c r="J313" s="19">
        <f t="shared" si="22"/>
        <v>3756.2500000000005</v>
      </c>
      <c r="K313" s="19">
        <f t="shared" si="23"/>
        <v>4899.37</v>
      </c>
    </row>
    <row r="314" spans="1:11" s="7" customFormat="1" ht="14.25" customHeight="1">
      <c r="A314" s="25" t="s">
        <v>934</v>
      </c>
      <c r="B314" s="25">
        <v>17</v>
      </c>
      <c r="C314" s="25" t="s">
        <v>986</v>
      </c>
      <c r="D314" s="25" t="s">
        <v>15</v>
      </c>
      <c r="E314" s="25" t="s">
        <v>987</v>
      </c>
      <c r="F314" s="25" t="s">
        <v>988</v>
      </c>
      <c r="G314" s="17">
        <f t="shared" si="24"/>
        <v>124.21</v>
      </c>
      <c r="H314" s="19">
        <f t="shared" si="20"/>
        <v>2774.96</v>
      </c>
      <c r="I314" s="19">
        <f t="shared" si="21"/>
        <v>3089.54</v>
      </c>
      <c r="J314" s="19">
        <f t="shared" si="22"/>
        <v>3604.41</v>
      </c>
      <c r="K314" s="19">
        <f t="shared" si="23"/>
        <v>4747.53</v>
      </c>
    </row>
    <row r="315" spans="1:11" s="7" customFormat="1" ht="14.25" customHeight="1">
      <c r="A315" s="25" t="s">
        <v>934</v>
      </c>
      <c r="B315" s="25">
        <v>18</v>
      </c>
      <c r="C315" s="25" t="s">
        <v>989</v>
      </c>
      <c r="D315" s="25" t="s">
        <v>15</v>
      </c>
      <c r="E315" s="25" t="s">
        <v>990</v>
      </c>
      <c r="F315" s="25" t="s">
        <v>991</v>
      </c>
      <c r="G315" s="17">
        <f t="shared" si="24"/>
        <v>134.18</v>
      </c>
      <c r="H315" s="19">
        <f t="shared" si="20"/>
        <v>2914.8699999999994</v>
      </c>
      <c r="I315" s="19">
        <f t="shared" si="21"/>
        <v>3229.4499999999994</v>
      </c>
      <c r="J315" s="19">
        <f t="shared" si="22"/>
        <v>3744.3199999999997</v>
      </c>
      <c r="K315" s="19">
        <f t="shared" si="23"/>
        <v>4887.4400000000005</v>
      </c>
    </row>
    <row r="316" spans="1:11" s="7" customFormat="1" ht="14.25" customHeight="1">
      <c r="A316" s="25" t="s">
        <v>934</v>
      </c>
      <c r="B316" s="25">
        <v>19</v>
      </c>
      <c r="C316" s="25" t="s">
        <v>992</v>
      </c>
      <c r="D316" s="25" t="s">
        <v>15</v>
      </c>
      <c r="E316" s="25" t="s">
        <v>993</v>
      </c>
      <c r="F316" s="25" t="s">
        <v>994</v>
      </c>
      <c r="G316" s="17">
        <f t="shared" si="24"/>
        <v>128.65</v>
      </c>
      <c r="H316" s="19">
        <f t="shared" si="20"/>
        <v>2837.25</v>
      </c>
      <c r="I316" s="19">
        <f t="shared" si="21"/>
        <v>3151.83</v>
      </c>
      <c r="J316" s="19">
        <f t="shared" si="22"/>
        <v>3666.7000000000003</v>
      </c>
      <c r="K316" s="19">
        <f t="shared" si="23"/>
        <v>4809.82</v>
      </c>
    </row>
    <row r="317" spans="1:11" s="7" customFormat="1" ht="14.25" customHeight="1">
      <c r="A317" s="25" t="s">
        <v>934</v>
      </c>
      <c r="B317" s="25">
        <v>20</v>
      </c>
      <c r="C317" s="25" t="s">
        <v>995</v>
      </c>
      <c r="D317" s="25" t="s">
        <v>15</v>
      </c>
      <c r="E317" s="25" t="s">
        <v>996</v>
      </c>
      <c r="F317" s="25" t="s">
        <v>997</v>
      </c>
      <c r="G317" s="17">
        <f t="shared" si="24"/>
        <v>129.44</v>
      </c>
      <c r="H317" s="19">
        <f t="shared" si="20"/>
        <v>2848.36</v>
      </c>
      <c r="I317" s="19">
        <f t="shared" si="21"/>
        <v>3162.94</v>
      </c>
      <c r="J317" s="19">
        <f t="shared" si="22"/>
        <v>3677.81</v>
      </c>
      <c r="K317" s="19">
        <f t="shared" si="23"/>
        <v>4820.929999999999</v>
      </c>
    </row>
    <row r="318" spans="1:11" s="7" customFormat="1" ht="14.25" customHeight="1">
      <c r="A318" s="25" t="s">
        <v>934</v>
      </c>
      <c r="B318" s="25">
        <v>21</v>
      </c>
      <c r="C318" s="25" t="s">
        <v>998</v>
      </c>
      <c r="D318" s="25" t="s">
        <v>15</v>
      </c>
      <c r="E318" s="25" t="s">
        <v>999</v>
      </c>
      <c r="F318" s="25" t="s">
        <v>1000</v>
      </c>
      <c r="G318" s="17">
        <f t="shared" si="24"/>
        <v>123.99</v>
      </c>
      <c r="H318" s="19">
        <f t="shared" si="20"/>
        <v>2771.9299999999994</v>
      </c>
      <c r="I318" s="19">
        <f t="shared" si="21"/>
        <v>3086.5099999999993</v>
      </c>
      <c r="J318" s="19">
        <f t="shared" si="22"/>
        <v>3601.3799999999997</v>
      </c>
      <c r="K318" s="19">
        <f t="shared" si="23"/>
        <v>4744.5</v>
      </c>
    </row>
    <row r="319" spans="1:11" s="7" customFormat="1" ht="14.25" customHeight="1">
      <c r="A319" s="25" t="s">
        <v>934</v>
      </c>
      <c r="B319" s="25">
        <v>22</v>
      </c>
      <c r="C319" s="25" t="s">
        <v>1001</v>
      </c>
      <c r="D319" s="25" t="s">
        <v>15</v>
      </c>
      <c r="E319" s="25" t="s">
        <v>1002</v>
      </c>
      <c r="F319" s="25" t="s">
        <v>1003</v>
      </c>
      <c r="G319" s="17">
        <f t="shared" si="24"/>
        <v>123.38</v>
      </c>
      <c r="H319" s="19">
        <f t="shared" si="20"/>
        <v>2763.36</v>
      </c>
      <c r="I319" s="19">
        <f t="shared" si="21"/>
        <v>3077.94</v>
      </c>
      <c r="J319" s="19">
        <f t="shared" si="22"/>
        <v>3592.8100000000004</v>
      </c>
      <c r="K319" s="19">
        <f t="shared" si="23"/>
        <v>4735.93</v>
      </c>
    </row>
    <row r="320" spans="1:11" s="7" customFormat="1" ht="14.25" customHeight="1">
      <c r="A320" s="25" t="s">
        <v>934</v>
      </c>
      <c r="B320" s="25">
        <v>23</v>
      </c>
      <c r="C320" s="25" t="s">
        <v>1004</v>
      </c>
      <c r="D320" s="25" t="s">
        <v>15</v>
      </c>
      <c r="E320" s="25" t="s">
        <v>1005</v>
      </c>
      <c r="F320" s="25" t="s">
        <v>1006</v>
      </c>
      <c r="G320" s="17">
        <f t="shared" si="24"/>
        <v>112.3</v>
      </c>
      <c r="H320" s="19">
        <f t="shared" si="20"/>
        <v>2607.7200000000003</v>
      </c>
      <c r="I320" s="19">
        <f t="shared" si="21"/>
        <v>2922.3</v>
      </c>
      <c r="J320" s="19">
        <f t="shared" si="22"/>
        <v>3437.17</v>
      </c>
      <c r="K320" s="19">
        <f t="shared" si="23"/>
        <v>4580.29</v>
      </c>
    </row>
    <row r="321" spans="1:11" s="7" customFormat="1" ht="14.25" customHeight="1">
      <c r="A321" s="25" t="s">
        <v>1007</v>
      </c>
      <c r="B321" s="25">
        <v>0</v>
      </c>
      <c r="C321" s="25" t="s">
        <v>1008</v>
      </c>
      <c r="D321" s="25" t="s">
        <v>15</v>
      </c>
      <c r="E321" s="25" t="s">
        <v>1009</v>
      </c>
      <c r="F321" s="25" t="s">
        <v>1010</v>
      </c>
      <c r="G321" s="17">
        <f t="shared" si="24"/>
        <v>80.94</v>
      </c>
      <c r="H321" s="19">
        <f t="shared" si="20"/>
        <v>2167.56</v>
      </c>
      <c r="I321" s="19">
        <f t="shared" si="21"/>
        <v>2482.14</v>
      </c>
      <c r="J321" s="19">
        <f t="shared" si="22"/>
        <v>2997.0099999999998</v>
      </c>
      <c r="K321" s="19">
        <f t="shared" si="23"/>
        <v>4140.13</v>
      </c>
    </row>
    <row r="322" spans="1:11" s="7" customFormat="1" ht="14.25" customHeight="1">
      <c r="A322" s="25" t="s">
        <v>1007</v>
      </c>
      <c r="B322" s="25">
        <v>1</v>
      </c>
      <c r="C322" s="25" t="s">
        <v>1011</v>
      </c>
      <c r="D322" s="25" t="s">
        <v>15</v>
      </c>
      <c r="E322" s="25" t="s">
        <v>1012</v>
      </c>
      <c r="F322" s="25" t="s">
        <v>1013</v>
      </c>
      <c r="G322" s="17">
        <f t="shared" si="24"/>
        <v>74.12</v>
      </c>
      <c r="H322" s="19">
        <f t="shared" si="20"/>
        <v>2071.83</v>
      </c>
      <c r="I322" s="19">
        <f t="shared" si="21"/>
        <v>2386.41</v>
      </c>
      <c r="J322" s="19">
        <f t="shared" si="22"/>
        <v>2901.2799999999997</v>
      </c>
      <c r="K322" s="19">
        <f t="shared" si="23"/>
        <v>4044.4</v>
      </c>
    </row>
    <row r="323" spans="1:11" s="7" customFormat="1" ht="14.25" customHeight="1">
      <c r="A323" s="25" t="s">
        <v>1007</v>
      </c>
      <c r="B323" s="25">
        <v>2</v>
      </c>
      <c r="C323" s="25" t="s">
        <v>1014</v>
      </c>
      <c r="D323" s="25" t="s">
        <v>15</v>
      </c>
      <c r="E323" s="25" t="s">
        <v>1015</v>
      </c>
      <c r="F323" s="25" t="s">
        <v>1016</v>
      </c>
      <c r="G323" s="17">
        <f t="shared" si="24"/>
        <v>72.8</v>
      </c>
      <c r="H323" s="19">
        <f t="shared" si="20"/>
        <v>2053.2400000000002</v>
      </c>
      <c r="I323" s="19">
        <f t="shared" si="21"/>
        <v>2367.82</v>
      </c>
      <c r="J323" s="19">
        <f t="shared" si="22"/>
        <v>2882.69</v>
      </c>
      <c r="K323" s="19">
        <f t="shared" si="23"/>
        <v>4025.8100000000004</v>
      </c>
    </row>
    <row r="324" spans="1:11" s="7" customFormat="1" ht="14.25" customHeight="1">
      <c r="A324" s="25" t="s">
        <v>1007</v>
      </c>
      <c r="B324" s="25">
        <v>3</v>
      </c>
      <c r="C324" s="25" t="s">
        <v>1017</v>
      </c>
      <c r="D324" s="25" t="s">
        <v>15</v>
      </c>
      <c r="E324" s="25" t="s">
        <v>1018</v>
      </c>
      <c r="F324" s="25" t="s">
        <v>1019</v>
      </c>
      <c r="G324" s="17">
        <f t="shared" si="24"/>
        <v>71</v>
      </c>
      <c r="H324" s="19">
        <f t="shared" si="20"/>
        <v>2028.04</v>
      </c>
      <c r="I324" s="19">
        <f t="shared" si="21"/>
        <v>2342.62</v>
      </c>
      <c r="J324" s="19">
        <f t="shared" si="22"/>
        <v>2857.49</v>
      </c>
      <c r="K324" s="19">
        <f t="shared" si="23"/>
        <v>4000.61</v>
      </c>
    </row>
    <row r="325" spans="1:11" s="7" customFormat="1" ht="14.25" customHeight="1">
      <c r="A325" s="25" t="s">
        <v>1007</v>
      </c>
      <c r="B325" s="25">
        <v>4</v>
      </c>
      <c r="C325" s="25" t="s">
        <v>1020</v>
      </c>
      <c r="D325" s="25" t="s">
        <v>15</v>
      </c>
      <c r="E325" s="25" t="s">
        <v>1021</v>
      </c>
      <c r="F325" s="25" t="s">
        <v>1022</v>
      </c>
      <c r="G325" s="17">
        <f t="shared" si="24"/>
        <v>71.53</v>
      </c>
      <c r="H325" s="19">
        <f t="shared" si="20"/>
        <v>2035.49</v>
      </c>
      <c r="I325" s="19">
        <f t="shared" si="21"/>
        <v>2350.07</v>
      </c>
      <c r="J325" s="19">
        <f t="shared" si="22"/>
        <v>2864.94</v>
      </c>
      <c r="K325" s="19">
        <f t="shared" si="23"/>
        <v>4008.0600000000004</v>
      </c>
    </row>
    <row r="326" spans="1:11" s="7" customFormat="1" ht="14.25" customHeight="1">
      <c r="A326" s="25" t="s">
        <v>1007</v>
      </c>
      <c r="B326" s="25">
        <v>5</v>
      </c>
      <c r="C326" s="25" t="s">
        <v>1023</v>
      </c>
      <c r="D326" s="25" t="s">
        <v>1024</v>
      </c>
      <c r="E326" s="25" t="s">
        <v>15</v>
      </c>
      <c r="F326" s="25" t="s">
        <v>1025</v>
      </c>
      <c r="G326" s="17">
        <f t="shared" si="24"/>
        <v>79.85</v>
      </c>
      <c r="H326" s="19">
        <f t="shared" si="20"/>
        <v>2152.2</v>
      </c>
      <c r="I326" s="19">
        <f t="shared" si="21"/>
        <v>2466.7799999999997</v>
      </c>
      <c r="J326" s="19">
        <f t="shared" si="22"/>
        <v>2981.65</v>
      </c>
      <c r="K326" s="19">
        <f t="shared" si="23"/>
        <v>4124.77</v>
      </c>
    </row>
    <row r="327" spans="1:11" s="7" customFormat="1" ht="14.25" customHeight="1">
      <c r="A327" s="25" t="s">
        <v>1007</v>
      </c>
      <c r="B327" s="25">
        <v>6</v>
      </c>
      <c r="C327" s="25" t="s">
        <v>1026</v>
      </c>
      <c r="D327" s="25" t="s">
        <v>1027</v>
      </c>
      <c r="E327" s="25" t="s">
        <v>15</v>
      </c>
      <c r="F327" s="25" t="s">
        <v>1028</v>
      </c>
      <c r="G327" s="17">
        <f t="shared" si="24"/>
        <v>93.46</v>
      </c>
      <c r="H327" s="19">
        <f t="shared" si="20"/>
        <v>2343.2799999999997</v>
      </c>
      <c r="I327" s="19">
        <f t="shared" si="21"/>
        <v>2657.8599999999997</v>
      </c>
      <c r="J327" s="19">
        <f t="shared" si="22"/>
        <v>3172.73</v>
      </c>
      <c r="K327" s="19">
        <f t="shared" si="23"/>
        <v>4315.85</v>
      </c>
    </row>
    <row r="328" spans="1:11" s="7" customFormat="1" ht="14.25" customHeight="1">
      <c r="A328" s="25" t="s">
        <v>1007</v>
      </c>
      <c r="B328" s="25">
        <v>7</v>
      </c>
      <c r="C328" s="25" t="s">
        <v>73</v>
      </c>
      <c r="D328" s="25" t="s">
        <v>15</v>
      </c>
      <c r="E328" s="25" t="s">
        <v>1029</v>
      </c>
      <c r="F328" s="25" t="s">
        <v>29</v>
      </c>
      <c r="G328" s="17">
        <f t="shared" si="24"/>
        <v>122.09</v>
      </c>
      <c r="H328" s="19">
        <f t="shared" si="20"/>
        <v>2745.23</v>
      </c>
      <c r="I328" s="19">
        <f t="shared" si="21"/>
        <v>3059.81</v>
      </c>
      <c r="J328" s="19">
        <f t="shared" si="22"/>
        <v>3574.6800000000003</v>
      </c>
      <c r="K328" s="19">
        <f t="shared" si="23"/>
        <v>4717.8</v>
      </c>
    </row>
    <row r="329" spans="1:11" s="7" customFormat="1" ht="14.25" customHeight="1">
      <c r="A329" s="25" t="s">
        <v>1007</v>
      </c>
      <c r="B329" s="25">
        <v>8</v>
      </c>
      <c r="C329" s="25" t="s">
        <v>1030</v>
      </c>
      <c r="D329" s="25" t="s">
        <v>15</v>
      </c>
      <c r="E329" s="25" t="s">
        <v>1031</v>
      </c>
      <c r="F329" s="25" t="s">
        <v>1032</v>
      </c>
      <c r="G329" s="17">
        <f t="shared" si="24"/>
        <v>134.45</v>
      </c>
      <c r="H329" s="19">
        <f t="shared" si="20"/>
        <v>2918.74</v>
      </c>
      <c r="I329" s="19">
        <f t="shared" si="21"/>
        <v>3233.3199999999997</v>
      </c>
      <c r="J329" s="19">
        <f t="shared" si="22"/>
        <v>3748.1899999999996</v>
      </c>
      <c r="K329" s="19">
        <f t="shared" si="23"/>
        <v>4891.31</v>
      </c>
    </row>
    <row r="330" spans="1:11" s="7" customFormat="1" ht="14.25" customHeight="1">
      <c r="A330" s="25" t="s">
        <v>1007</v>
      </c>
      <c r="B330" s="25">
        <v>9</v>
      </c>
      <c r="C330" s="25" t="s">
        <v>1033</v>
      </c>
      <c r="D330" s="25" t="s">
        <v>15</v>
      </c>
      <c r="E330" s="25" t="s">
        <v>1034</v>
      </c>
      <c r="F330" s="25" t="s">
        <v>1035</v>
      </c>
      <c r="G330" s="17">
        <f t="shared" si="24"/>
        <v>137.42</v>
      </c>
      <c r="H330" s="19">
        <f aca="true" t="shared" si="25" ref="H330:H393">F330+$M$3+G330</f>
        <v>2960.4</v>
      </c>
      <c r="I330" s="19">
        <f aca="true" t="shared" si="26" ref="I330:I393">F330+$N$3+G330</f>
        <v>3274.98</v>
      </c>
      <c r="J330" s="19">
        <f aca="true" t="shared" si="27" ref="J330:J393">F330+$O$3+G330</f>
        <v>3789.8500000000004</v>
      </c>
      <c r="K330" s="19">
        <f aca="true" t="shared" si="28" ref="K330:K393">F330+$P$3+G330</f>
        <v>4932.97</v>
      </c>
    </row>
    <row r="331" spans="1:11" s="7" customFormat="1" ht="14.25" customHeight="1">
      <c r="A331" s="25" t="s">
        <v>1007</v>
      </c>
      <c r="B331" s="25">
        <v>10</v>
      </c>
      <c r="C331" s="25" t="s">
        <v>1036</v>
      </c>
      <c r="D331" s="25" t="s">
        <v>15</v>
      </c>
      <c r="E331" s="25" t="s">
        <v>1037</v>
      </c>
      <c r="F331" s="25" t="s">
        <v>1038</v>
      </c>
      <c r="G331" s="17">
        <f aca="true" t="shared" si="29" ref="G331:G394">ROUND((F331*0.0767),2)</f>
        <v>138.27</v>
      </c>
      <c r="H331" s="19">
        <f t="shared" si="25"/>
        <v>2972.37</v>
      </c>
      <c r="I331" s="19">
        <f t="shared" si="26"/>
        <v>3286.95</v>
      </c>
      <c r="J331" s="19">
        <f t="shared" si="27"/>
        <v>3801.82</v>
      </c>
      <c r="K331" s="19">
        <f t="shared" si="28"/>
        <v>4944.9400000000005</v>
      </c>
    </row>
    <row r="332" spans="1:11" s="7" customFormat="1" ht="14.25" customHeight="1">
      <c r="A332" s="25" t="s">
        <v>1007</v>
      </c>
      <c r="B332" s="25">
        <v>11</v>
      </c>
      <c r="C332" s="25" t="s">
        <v>1039</v>
      </c>
      <c r="D332" s="25" t="s">
        <v>15</v>
      </c>
      <c r="E332" s="25" t="s">
        <v>1040</v>
      </c>
      <c r="F332" s="25" t="s">
        <v>1041</v>
      </c>
      <c r="G332" s="17">
        <f t="shared" si="29"/>
        <v>137</v>
      </c>
      <c r="H332" s="19">
        <f t="shared" si="25"/>
        <v>2954.52</v>
      </c>
      <c r="I332" s="19">
        <f t="shared" si="26"/>
        <v>3269.1</v>
      </c>
      <c r="J332" s="19">
        <f t="shared" si="27"/>
        <v>3783.9700000000003</v>
      </c>
      <c r="K332" s="19">
        <f t="shared" si="28"/>
        <v>4927.09</v>
      </c>
    </row>
    <row r="333" spans="1:11" s="7" customFormat="1" ht="14.25" customHeight="1">
      <c r="A333" s="25" t="s">
        <v>1007</v>
      </c>
      <c r="B333" s="25">
        <v>12</v>
      </c>
      <c r="C333" s="25" t="s">
        <v>1042</v>
      </c>
      <c r="D333" s="25" t="s">
        <v>15</v>
      </c>
      <c r="E333" s="25" t="s">
        <v>1043</v>
      </c>
      <c r="F333" s="25" t="s">
        <v>1044</v>
      </c>
      <c r="G333" s="17">
        <f t="shared" si="29"/>
        <v>133.94</v>
      </c>
      <c r="H333" s="19">
        <f t="shared" si="25"/>
        <v>2911.54</v>
      </c>
      <c r="I333" s="19">
        <f t="shared" si="26"/>
        <v>3226.12</v>
      </c>
      <c r="J333" s="19">
        <f t="shared" si="27"/>
        <v>3740.9900000000002</v>
      </c>
      <c r="K333" s="19">
        <f t="shared" si="28"/>
        <v>4884.11</v>
      </c>
    </row>
    <row r="334" spans="1:11" s="7" customFormat="1" ht="14.25" customHeight="1">
      <c r="A334" s="25" t="s">
        <v>1007</v>
      </c>
      <c r="B334" s="25">
        <v>13</v>
      </c>
      <c r="C334" s="25" t="s">
        <v>1045</v>
      </c>
      <c r="D334" s="25" t="s">
        <v>15</v>
      </c>
      <c r="E334" s="25" t="s">
        <v>1046</v>
      </c>
      <c r="F334" s="25" t="s">
        <v>1047</v>
      </c>
      <c r="G334" s="17">
        <f t="shared" si="29"/>
        <v>134.87</v>
      </c>
      <c r="H334" s="19">
        <f t="shared" si="25"/>
        <v>2924.6099999999997</v>
      </c>
      <c r="I334" s="19">
        <f t="shared" si="26"/>
        <v>3239.1899999999996</v>
      </c>
      <c r="J334" s="19">
        <f t="shared" si="27"/>
        <v>3754.06</v>
      </c>
      <c r="K334" s="19">
        <f t="shared" si="28"/>
        <v>4897.18</v>
      </c>
    </row>
    <row r="335" spans="1:11" s="7" customFormat="1" ht="14.25" customHeight="1">
      <c r="A335" s="25" t="s">
        <v>1007</v>
      </c>
      <c r="B335" s="25">
        <v>14</v>
      </c>
      <c r="C335" s="25" t="s">
        <v>1048</v>
      </c>
      <c r="D335" s="25" t="s">
        <v>15</v>
      </c>
      <c r="E335" s="25" t="s">
        <v>1049</v>
      </c>
      <c r="F335" s="25" t="s">
        <v>1050</v>
      </c>
      <c r="G335" s="17">
        <f t="shared" si="29"/>
        <v>134.23</v>
      </c>
      <c r="H335" s="19">
        <f t="shared" si="25"/>
        <v>2915.6699999999996</v>
      </c>
      <c r="I335" s="19">
        <f t="shared" si="26"/>
        <v>3230.2499999999995</v>
      </c>
      <c r="J335" s="19">
        <f t="shared" si="27"/>
        <v>3745.12</v>
      </c>
      <c r="K335" s="19">
        <f t="shared" si="28"/>
        <v>4888.24</v>
      </c>
    </row>
    <row r="336" spans="1:11" s="7" customFormat="1" ht="14.25" customHeight="1">
      <c r="A336" s="25" t="s">
        <v>1007</v>
      </c>
      <c r="B336" s="25">
        <v>15</v>
      </c>
      <c r="C336" s="25" t="s">
        <v>1051</v>
      </c>
      <c r="D336" s="25" t="s">
        <v>15</v>
      </c>
      <c r="E336" s="25" t="s">
        <v>1052</v>
      </c>
      <c r="F336" s="25" t="s">
        <v>1053</v>
      </c>
      <c r="G336" s="17">
        <f t="shared" si="29"/>
        <v>129.09</v>
      </c>
      <c r="H336" s="19">
        <f t="shared" si="25"/>
        <v>2843.4700000000003</v>
      </c>
      <c r="I336" s="19">
        <f t="shared" si="26"/>
        <v>3158.05</v>
      </c>
      <c r="J336" s="19">
        <f t="shared" si="27"/>
        <v>3672.92</v>
      </c>
      <c r="K336" s="19">
        <f t="shared" si="28"/>
        <v>4816.04</v>
      </c>
    </row>
    <row r="337" spans="1:11" s="7" customFormat="1" ht="14.25" customHeight="1">
      <c r="A337" s="25" t="s">
        <v>1007</v>
      </c>
      <c r="B337" s="25">
        <v>16</v>
      </c>
      <c r="C337" s="25" t="s">
        <v>1054</v>
      </c>
      <c r="D337" s="25" t="s">
        <v>15</v>
      </c>
      <c r="E337" s="25" t="s">
        <v>1055</v>
      </c>
      <c r="F337" s="25" t="s">
        <v>1056</v>
      </c>
      <c r="G337" s="17">
        <f t="shared" si="29"/>
        <v>126.84</v>
      </c>
      <c r="H337" s="19">
        <f t="shared" si="25"/>
        <v>2811.86</v>
      </c>
      <c r="I337" s="19">
        <f t="shared" si="26"/>
        <v>3126.44</v>
      </c>
      <c r="J337" s="19">
        <f t="shared" si="27"/>
        <v>3641.3100000000004</v>
      </c>
      <c r="K337" s="19">
        <f t="shared" si="28"/>
        <v>4784.43</v>
      </c>
    </row>
    <row r="338" spans="1:11" s="7" customFormat="1" ht="14.25" customHeight="1">
      <c r="A338" s="25" t="s">
        <v>1007</v>
      </c>
      <c r="B338" s="25">
        <v>17</v>
      </c>
      <c r="C338" s="25" t="s">
        <v>1057</v>
      </c>
      <c r="D338" s="25" t="s">
        <v>15</v>
      </c>
      <c r="E338" s="25" t="s">
        <v>1058</v>
      </c>
      <c r="F338" s="25" t="s">
        <v>1059</v>
      </c>
      <c r="G338" s="17">
        <f t="shared" si="29"/>
        <v>125.66</v>
      </c>
      <c r="H338" s="19">
        <f t="shared" si="25"/>
        <v>2795.29</v>
      </c>
      <c r="I338" s="19">
        <f t="shared" si="26"/>
        <v>3109.87</v>
      </c>
      <c r="J338" s="19">
        <f t="shared" si="27"/>
        <v>3624.74</v>
      </c>
      <c r="K338" s="19">
        <f t="shared" si="28"/>
        <v>4767.86</v>
      </c>
    </row>
    <row r="339" spans="1:11" s="7" customFormat="1" ht="14.25" customHeight="1">
      <c r="A339" s="25" t="s">
        <v>1007</v>
      </c>
      <c r="B339" s="25">
        <v>18</v>
      </c>
      <c r="C339" s="25" t="s">
        <v>1060</v>
      </c>
      <c r="D339" s="25" t="s">
        <v>1061</v>
      </c>
      <c r="E339" s="25" t="s">
        <v>15</v>
      </c>
      <c r="F339" s="25" t="s">
        <v>1062</v>
      </c>
      <c r="G339" s="17">
        <f t="shared" si="29"/>
        <v>136.32</v>
      </c>
      <c r="H339" s="19">
        <f t="shared" si="25"/>
        <v>2944.93</v>
      </c>
      <c r="I339" s="19">
        <f t="shared" si="26"/>
        <v>3259.5099999999998</v>
      </c>
      <c r="J339" s="19">
        <f t="shared" si="27"/>
        <v>3774.38</v>
      </c>
      <c r="K339" s="19">
        <f t="shared" si="28"/>
        <v>4917.5</v>
      </c>
    </row>
    <row r="340" spans="1:11" s="7" customFormat="1" ht="14.25" customHeight="1">
      <c r="A340" s="25" t="s">
        <v>1007</v>
      </c>
      <c r="B340" s="25">
        <v>19</v>
      </c>
      <c r="C340" s="25" t="s">
        <v>1063</v>
      </c>
      <c r="D340" s="25" t="s">
        <v>15</v>
      </c>
      <c r="E340" s="25" t="s">
        <v>1064</v>
      </c>
      <c r="F340" s="25" t="s">
        <v>1065</v>
      </c>
      <c r="G340" s="17">
        <f t="shared" si="29"/>
        <v>131.14</v>
      </c>
      <c r="H340" s="19">
        <f t="shared" si="25"/>
        <v>2872.2</v>
      </c>
      <c r="I340" s="19">
        <f t="shared" si="26"/>
        <v>3186.7799999999997</v>
      </c>
      <c r="J340" s="19">
        <f t="shared" si="27"/>
        <v>3701.65</v>
      </c>
      <c r="K340" s="19">
        <f t="shared" si="28"/>
        <v>4844.77</v>
      </c>
    </row>
    <row r="341" spans="1:11" s="7" customFormat="1" ht="14.25" customHeight="1">
      <c r="A341" s="25" t="s">
        <v>1007</v>
      </c>
      <c r="B341" s="25">
        <v>20</v>
      </c>
      <c r="C341" s="25" t="s">
        <v>1066</v>
      </c>
      <c r="D341" s="25" t="s">
        <v>15</v>
      </c>
      <c r="E341" s="25" t="s">
        <v>1067</v>
      </c>
      <c r="F341" s="25" t="s">
        <v>1068</v>
      </c>
      <c r="G341" s="17">
        <f t="shared" si="29"/>
        <v>130.97</v>
      </c>
      <c r="H341" s="19">
        <f t="shared" si="25"/>
        <v>2869.8399999999997</v>
      </c>
      <c r="I341" s="19">
        <f t="shared" si="26"/>
        <v>3184.4199999999996</v>
      </c>
      <c r="J341" s="19">
        <f t="shared" si="27"/>
        <v>3699.2899999999995</v>
      </c>
      <c r="K341" s="19">
        <f t="shared" si="28"/>
        <v>4842.410000000001</v>
      </c>
    </row>
    <row r="342" spans="1:11" s="7" customFormat="1" ht="14.25" customHeight="1">
      <c r="A342" s="25" t="s">
        <v>1007</v>
      </c>
      <c r="B342" s="25">
        <v>21</v>
      </c>
      <c r="C342" s="25" t="s">
        <v>1069</v>
      </c>
      <c r="D342" s="25" t="s">
        <v>15</v>
      </c>
      <c r="E342" s="25" t="s">
        <v>1070</v>
      </c>
      <c r="F342" s="25" t="s">
        <v>1071</v>
      </c>
      <c r="G342" s="17">
        <f t="shared" si="29"/>
        <v>126.48</v>
      </c>
      <c r="H342" s="19">
        <f t="shared" si="25"/>
        <v>2806.82</v>
      </c>
      <c r="I342" s="19">
        <f t="shared" si="26"/>
        <v>3121.4</v>
      </c>
      <c r="J342" s="19">
        <f t="shared" si="27"/>
        <v>3636.27</v>
      </c>
      <c r="K342" s="19">
        <f t="shared" si="28"/>
        <v>4779.389999999999</v>
      </c>
    </row>
    <row r="343" spans="1:11" s="7" customFormat="1" ht="14.25" customHeight="1">
      <c r="A343" s="25" t="s">
        <v>1007</v>
      </c>
      <c r="B343" s="25">
        <v>22</v>
      </c>
      <c r="C343" s="25" t="s">
        <v>1072</v>
      </c>
      <c r="D343" s="25" t="s">
        <v>15</v>
      </c>
      <c r="E343" s="25" t="s">
        <v>1073</v>
      </c>
      <c r="F343" s="25" t="s">
        <v>1074</v>
      </c>
      <c r="G343" s="17">
        <f t="shared" si="29"/>
        <v>122.89</v>
      </c>
      <c r="H343" s="19">
        <f t="shared" si="25"/>
        <v>2756.43</v>
      </c>
      <c r="I343" s="19">
        <f t="shared" si="26"/>
        <v>3071.0099999999998</v>
      </c>
      <c r="J343" s="19">
        <f t="shared" si="27"/>
        <v>3585.8799999999997</v>
      </c>
      <c r="K343" s="19">
        <f t="shared" si="28"/>
        <v>4729.000000000001</v>
      </c>
    </row>
    <row r="344" spans="1:11" s="7" customFormat="1" ht="14.25" customHeight="1">
      <c r="A344" s="25" t="s">
        <v>1007</v>
      </c>
      <c r="B344" s="25">
        <v>23</v>
      </c>
      <c r="C344" s="25" t="s">
        <v>1075</v>
      </c>
      <c r="D344" s="25" t="s">
        <v>15</v>
      </c>
      <c r="E344" s="25" t="s">
        <v>1076</v>
      </c>
      <c r="F344" s="25" t="s">
        <v>1077</v>
      </c>
      <c r="G344" s="17">
        <f t="shared" si="29"/>
        <v>113.68</v>
      </c>
      <c r="H344" s="19">
        <f t="shared" si="25"/>
        <v>2627.2099999999996</v>
      </c>
      <c r="I344" s="19">
        <f t="shared" si="26"/>
        <v>2941.7899999999995</v>
      </c>
      <c r="J344" s="19">
        <f t="shared" si="27"/>
        <v>3456.66</v>
      </c>
      <c r="K344" s="19">
        <f t="shared" si="28"/>
        <v>4599.780000000001</v>
      </c>
    </row>
    <row r="345" spans="1:11" s="7" customFormat="1" ht="14.25" customHeight="1">
      <c r="A345" s="25" t="s">
        <v>1078</v>
      </c>
      <c r="B345" s="25">
        <v>0</v>
      </c>
      <c r="C345" s="25" t="s">
        <v>1079</v>
      </c>
      <c r="D345" s="25" t="s">
        <v>15</v>
      </c>
      <c r="E345" s="25" t="s">
        <v>1080</v>
      </c>
      <c r="F345" s="25" t="s">
        <v>1081</v>
      </c>
      <c r="G345" s="17">
        <f t="shared" si="29"/>
        <v>110.06</v>
      </c>
      <c r="H345" s="19">
        <f t="shared" si="25"/>
        <v>2576.3399999999997</v>
      </c>
      <c r="I345" s="19">
        <f t="shared" si="26"/>
        <v>2890.9199999999996</v>
      </c>
      <c r="J345" s="19">
        <f t="shared" si="27"/>
        <v>3405.79</v>
      </c>
      <c r="K345" s="19">
        <f t="shared" si="28"/>
        <v>4548.910000000001</v>
      </c>
    </row>
    <row r="346" spans="1:11" s="7" customFormat="1" ht="14.25" customHeight="1">
      <c r="A346" s="25" t="s">
        <v>1078</v>
      </c>
      <c r="B346" s="25">
        <v>1</v>
      </c>
      <c r="C346" s="25" t="s">
        <v>1082</v>
      </c>
      <c r="D346" s="25" t="s">
        <v>15</v>
      </c>
      <c r="E346" s="25" t="s">
        <v>1083</v>
      </c>
      <c r="F346" s="25" t="s">
        <v>1084</v>
      </c>
      <c r="G346" s="17">
        <f t="shared" si="29"/>
        <v>79.5</v>
      </c>
      <c r="H346" s="19">
        <f t="shared" si="25"/>
        <v>2147.2799999999997</v>
      </c>
      <c r="I346" s="19">
        <f t="shared" si="26"/>
        <v>2461.8599999999997</v>
      </c>
      <c r="J346" s="19">
        <f t="shared" si="27"/>
        <v>2976.73</v>
      </c>
      <c r="K346" s="19">
        <f t="shared" si="28"/>
        <v>4119.85</v>
      </c>
    </row>
    <row r="347" spans="1:11" s="7" customFormat="1" ht="14.25" customHeight="1">
      <c r="A347" s="25" t="s">
        <v>1078</v>
      </c>
      <c r="B347" s="25">
        <v>2</v>
      </c>
      <c r="C347" s="25" t="s">
        <v>1085</v>
      </c>
      <c r="D347" s="25" t="s">
        <v>15</v>
      </c>
      <c r="E347" s="25" t="s">
        <v>1086</v>
      </c>
      <c r="F347" s="25" t="s">
        <v>1087</v>
      </c>
      <c r="G347" s="17">
        <f t="shared" si="29"/>
        <v>79.22</v>
      </c>
      <c r="H347" s="19">
        <f t="shared" si="25"/>
        <v>2143.47</v>
      </c>
      <c r="I347" s="19">
        <f t="shared" si="26"/>
        <v>2458.0499999999997</v>
      </c>
      <c r="J347" s="19">
        <f t="shared" si="27"/>
        <v>2972.9199999999996</v>
      </c>
      <c r="K347" s="19">
        <f t="shared" si="28"/>
        <v>4116.04</v>
      </c>
    </row>
    <row r="348" spans="1:11" s="7" customFormat="1" ht="14.25" customHeight="1">
      <c r="A348" s="25" t="s">
        <v>1078</v>
      </c>
      <c r="B348" s="25">
        <v>3</v>
      </c>
      <c r="C348" s="25" t="s">
        <v>1088</v>
      </c>
      <c r="D348" s="25" t="s">
        <v>15</v>
      </c>
      <c r="E348" s="25" t="s">
        <v>1089</v>
      </c>
      <c r="F348" s="25" t="s">
        <v>1090</v>
      </c>
      <c r="G348" s="17">
        <f t="shared" si="29"/>
        <v>79.03</v>
      </c>
      <c r="H348" s="19">
        <f t="shared" si="25"/>
        <v>2140.8</v>
      </c>
      <c r="I348" s="19">
        <f t="shared" si="26"/>
        <v>2455.38</v>
      </c>
      <c r="J348" s="19">
        <f t="shared" si="27"/>
        <v>2970.2500000000005</v>
      </c>
      <c r="K348" s="19">
        <f t="shared" si="28"/>
        <v>4113.37</v>
      </c>
    </row>
    <row r="349" spans="1:11" s="7" customFormat="1" ht="14.25" customHeight="1">
      <c r="A349" s="25" t="s">
        <v>1078</v>
      </c>
      <c r="B349" s="25">
        <v>4</v>
      </c>
      <c r="C349" s="25" t="s">
        <v>1091</v>
      </c>
      <c r="D349" s="25" t="s">
        <v>15</v>
      </c>
      <c r="E349" s="25" t="s">
        <v>1092</v>
      </c>
      <c r="F349" s="25" t="s">
        <v>1093</v>
      </c>
      <c r="G349" s="17">
        <f t="shared" si="29"/>
        <v>80.74</v>
      </c>
      <c r="H349" s="19">
        <f t="shared" si="25"/>
        <v>2164.7299999999996</v>
      </c>
      <c r="I349" s="19">
        <f t="shared" si="26"/>
        <v>2479.3099999999995</v>
      </c>
      <c r="J349" s="19">
        <f t="shared" si="27"/>
        <v>2994.18</v>
      </c>
      <c r="K349" s="19">
        <f t="shared" si="28"/>
        <v>4137.3</v>
      </c>
    </row>
    <row r="350" spans="1:11" s="7" customFormat="1" ht="14.25" customHeight="1">
      <c r="A350" s="25" t="s">
        <v>1078</v>
      </c>
      <c r="B350" s="25">
        <v>5</v>
      </c>
      <c r="C350" s="25" t="s">
        <v>1094</v>
      </c>
      <c r="D350" s="25" t="s">
        <v>1095</v>
      </c>
      <c r="E350" s="25" t="s">
        <v>15</v>
      </c>
      <c r="F350" s="25" t="s">
        <v>1096</v>
      </c>
      <c r="G350" s="17">
        <f t="shared" si="29"/>
        <v>79.78</v>
      </c>
      <c r="H350" s="19">
        <f t="shared" si="25"/>
        <v>2151.28</v>
      </c>
      <c r="I350" s="19">
        <f t="shared" si="26"/>
        <v>2465.86</v>
      </c>
      <c r="J350" s="19">
        <f t="shared" si="27"/>
        <v>2980.73</v>
      </c>
      <c r="K350" s="19">
        <f t="shared" si="28"/>
        <v>4123.85</v>
      </c>
    </row>
    <row r="351" spans="1:11" s="7" customFormat="1" ht="14.25" customHeight="1">
      <c r="A351" s="25" t="s">
        <v>1078</v>
      </c>
      <c r="B351" s="25">
        <v>6</v>
      </c>
      <c r="C351" s="25" t="s">
        <v>1097</v>
      </c>
      <c r="D351" s="25" t="s">
        <v>1098</v>
      </c>
      <c r="E351" s="25" t="s">
        <v>15</v>
      </c>
      <c r="F351" s="25" t="s">
        <v>1099</v>
      </c>
      <c r="G351" s="17">
        <f t="shared" si="29"/>
        <v>99.52</v>
      </c>
      <c r="H351" s="19">
        <f t="shared" si="25"/>
        <v>2428.41</v>
      </c>
      <c r="I351" s="19">
        <f t="shared" si="26"/>
        <v>2742.99</v>
      </c>
      <c r="J351" s="19">
        <f t="shared" si="27"/>
        <v>3257.86</v>
      </c>
      <c r="K351" s="19">
        <f t="shared" si="28"/>
        <v>4400.9800000000005</v>
      </c>
    </row>
    <row r="352" spans="1:11" s="7" customFormat="1" ht="14.25" customHeight="1">
      <c r="A352" s="25" t="s">
        <v>1078</v>
      </c>
      <c r="B352" s="25">
        <v>7</v>
      </c>
      <c r="C352" s="25" t="s">
        <v>1100</v>
      </c>
      <c r="D352" s="25" t="s">
        <v>1101</v>
      </c>
      <c r="E352" s="25" t="s">
        <v>15</v>
      </c>
      <c r="F352" s="25" t="s">
        <v>1102</v>
      </c>
      <c r="G352" s="17">
        <f t="shared" si="29"/>
        <v>117.23</v>
      </c>
      <c r="H352" s="19">
        <f t="shared" si="25"/>
        <v>2676.9500000000003</v>
      </c>
      <c r="I352" s="19">
        <f t="shared" si="26"/>
        <v>2991.53</v>
      </c>
      <c r="J352" s="19">
        <f t="shared" si="27"/>
        <v>3506.4</v>
      </c>
      <c r="K352" s="19">
        <f t="shared" si="28"/>
        <v>4649.5199999999995</v>
      </c>
    </row>
    <row r="353" spans="1:11" s="7" customFormat="1" ht="14.25" customHeight="1">
      <c r="A353" s="25" t="s">
        <v>1078</v>
      </c>
      <c r="B353" s="25">
        <v>8</v>
      </c>
      <c r="C353" s="25" t="s">
        <v>1103</v>
      </c>
      <c r="D353" s="25" t="s">
        <v>1104</v>
      </c>
      <c r="E353" s="25" t="s">
        <v>15</v>
      </c>
      <c r="F353" s="25" t="s">
        <v>1105</v>
      </c>
      <c r="G353" s="17">
        <f t="shared" si="29"/>
        <v>123.89</v>
      </c>
      <c r="H353" s="19">
        <f t="shared" si="25"/>
        <v>2770.48</v>
      </c>
      <c r="I353" s="19">
        <f t="shared" si="26"/>
        <v>3085.06</v>
      </c>
      <c r="J353" s="19">
        <f t="shared" si="27"/>
        <v>3599.93</v>
      </c>
      <c r="K353" s="19">
        <f t="shared" si="28"/>
        <v>4743.05</v>
      </c>
    </row>
    <row r="354" spans="1:11" s="7" customFormat="1" ht="14.25" customHeight="1">
      <c r="A354" s="25" t="s">
        <v>1078</v>
      </c>
      <c r="B354" s="25">
        <v>9</v>
      </c>
      <c r="C354" s="25" t="s">
        <v>1106</v>
      </c>
      <c r="D354" s="25" t="s">
        <v>1107</v>
      </c>
      <c r="E354" s="25" t="s">
        <v>15</v>
      </c>
      <c r="F354" s="25" t="s">
        <v>1108</v>
      </c>
      <c r="G354" s="17">
        <f t="shared" si="29"/>
        <v>125.5</v>
      </c>
      <c r="H354" s="19">
        <f t="shared" si="25"/>
        <v>2793.06</v>
      </c>
      <c r="I354" s="19">
        <f t="shared" si="26"/>
        <v>3107.64</v>
      </c>
      <c r="J354" s="19">
        <f t="shared" si="27"/>
        <v>3622.51</v>
      </c>
      <c r="K354" s="19">
        <f t="shared" si="28"/>
        <v>4765.63</v>
      </c>
    </row>
    <row r="355" spans="1:11" s="7" customFormat="1" ht="14.25" customHeight="1">
      <c r="A355" s="25" t="s">
        <v>1078</v>
      </c>
      <c r="B355" s="25">
        <v>10</v>
      </c>
      <c r="C355" s="25" t="s">
        <v>1109</v>
      </c>
      <c r="D355" s="25" t="s">
        <v>15</v>
      </c>
      <c r="E355" s="25" t="s">
        <v>1110</v>
      </c>
      <c r="F355" s="25" t="s">
        <v>1111</v>
      </c>
      <c r="G355" s="17">
        <f t="shared" si="29"/>
        <v>126.25</v>
      </c>
      <c r="H355" s="19">
        <f t="shared" si="25"/>
        <v>2803.56</v>
      </c>
      <c r="I355" s="19">
        <f t="shared" si="26"/>
        <v>3118.14</v>
      </c>
      <c r="J355" s="19">
        <f t="shared" si="27"/>
        <v>3633.01</v>
      </c>
      <c r="K355" s="19">
        <f t="shared" si="28"/>
        <v>4776.13</v>
      </c>
    </row>
    <row r="356" spans="1:11" s="7" customFormat="1" ht="14.25" customHeight="1">
      <c r="A356" s="25" t="s">
        <v>1078</v>
      </c>
      <c r="B356" s="25">
        <v>11</v>
      </c>
      <c r="C356" s="25" t="s">
        <v>1112</v>
      </c>
      <c r="D356" s="25" t="s">
        <v>15</v>
      </c>
      <c r="E356" s="25" t="s">
        <v>1113</v>
      </c>
      <c r="F356" s="25" t="s">
        <v>1114</v>
      </c>
      <c r="G356" s="17">
        <f t="shared" si="29"/>
        <v>125.49</v>
      </c>
      <c r="H356" s="19">
        <f t="shared" si="25"/>
        <v>2792.96</v>
      </c>
      <c r="I356" s="19">
        <f t="shared" si="26"/>
        <v>3107.54</v>
      </c>
      <c r="J356" s="19">
        <f t="shared" si="27"/>
        <v>3622.41</v>
      </c>
      <c r="K356" s="19">
        <f t="shared" si="28"/>
        <v>4765.53</v>
      </c>
    </row>
    <row r="357" spans="1:11" s="7" customFormat="1" ht="14.25" customHeight="1">
      <c r="A357" s="25" t="s">
        <v>1078</v>
      </c>
      <c r="B357" s="25">
        <v>12</v>
      </c>
      <c r="C357" s="25" t="s">
        <v>1115</v>
      </c>
      <c r="D357" s="25" t="s">
        <v>15</v>
      </c>
      <c r="E357" s="25" t="s">
        <v>1116</v>
      </c>
      <c r="F357" s="25" t="s">
        <v>1117</v>
      </c>
      <c r="G357" s="17">
        <f t="shared" si="29"/>
        <v>124.76</v>
      </c>
      <c r="H357" s="19">
        <f t="shared" si="25"/>
        <v>2782.65</v>
      </c>
      <c r="I357" s="19">
        <f t="shared" si="26"/>
        <v>3097.23</v>
      </c>
      <c r="J357" s="19">
        <f t="shared" si="27"/>
        <v>3612.1000000000004</v>
      </c>
      <c r="K357" s="19">
        <f t="shared" si="28"/>
        <v>4755.22</v>
      </c>
    </row>
    <row r="358" spans="1:11" s="7" customFormat="1" ht="14.25" customHeight="1">
      <c r="A358" s="25" t="s">
        <v>1078</v>
      </c>
      <c r="B358" s="25">
        <v>13</v>
      </c>
      <c r="C358" s="25" t="s">
        <v>1118</v>
      </c>
      <c r="D358" s="25" t="s">
        <v>15</v>
      </c>
      <c r="E358" s="25" t="s">
        <v>1119</v>
      </c>
      <c r="F358" s="25" t="s">
        <v>1120</v>
      </c>
      <c r="G358" s="17">
        <f t="shared" si="29"/>
        <v>134.84</v>
      </c>
      <c r="H358" s="19">
        <f t="shared" si="25"/>
        <v>2924.16</v>
      </c>
      <c r="I358" s="19">
        <f t="shared" si="26"/>
        <v>3238.74</v>
      </c>
      <c r="J358" s="19">
        <f t="shared" si="27"/>
        <v>3753.61</v>
      </c>
      <c r="K358" s="19">
        <f t="shared" si="28"/>
        <v>4896.7300000000005</v>
      </c>
    </row>
    <row r="359" spans="1:11" s="7" customFormat="1" ht="14.25" customHeight="1">
      <c r="A359" s="25" t="s">
        <v>1078</v>
      </c>
      <c r="B359" s="25">
        <v>14</v>
      </c>
      <c r="C359" s="25" t="s">
        <v>1121</v>
      </c>
      <c r="D359" s="25" t="s">
        <v>15</v>
      </c>
      <c r="E359" s="25" t="s">
        <v>1122</v>
      </c>
      <c r="F359" s="25" t="s">
        <v>1123</v>
      </c>
      <c r="G359" s="17">
        <f t="shared" si="29"/>
        <v>125.93</v>
      </c>
      <c r="H359" s="19">
        <f t="shared" si="25"/>
        <v>2799.0699999999997</v>
      </c>
      <c r="I359" s="19">
        <f t="shared" si="26"/>
        <v>3113.6499999999996</v>
      </c>
      <c r="J359" s="19">
        <f t="shared" si="27"/>
        <v>3628.52</v>
      </c>
      <c r="K359" s="19">
        <f t="shared" si="28"/>
        <v>4771.64</v>
      </c>
    </row>
    <row r="360" spans="1:11" s="7" customFormat="1" ht="14.25" customHeight="1">
      <c r="A360" s="25" t="s">
        <v>1078</v>
      </c>
      <c r="B360" s="25">
        <v>15</v>
      </c>
      <c r="C360" s="25" t="s">
        <v>1124</v>
      </c>
      <c r="D360" s="25" t="s">
        <v>15</v>
      </c>
      <c r="E360" s="25" t="s">
        <v>1125</v>
      </c>
      <c r="F360" s="25" t="s">
        <v>1126</v>
      </c>
      <c r="G360" s="17">
        <f t="shared" si="29"/>
        <v>125.64</v>
      </c>
      <c r="H360" s="19">
        <f t="shared" si="25"/>
        <v>2795.0899999999997</v>
      </c>
      <c r="I360" s="19">
        <f t="shared" si="26"/>
        <v>3109.6699999999996</v>
      </c>
      <c r="J360" s="19">
        <f t="shared" si="27"/>
        <v>3624.5399999999995</v>
      </c>
      <c r="K360" s="19">
        <f t="shared" si="28"/>
        <v>4767.660000000001</v>
      </c>
    </row>
    <row r="361" spans="1:11" s="7" customFormat="1" ht="14.25" customHeight="1">
      <c r="A361" s="25" t="s">
        <v>1078</v>
      </c>
      <c r="B361" s="25">
        <v>16</v>
      </c>
      <c r="C361" s="25" t="s">
        <v>1127</v>
      </c>
      <c r="D361" s="25" t="s">
        <v>15</v>
      </c>
      <c r="E361" s="25" t="s">
        <v>1128</v>
      </c>
      <c r="F361" s="25" t="s">
        <v>1129</v>
      </c>
      <c r="G361" s="17">
        <f t="shared" si="29"/>
        <v>124.96</v>
      </c>
      <c r="H361" s="19">
        <f t="shared" si="25"/>
        <v>2785.55</v>
      </c>
      <c r="I361" s="19">
        <f t="shared" si="26"/>
        <v>3100.13</v>
      </c>
      <c r="J361" s="19">
        <f t="shared" si="27"/>
        <v>3615</v>
      </c>
      <c r="K361" s="19">
        <f t="shared" si="28"/>
        <v>4758.12</v>
      </c>
    </row>
    <row r="362" spans="1:11" s="7" customFormat="1" ht="14.25" customHeight="1">
      <c r="A362" s="25" t="s">
        <v>1078</v>
      </c>
      <c r="B362" s="25">
        <v>17</v>
      </c>
      <c r="C362" s="25" t="s">
        <v>1130</v>
      </c>
      <c r="D362" s="25" t="s">
        <v>15</v>
      </c>
      <c r="E362" s="25" t="s">
        <v>1131</v>
      </c>
      <c r="F362" s="25" t="s">
        <v>1132</v>
      </c>
      <c r="G362" s="17">
        <f t="shared" si="29"/>
        <v>122</v>
      </c>
      <c r="H362" s="19">
        <f t="shared" si="25"/>
        <v>2743.92</v>
      </c>
      <c r="I362" s="19">
        <f t="shared" si="26"/>
        <v>3058.5</v>
      </c>
      <c r="J362" s="19">
        <f t="shared" si="27"/>
        <v>3573.37</v>
      </c>
      <c r="K362" s="19">
        <f t="shared" si="28"/>
        <v>4716.49</v>
      </c>
    </row>
    <row r="363" spans="1:11" s="7" customFormat="1" ht="14.25" customHeight="1">
      <c r="A363" s="25" t="s">
        <v>1078</v>
      </c>
      <c r="B363" s="25">
        <v>18</v>
      </c>
      <c r="C363" s="25" t="s">
        <v>1133</v>
      </c>
      <c r="D363" s="25" t="s">
        <v>1134</v>
      </c>
      <c r="E363" s="25" t="s">
        <v>15</v>
      </c>
      <c r="F363" s="25" t="s">
        <v>1135</v>
      </c>
      <c r="G363" s="17">
        <f t="shared" si="29"/>
        <v>124.75</v>
      </c>
      <c r="H363" s="19">
        <f t="shared" si="25"/>
        <v>2782.51</v>
      </c>
      <c r="I363" s="19">
        <f t="shared" si="26"/>
        <v>3097.09</v>
      </c>
      <c r="J363" s="19">
        <f t="shared" si="27"/>
        <v>3611.96</v>
      </c>
      <c r="K363" s="19">
        <f t="shared" si="28"/>
        <v>4755.08</v>
      </c>
    </row>
    <row r="364" spans="1:11" s="7" customFormat="1" ht="14.25" customHeight="1">
      <c r="A364" s="25" t="s">
        <v>1078</v>
      </c>
      <c r="B364" s="25">
        <v>19</v>
      </c>
      <c r="C364" s="25" t="s">
        <v>1136</v>
      </c>
      <c r="D364" s="25" t="s">
        <v>1137</v>
      </c>
      <c r="E364" s="25" t="s">
        <v>15</v>
      </c>
      <c r="F364" s="25" t="s">
        <v>1138</v>
      </c>
      <c r="G364" s="17">
        <f t="shared" si="29"/>
        <v>124.51</v>
      </c>
      <c r="H364" s="19">
        <f t="shared" si="25"/>
        <v>2779.2200000000003</v>
      </c>
      <c r="I364" s="19">
        <f t="shared" si="26"/>
        <v>3093.8</v>
      </c>
      <c r="J364" s="19">
        <f t="shared" si="27"/>
        <v>3608.67</v>
      </c>
      <c r="K364" s="19">
        <f t="shared" si="28"/>
        <v>4751.790000000001</v>
      </c>
    </row>
    <row r="365" spans="1:11" s="7" customFormat="1" ht="14.25" customHeight="1">
      <c r="A365" s="25" t="s">
        <v>1078</v>
      </c>
      <c r="B365" s="25">
        <v>20</v>
      </c>
      <c r="C365" s="25" t="s">
        <v>1139</v>
      </c>
      <c r="D365" s="25" t="s">
        <v>1140</v>
      </c>
      <c r="E365" s="25" t="s">
        <v>15</v>
      </c>
      <c r="F365" s="25" t="s">
        <v>1141</v>
      </c>
      <c r="G365" s="17">
        <f t="shared" si="29"/>
        <v>124.45</v>
      </c>
      <c r="H365" s="19">
        <f t="shared" si="25"/>
        <v>2778.33</v>
      </c>
      <c r="I365" s="19">
        <f t="shared" si="26"/>
        <v>3092.91</v>
      </c>
      <c r="J365" s="19">
        <f t="shared" si="27"/>
        <v>3607.7799999999997</v>
      </c>
      <c r="K365" s="19">
        <f t="shared" si="28"/>
        <v>4750.9</v>
      </c>
    </row>
    <row r="366" spans="1:11" s="7" customFormat="1" ht="14.25" customHeight="1">
      <c r="A366" s="25" t="s">
        <v>1078</v>
      </c>
      <c r="B366" s="25">
        <v>21</v>
      </c>
      <c r="C366" s="25" t="s">
        <v>1142</v>
      </c>
      <c r="D366" s="25" t="s">
        <v>15</v>
      </c>
      <c r="E366" s="25" t="s">
        <v>1143</v>
      </c>
      <c r="F366" s="25" t="s">
        <v>1144</v>
      </c>
      <c r="G366" s="17">
        <f t="shared" si="29"/>
        <v>130.06</v>
      </c>
      <c r="H366" s="19">
        <f t="shared" si="25"/>
        <v>2857.15</v>
      </c>
      <c r="I366" s="19">
        <f t="shared" si="26"/>
        <v>3171.73</v>
      </c>
      <c r="J366" s="19">
        <f t="shared" si="27"/>
        <v>3686.6</v>
      </c>
      <c r="K366" s="19">
        <f t="shared" si="28"/>
        <v>4829.72</v>
      </c>
    </row>
    <row r="367" spans="1:11" s="7" customFormat="1" ht="14.25" customHeight="1">
      <c r="A367" s="25" t="s">
        <v>1078</v>
      </c>
      <c r="B367" s="25">
        <v>22</v>
      </c>
      <c r="C367" s="25" t="s">
        <v>1145</v>
      </c>
      <c r="D367" s="25" t="s">
        <v>15</v>
      </c>
      <c r="E367" s="25" t="s">
        <v>1146</v>
      </c>
      <c r="F367" s="25" t="s">
        <v>1147</v>
      </c>
      <c r="G367" s="17">
        <f t="shared" si="29"/>
        <v>121.45</v>
      </c>
      <c r="H367" s="19">
        <f t="shared" si="25"/>
        <v>2736.1899999999996</v>
      </c>
      <c r="I367" s="19">
        <f t="shared" si="26"/>
        <v>3050.7699999999995</v>
      </c>
      <c r="J367" s="19">
        <f t="shared" si="27"/>
        <v>3565.64</v>
      </c>
      <c r="K367" s="19">
        <f t="shared" si="28"/>
        <v>4708.76</v>
      </c>
    </row>
    <row r="368" spans="1:11" s="7" customFormat="1" ht="14.25" customHeight="1">
      <c r="A368" s="25" t="s">
        <v>1078</v>
      </c>
      <c r="B368" s="25">
        <v>23</v>
      </c>
      <c r="C368" s="25" t="s">
        <v>1148</v>
      </c>
      <c r="D368" s="25" t="s">
        <v>15</v>
      </c>
      <c r="E368" s="25" t="s">
        <v>1149</v>
      </c>
      <c r="F368" s="25" t="s">
        <v>1150</v>
      </c>
      <c r="G368" s="17">
        <f t="shared" si="29"/>
        <v>112.51</v>
      </c>
      <c r="H368" s="19">
        <f t="shared" si="25"/>
        <v>2610.7</v>
      </c>
      <c r="I368" s="19">
        <f t="shared" si="26"/>
        <v>2925.2799999999997</v>
      </c>
      <c r="J368" s="19">
        <f t="shared" si="27"/>
        <v>3440.15</v>
      </c>
      <c r="K368" s="19">
        <f t="shared" si="28"/>
        <v>4583.27</v>
      </c>
    </row>
    <row r="369" spans="1:11" s="7" customFormat="1" ht="14.25" customHeight="1">
      <c r="A369" s="25" t="s">
        <v>1151</v>
      </c>
      <c r="B369" s="25">
        <v>0</v>
      </c>
      <c r="C369" s="25" t="s">
        <v>1152</v>
      </c>
      <c r="D369" s="25" t="s">
        <v>15</v>
      </c>
      <c r="E369" s="25" t="s">
        <v>1153</v>
      </c>
      <c r="F369" s="25" t="s">
        <v>1154</v>
      </c>
      <c r="G369" s="17">
        <f t="shared" si="29"/>
        <v>111.09</v>
      </c>
      <c r="H369" s="19">
        <f t="shared" si="25"/>
        <v>2590.84</v>
      </c>
      <c r="I369" s="19">
        <f t="shared" si="26"/>
        <v>2905.42</v>
      </c>
      <c r="J369" s="19">
        <f t="shared" si="27"/>
        <v>3420.29</v>
      </c>
      <c r="K369" s="19">
        <f t="shared" si="28"/>
        <v>4563.41</v>
      </c>
    </row>
    <row r="370" spans="1:11" s="7" customFormat="1" ht="14.25" customHeight="1">
      <c r="A370" s="25" t="s">
        <v>1151</v>
      </c>
      <c r="B370" s="25">
        <v>1</v>
      </c>
      <c r="C370" s="25" t="s">
        <v>1155</v>
      </c>
      <c r="D370" s="25" t="s">
        <v>15</v>
      </c>
      <c r="E370" s="25" t="s">
        <v>1156</v>
      </c>
      <c r="F370" s="25" t="s">
        <v>1157</v>
      </c>
      <c r="G370" s="17">
        <f t="shared" si="29"/>
        <v>80.35</v>
      </c>
      <c r="H370" s="19">
        <f t="shared" si="25"/>
        <v>2159.2899999999995</v>
      </c>
      <c r="I370" s="19">
        <f t="shared" si="26"/>
        <v>2473.8699999999994</v>
      </c>
      <c r="J370" s="19">
        <f t="shared" si="27"/>
        <v>2988.74</v>
      </c>
      <c r="K370" s="19">
        <f t="shared" si="28"/>
        <v>4131.860000000001</v>
      </c>
    </row>
    <row r="371" spans="1:11" s="7" customFormat="1" ht="14.25" customHeight="1">
      <c r="A371" s="25" t="s">
        <v>1151</v>
      </c>
      <c r="B371" s="25">
        <v>2</v>
      </c>
      <c r="C371" s="25" t="s">
        <v>1158</v>
      </c>
      <c r="D371" s="25" t="s">
        <v>15</v>
      </c>
      <c r="E371" s="25" t="s">
        <v>1159</v>
      </c>
      <c r="F371" s="25" t="s">
        <v>1160</v>
      </c>
      <c r="G371" s="17">
        <f t="shared" si="29"/>
        <v>79.81</v>
      </c>
      <c r="H371" s="19">
        <f t="shared" si="25"/>
        <v>2151.7</v>
      </c>
      <c r="I371" s="19">
        <f t="shared" si="26"/>
        <v>2466.2799999999997</v>
      </c>
      <c r="J371" s="19">
        <f t="shared" si="27"/>
        <v>2981.15</v>
      </c>
      <c r="K371" s="19">
        <f t="shared" si="28"/>
        <v>4124.27</v>
      </c>
    </row>
    <row r="372" spans="1:11" s="7" customFormat="1" ht="14.25" customHeight="1">
      <c r="A372" s="25" t="s">
        <v>1151</v>
      </c>
      <c r="B372" s="25">
        <v>3</v>
      </c>
      <c r="C372" s="25" t="s">
        <v>1161</v>
      </c>
      <c r="D372" s="25" t="s">
        <v>15</v>
      </c>
      <c r="E372" s="25" t="s">
        <v>1162</v>
      </c>
      <c r="F372" s="25" t="s">
        <v>1163</v>
      </c>
      <c r="G372" s="17">
        <f t="shared" si="29"/>
        <v>79.61</v>
      </c>
      <c r="H372" s="19">
        <f t="shared" si="25"/>
        <v>2148.92</v>
      </c>
      <c r="I372" s="19">
        <f t="shared" si="26"/>
        <v>2463.5</v>
      </c>
      <c r="J372" s="19">
        <f t="shared" si="27"/>
        <v>2978.3700000000003</v>
      </c>
      <c r="K372" s="19">
        <f t="shared" si="28"/>
        <v>4121.49</v>
      </c>
    </row>
    <row r="373" spans="1:11" s="7" customFormat="1" ht="14.25" customHeight="1">
      <c r="A373" s="25" t="s">
        <v>1151</v>
      </c>
      <c r="B373" s="25">
        <v>4</v>
      </c>
      <c r="C373" s="25" t="s">
        <v>1164</v>
      </c>
      <c r="D373" s="25" t="s">
        <v>15</v>
      </c>
      <c r="E373" s="25" t="s">
        <v>1165</v>
      </c>
      <c r="F373" s="25" t="s">
        <v>1166</v>
      </c>
      <c r="G373" s="17">
        <f t="shared" si="29"/>
        <v>80.37</v>
      </c>
      <c r="H373" s="19">
        <f t="shared" si="25"/>
        <v>2159.5199999999995</v>
      </c>
      <c r="I373" s="19">
        <f t="shared" si="26"/>
        <v>2474.0999999999995</v>
      </c>
      <c r="J373" s="19">
        <f t="shared" si="27"/>
        <v>2988.97</v>
      </c>
      <c r="K373" s="19">
        <f t="shared" si="28"/>
        <v>4132.09</v>
      </c>
    </row>
    <row r="374" spans="1:11" s="7" customFormat="1" ht="14.25" customHeight="1">
      <c r="A374" s="25" t="s">
        <v>1151</v>
      </c>
      <c r="B374" s="25">
        <v>5</v>
      </c>
      <c r="C374" s="25" t="s">
        <v>394</v>
      </c>
      <c r="D374" s="25" t="s">
        <v>1167</v>
      </c>
      <c r="E374" s="25" t="s">
        <v>15</v>
      </c>
      <c r="F374" s="25" t="s">
        <v>396</v>
      </c>
      <c r="G374" s="17">
        <f t="shared" si="29"/>
        <v>80.04</v>
      </c>
      <c r="H374" s="19">
        <f t="shared" si="25"/>
        <v>2154.96</v>
      </c>
      <c r="I374" s="19">
        <f t="shared" si="26"/>
        <v>2469.54</v>
      </c>
      <c r="J374" s="19">
        <f t="shared" si="27"/>
        <v>2984.41</v>
      </c>
      <c r="K374" s="19">
        <f t="shared" si="28"/>
        <v>4127.53</v>
      </c>
    </row>
    <row r="375" spans="1:11" s="7" customFormat="1" ht="14.25" customHeight="1">
      <c r="A375" s="25" t="s">
        <v>1151</v>
      </c>
      <c r="B375" s="25">
        <v>6</v>
      </c>
      <c r="C375" s="25" t="s">
        <v>1168</v>
      </c>
      <c r="D375" s="25" t="s">
        <v>1169</v>
      </c>
      <c r="E375" s="25" t="s">
        <v>15</v>
      </c>
      <c r="F375" s="25" t="s">
        <v>1170</v>
      </c>
      <c r="G375" s="17">
        <f t="shared" si="29"/>
        <v>90.63</v>
      </c>
      <c r="H375" s="19">
        <f t="shared" si="25"/>
        <v>2303.63</v>
      </c>
      <c r="I375" s="19">
        <f t="shared" si="26"/>
        <v>2618.21</v>
      </c>
      <c r="J375" s="19">
        <f t="shared" si="27"/>
        <v>3133.08</v>
      </c>
      <c r="K375" s="19">
        <f t="shared" si="28"/>
        <v>4276.2</v>
      </c>
    </row>
    <row r="376" spans="1:11" s="7" customFormat="1" ht="14.25" customHeight="1">
      <c r="A376" s="25" t="s">
        <v>1151</v>
      </c>
      <c r="B376" s="25">
        <v>7</v>
      </c>
      <c r="C376" s="25" t="s">
        <v>1171</v>
      </c>
      <c r="D376" s="25" t="s">
        <v>15</v>
      </c>
      <c r="E376" s="25" t="s">
        <v>1172</v>
      </c>
      <c r="F376" s="25" t="s">
        <v>1173</v>
      </c>
      <c r="G376" s="17">
        <f t="shared" si="29"/>
        <v>120.78</v>
      </c>
      <c r="H376" s="19">
        <f t="shared" si="25"/>
        <v>2726.77</v>
      </c>
      <c r="I376" s="19">
        <f t="shared" si="26"/>
        <v>3041.35</v>
      </c>
      <c r="J376" s="19">
        <f t="shared" si="27"/>
        <v>3556.2200000000003</v>
      </c>
      <c r="K376" s="19">
        <f t="shared" si="28"/>
        <v>4699.34</v>
      </c>
    </row>
    <row r="377" spans="1:11" s="7" customFormat="1" ht="14.25" customHeight="1">
      <c r="A377" s="25" t="s">
        <v>1151</v>
      </c>
      <c r="B377" s="25">
        <v>8</v>
      </c>
      <c r="C377" s="25" t="s">
        <v>1174</v>
      </c>
      <c r="D377" s="25" t="s">
        <v>1175</v>
      </c>
      <c r="E377" s="25" t="s">
        <v>15</v>
      </c>
      <c r="F377" s="25" t="s">
        <v>41</v>
      </c>
      <c r="G377" s="17">
        <f t="shared" si="29"/>
        <v>128.25</v>
      </c>
      <c r="H377" s="19">
        <f t="shared" si="25"/>
        <v>2831.66</v>
      </c>
      <c r="I377" s="19">
        <f t="shared" si="26"/>
        <v>3146.24</v>
      </c>
      <c r="J377" s="19">
        <f t="shared" si="27"/>
        <v>3661.1099999999997</v>
      </c>
      <c r="K377" s="19">
        <f t="shared" si="28"/>
        <v>4804.23</v>
      </c>
    </row>
    <row r="378" spans="1:11" s="7" customFormat="1" ht="14.25" customHeight="1">
      <c r="A378" s="25" t="s">
        <v>1151</v>
      </c>
      <c r="B378" s="25">
        <v>9</v>
      </c>
      <c r="C378" s="25" t="s">
        <v>1176</v>
      </c>
      <c r="D378" s="25" t="s">
        <v>15</v>
      </c>
      <c r="E378" s="25" t="s">
        <v>1177</v>
      </c>
      <c r="F378" s="25" t="s">
        <v>1178</v>
      </c>
      <c r="G378" s="17">
        <f t="shared" si="29"/>
        <v>134.67</v>
      </c>
      <c r="H378" s="19">
        <f t="shared" si="25"/>
        <v>2921.85</v>
      </c>
      <c r="I378" s="19">
        <f t="shared" si="26"/>
        <v>3236.43</v>
      </c>
      <c r="J378" s="19">
        <f t="shared" si="27"/>
        <v>3751.3</v>
      </c>
      <c r="K378" s="19">
        <f t="shared" si="28"/>
        <v>4894.42</v>
      </c>
    </row>
    <row r="379" spans="1:11" s="7" customFormat="1" ht="14.25" customHeight="1">
      <c r="A379" s="25" t="s">
        <v>1151</v>
      </c>
      <c r="B379" s="25">
        <v>10</v>
      </c>
      <c r="C379" s="25" t="s">
        <v>1179</v>
      </c>
      <c r="D379" s="25" t="s">
        <v>15</v>
      </c>
      <c r="E379" s="25" t="s">
        <v>1180</v>
      </c>
      <c r="F379" s="25" t="s">
        <v>1181</v>
      </c>
      <c r="G379" s="17">
        <f t="shared" si="29"/>
        <v>135.53</v>
      </c>
      <c r="H379" s="19">
        <f t="shared" si="25"/>
        <v>2933.81</v>
      </c>
      <c r="I379" s="19">
        <f t="shared" si="26"/>
        <v>3248.39</v>
      </c>
      <c r="J379" s="19">
        <f t="shared" si="27"/>
        <v>3763.26</v>
      </c>
      <c r="K379" s="19">
        <f t="shared" si="28"/>
        <v>4906.38</v>
      </c>
    </row>
    <row r="380" spans="1:11" s="7" customFormat="1" ht="14.25" customHeight="1">
      <c r="A380" s="25" t="s">
        <v>1151</v>
      </c>
      <c r="B380" s="25">
        <v>11</v>
      </c>
      <c r="C380" s="25" t="s">
        <v>1182</v>
      </c>
      <c r="D380" s="25" t="s">
        <v>15</v>
      </c>
      <c r="E380" s="25" t="s">
        <v>1183</v>
      </c>
      <c r="F380" s="25" t="s">
        <v>1184</v>
      </c>
      <c r="G380" s="17">
        <f t="shared" si="29"/>
        <v>134.21</v>
      </c>
      <c r="H380" s="19">
        <f t="shared" si="25"/>
        <v>2915.31</v>
      </c>
      <c r="I380" s="19">
        <f t="shared" si="26"/>
        <v>3229.89</v>
      </c>
      <c r="J380" s="19">
        <f t="shared" si="27"/>
        <v>3744.76</v>
      </c>
      <c r="K380" s="19">
        <f t="shared" si="28"/>
        <v>4887.88</v>
      </c>
    </row>
    <row r="381" spans="1:11" s="7" customFormat="1" ht="14.25" customHeight="1">
      <c r="A381" s="25" t="s">
        <v>1151</v>
      </c>
      <c r="B381" s="25">
        <v>12</v>
      </c>
      <c r="C381" s="25" t="s">
        <v>1185</v>
      </c>
      <c r="D381" s="25" t="s">
        <v>15</v>
      </c>
      <c r="E381" s="25" t="s">
        <v>1186</v>
      </c>
      <c r="F381" s="25" t="s">
        <v>1187</v>
      </c>
      <c r="G381" s="17">
        <f t="shared" si="29"/>
        <v>129.37</v>
      </c>
      <c r="H381" s="19">
        <f t="shared" si="25"/>
        <v>2847.45</v>
      </c>
      <c r="I381" s="19">
        <f t="shared" si="26"/>
        <v>3162.0299999999997</v>
      </c>
      <c r="J381" s="19">
        <f t="shared" si="27"/>
        <v>3676.8999999999996</v>
      </c>
      <c r="K381" s="19">
        <f t="shared" si="28"/>
        <v>4820.0199999999995</v>
      </c>
    </row>
    <row r="382" spans="1:11" s="7" customFormat="1" ht="14.25" customHeight="1">
      <c r="A382" s="25" t="s">
        <v>1151</v>
      </c>
      <c r="B382" s="25">
        <v>13</v>
      </c>
      <c r="C382" s="25" t="s">
        <v>1188</v>
      </c>
      <c r="D382" s="25" t="s">
        <v>15</v>
      </c>
      <c r="E382" s="25" t="s">
        <v>1189</v>
      </c>
      <c r="F382" s="25" t="s">
        <v>1190</v>
      </c>
      <c r="G382" s="17">
        <f t="shared" si="29"/>
        <v>130.31</v>
      </c>
      <c r="H382" s="19">
        <f t="shared" si="25"/>
        <v>2860.62</v>
      </c>
      <c r="I382" s="19">
        <f t="shared" si="26"/>
        <v>3175.2</v>
      </c>
      <c r="J382" s="19">
        <f t="shared" si="27"/>
        <v>3690.07</v>
      </c>
      <c r="K382" s="19">
        <f t="shared" si="28"/>
        <v>4833.1900000000005</v>
      </c>
    </row>
    <row r="383" spans="1:11" s="7" customFormat="1" ht="14.25" customHeight="1">
      <c r="A383" s="25" t="s">
        <v>1151</v>
      </c>
      <c r="B383" s="25">
        <v>14</v>
      </c>
      <c r="C383" s="25" t="s">
        <v>1191</v>
      </c>
      <c r="D383" s="25" t="s">
        <v>15</v>
      </c>
      <c r="E383" s="25" t="s">
        <v>1192</v>
      </c>
      <c r="F383" s="25" t="s">
        <v>1193</v>
      </c>
      <c r="G383" s="17">
        <f t="shared" si="29"/>
        <v>130.32</v>
      </c>
      <c r="H383" s="19">
        <f t="shared" si="25"/>
        <v>2860.7400000000002</v>
      </c>
      <c r="I383" s="19">
        <f t="shared" si="26"/>
        <v>3175.32</v>
      </c>
      <c r="J383" s="19">
        <f t="shared" si="27"/>
        <v>3690.19</v>
      </c>
      <c r="K383" s="19">
        <f t="shared" si="28"/>
        <v>4833.3099999999995</v>
      </c>
    </row>
    <row r="384" spans="1:11" s="7" customFormat="1" ht="14.25" customHeight="1">
      <c r="A384" s="25" t="s">
        <v>1151</v>
      </c>
      <c r="B384" s="25">
        <v>15</v>
      </c>
      <c r="C384" s="25" t="s">
        <v>1194</v>
      </c>
      <c r="D384" s="25" t="s">
        <v>15</v>
      </c>
      <c r="E384" s="25" t="s">
        <v>1195</v>
      </c>
      <c r="F384" s="25" t="s">
        <v>1196</v>
      </c>
      <c r="G384" s="17">
        <f t="shared" si="29"/>
        <v>128.61</v>
      </c>
      <c r="H384" s="19">
        <f t="shared" si="25"/>
        <v>2836.7599999999998</v>
      </c>
      <c r="I384" s="19">
        <f t="shared" si="26"/>
        <v>3151.3399999999997</v>
      </c>
      <c r="J384" s="19">
        <f t="shared" si="27"/>
        <v>3666.21</v>
      </c>
      <c r="K384" s="19">
        <f t="shared" si="28"/>
        <v>4809.33</v>
      </c>
    </row>
    <row r="385" spans="1:11" s="7" customFormat="1" ht="14.25" customHeight="1">
      <c r="A385" s="25" t="s">
        <v>1151</v>
      </c>
      <c r="B385" s="25">
        <v>16</v>
      </c>
      <c r="C385" s="25" t="s">
        <v>334</v>
      </c>
      <c r="D385" s="25" t="s">
        <v>15</v>
      </c>
      <c r="E385" s="25" t="s">
        <v>1197</v>
      </c>
      <c r="F385" s="25" t="s">
        <v>336</v>
      </c>
      <c r="G385" s="17">
        <f t="shared" si="29"/>
        <v>126.23</v>
      </c>
      <c r="H385" s="19">
        <f t="shared" si="25"/>
        <v>2803.35</v>
      </c>
      <c r="I385" s="19">
        <f t="shared" si="26"/>
        <v>3117.93</v>
      </c>
      <c r="J385" s="19">
        <f t="shared" si="27"/>
        <v>3632.7999999999997</v>
      </c>
      <c r="K385" s="19">
        <f t="shared" si="28"/>
        <v>4775.92</v>
      </c>
    </row>
    <row r="386" spans="1:11" s="7" customFormat="1" ht="14.25" customHeight="1">
      <c r="A386" s="25" t="s">
        <v>1151</v>
      </c>
      <c r="B386" s="25">
        <v>17</v>
      </c>
      <c r="C386" s="25" t="s">
        <v>1198</v>
      </c>
      <c r="D386" s="25" t="s">
        <v>1199</v>
      </c>
      <c r="E386" s="25" t="s">
        <v>15</v>
      </c>
      <c r="F386" s="25" t="s">
        <v>1200</v>
      </c>
      <c r="G386" s="17">
        <f t="shared" si="29"/>
        <v>125.44</v>
      </c>
      <c r="H386" s="19">
        <f t="shared" si="25"/>
        <v>2792.27</v>
      </c>
      <c r="I386" s="19">
        <f t="shared" si="26"/>
        <v>3106.85</v>
      </c>
      <c r="J386" s="19">
        <f t="shared" si="27"/>
        <v>3621.72</v>
      </c>
      <c r="K386" s="19">
        <f t="shared" si="28"/>
        <v>4764.839999999999</v>
      </c>
    </row>
    <row r="387" spans="1:11" s="7" customFormat="1" ht="14.25" customHeight="1">
      <c r="A387" s="25" t="s">
        <v>1151</v>
      </c>
      <c r="B387" s="25">
        <v>18</v>
      </c>
      <c r="C387" s="25" t="s">
        <v>1201</v>
      </c>
      <c r="D387" s="25" t="s">
        <v>1202</v>
      </c>
      <c r="E387" s="25" t="s">
        <v>15</v>
      </c>
      <c r="F387" s="25" t="s">
        <v>1203</v>
      </c>
      <c r="G387" s="17">
        <f t="shared" si="29"/>
        <v>133.26</v>
      </c>
      <c r="H387" s="19">
        <f t="shared" si="25"/>
        <v>2902.0600000000004</v>
      </c>
      <c r="I387" s="19">
        <f t="shared" si="26"/>
        <v>3216.6400000000003</v>
      </c>
      <c r="J387" s="19">
        <f t="shared" si="27"/>
        <v>3731.51</v>
      </c>
      <c r="K387" s="19">
        <f t="shared" si="28"/>
        <v>4874.63</v>
      </c>
    </row>
    <row r="388" spans="1:11" s="7" customFormat="1" ht="14.25" customHeight="1">
      <c r="A388" s="25" t="s">
        <v>1151</v>
      </c>
      <c r="B388" s="25">
        <v>19</v>
      </c>
      <c r="C388" s="25" t="s">
        <v>1204</v>
      </c>
      <c r="D388" s="25" t="s">
        <v>1205</v>
      </c>
      <c r="E388" s="25" t="s">
        <v>15</v>
      </c>
      <c r="F388" s="25" t="s">
        <v>1206</v>
      </c>
      <c r="G388" s="17">
        <f t="shared" si="29"/>
        <v>126.45</v>
      </c>
      <c r="H388" s="19">
        <f t="shared" si="25"/>
        <v>2806.46</v>
      </c>
      <c r="I388" s="19">
        <f t="shared" si="26"/>
        <v>3121.04</v>
      </c>
      <c r="J388" s="19">
        <f t="shared" si="27"/>
        <v>3635.91</v>
      </c>
      <c r="K388" s="19">
        <f t="shared" si="28"/>
        <v>4779.03</v>
      </c>
    </row>
    <row r="389" spans="1:11" s="7" customFormat="1" ht="14.25" customHeight="1">
      <c r="A389" s="25" t="s">
        <v>1151</v>
      </c>
      <c r="B389" s="25">
        <v>20</v>
      </c>
      <c r="C389" s="25" t="s">
        <v>1207</v>
      </c>
      <c r="D389" s="25" t="s">
        <v>33</v>
      </c>
      <c r="E389" s="25" t="s">
        <v>15</v>
      </c>
      <c r="F389" s="25" t="s">
        <v>1208</v>
      </c>
      <c r="G389" s="17">
        <f t="shared" si="29"/>
        <v>125.68</v>
      </c>
      <c r="H389" s="19">
        <f t="shared" si="25"/>
        <v>2795.6</v>
      </c>
      <c r="I389" s="19">
        <f t="shared" si="26"/>
        <v>3110.18</v>
      </c>
      <c r="J389" s="19">
        <f t="shared" si="27"/>
        <v>3625.0499999999997</v>
      </c>
      <c r="K389" s="19">
        <f t="shared" si="28"/>
        <v>4768.17</v>
      </c>
    </row>
    <row r="390" spans="1:11" s="7" customFormat="1" ht="14.25" customHeight="1">
      <c r="A390" s="25" t="s">
        <v>1151</v>
      </c>
      <c r="B390" s="25">
        <v>21</v>
      </c>
      <c r="C390" s="25" t="s">
        <v>1209</v>
      </c>
      <c r="D390" s="25" t="s">
        <v>15</v>
      </c>
      <c r="E390" s="25" t="s">
        <v>1210</v>
      </c>
      <c r="F390" s="25" t="s">
        <v>1211</v>
      </c>
      <c r="G390" s="17">
        <f t="shared" si="29"/>
        <v>125.5</v>
      </c>
      <c r="H390" s="19">
        <f t="shared" si="25"/>
        <v>2793.1099999999997</v>
      </c>
      <c r="I390" s="19">
        <f t="shared" si="26"/>
        <v>3107.6899999999996</v>
      </c>
      <c r="J390" s="19">
        <f t="shared" si="27"/>
        <v>3622.56</v>
      </c>
      <c r="K390" s="19">
        <f t="shared" si="28"/>
        <v>4765.68</v>
      </c>
    </row>
    <row r="391" spans="1:11" s="7" customFormat="1" ht="14.25" customHeight="1">
      <c r="A391" s="25" t="s">
        <v>1151</v>
      </c>
      <c r="B391" s="25">
        <v>22</v>
      </c>
      <c r="C391" s="25" t="s">
        <v>1212</v>
      </c>
      <c r="D391" s="25" t="s">
        <v>15</v>
      </c>
      <c r="E391" s="25" t="s">
        <v>1213</v>
      </c>
      <c r="F391" s="25" t="s">
        <v>1214</v>
      </c>
      <c r="G391" s="17">
        <f t="shared" si="29"/>
        <v>116.98</v>
      </c>
      <c r="H391" s="19">
        <f t="shared" si="25"/>
        <v>2673.5099999999998</v>
      </c>
      <c r="I391" s="19">
        <f t="shared" si="26"/>
        <v>2988.0899999999997</v>
      </c>
      <c r="J391" s="19">
        <f t="shared" si="27"/>
        <v>3502.96</v>
      </c>
      <c r="K391" s="19">
        <f t="shared" si="28"/>
        <v>4646.08</v>
      </c>
    </row>
    <row r="392" spans="1:11" s="7" customFormat="1" ht="14.25" customHeight="1">
      <c r="A392" s="25" t="s">
        <v>1151</v>
      </c>
      <c r="B392" s="25">
        <v>23</v>
      </c>
      <c r="C392" s="25" t="s">
        <v>1215</v>
      </c>
      <c r="D392" s="25" t="s">
        <v>15</v>
      </c>
      <c r="E392" s="25" t="s">
        <v>1216</v>
      </c>
      <c r="F392" s="25" t="s">
        <v>1148</v>
      </c>
      <c r="G392" s="17">
        <f t="shared" si="29"/>
        <v>111.14</v>
      </c>
      <c r="H392" s="19">
        <f t="shared" si="25"/>
        <v>2591.45</v>
      </c>
      <c r="I392" s="19">
        <f t="shared" si="26"/>
        <v>2906.0299999999997</v>
      </c>
      <c r="J392" s="19">
        <f t="shared" si="27"/>
        <v>3420.9</v>
      </c>
      <c r="K392" s="19">
        <f t="shared" si="28"/>
        <v>4564.02</v>
      </c>
    </row>
    <row r="393" spans="1:11" s="7" customFormat="1" ht="14.25" customHeight="1">
      <c r="A393" s="25" t="s">
        <v>1217</v>
      </c>
      <c r="B393" s="25">
        <v>0</v>
      </c>
      <c r="C393" s="25" t="s">
        <v>1218</v>
      </c>
      <c r="D393" s="25" t="s">
        <v>15</v>
      </c>
      <c r="E393" s="25" t="s">
        <v>1219</v>
      </c>
      <c r="F393" s="25" t="s">
        <v>1220</v>
      </c>
      <c r="G393" s="17">
        <f t="shared" si="29"/>
        <v>81.09</v>
      </c>
      <c r="H393" s="19">
        <f t="shared" si="25"/>
        <v>2169.65</v>
      </c>
      <c r="I393" s="19">
        <f t="shared" si="26"/>
        <v>2484.23</v>
      </c>
      <c r="J393" s="19">
        <f t="shared" si="27"/>
        <v>2999.1000000000004</v>
      </c>
      <c r="K393" s="19">
        <f t="shared" si="28"/>
        <v>4142.22</v>
      </c>
    </row>
    <row r="394" spans="1:11" s="7" customFormat="1" ht="14.25" customHeight="1">
      <c r="A394" s="25" t="s">
        <v>1217</v>
      </c>
      <c r="B394" s="25">
        <v>1</v>
      </c>
      <c r="C394" s="25" t="s">
        <v>1221</v>
      </c>
      <c r="D394" s="25" t="s">
        <v>15</v>
      </c>
      <c r="E394" s="25" t="s">
        <v>38</v>
      </c>
      <c r="F394" s="25" t="s">
        <v>1222</v>
      </c>
      <c r="G394" s="17">
        <f t="shared" si="29"/>
        <v>73.43</v>
      </c>
      <c r="H394" s="19">
        <f aca="true" t="shared" si="30" ref="H394:H457">F394+$M$3+G394</f>
        <v>2062.1499999999996</v>
      </c>
      <c r="I394" s="19">
        <f aca="true" t="shared" si="31" ref="I394:I457">F394+$N$3+G394</f>
        <v>2376.7299999999996</v>
      </c>
      <c r="J394" s="19">
        <f aca="true" t="shared" si="32" ref="J394:J457">F394+$O$3+G394</f>
        <v>2891.6</v>
      </c>
      <c r="K394" s="19">
        <f aca="true" t="shared" si="33" ref="K394:K457">F394+$P$3+G394</f>
        <v>4034.72</v>
      </c>
    </row>
    <row r="395" spans="1:11" s="7" customFormat="1" ht="14.25" customHeight="1">
      <c r="A395" s="25" t="s">
        <v>1217</v>
      </c>
      <c r="B395" s="25">
        <v>2</v>
      </c>
      <c r="C395" s="25" t="s">
        <v>1223</v>
      </c>
      <c r="D395" s="25" t="s">
        <v>15</v>
      </c>
      <c r="E395" s="25" t="s">
        <v>1224</v>
      </c>
      <c r="F395" s="25" t="s">
        <v>1225</v>
      </c>
      <c r="G395" s="17">
        <f aca="true" t="shared" si="34" ref="G395:G458">ROUND((F395*0.0767),2)</f>
        <v>68.24</v>
      </c>
      <c r="H395" s="19">
        <f t="shared" si="30"/>
        <v>1989.28</v>
      </c>
      <c r="I395" s="19">
        <f t="shared" si="31"/>
        <v>2303.8599999999997</v>
      </c>
      <c r="J395" s="19">
        <f t="shared" si="32"/>
        <v>2818.7299999999996</v>
      </c>
      <c r="K395" s="19">
        <f t="shared" si="33"/>
        <v>3961.85</v>
      </c>
    </row>
    <row r="396" spans="1:11" s="7" customFormat="1" ht="14.25" customHeight="1">
      <c r="A396" s="25" t="s">
        <v>1217</v>
      </c>
      <c r="B396" s="25">
        <v>3</v>
      </c>
      <c r="C396" s="25" t="s">
        <v>1226</v>
      </c>
      <c r="D396" s="25" t="s">
        <v>1227</v>
      </c>
      <c r="E396" s="25" t="s">
        <v>15</v>
      </c>
      <c r="F396" s="25" t="s">
        <v>1228</v>
      </c>
      <c r="G396" s="17">
        <f t="shared" si="34"/>
        <v>63.59</v>
      </c>
      <c r="H396" s="19">
        <f t="shared" si="30"/>
        <v>1924.0199999999998</v>
      </c>
      <c r="I396" s="19">
        <f t="shared" si="31"/>
        <v>2238.6</v>
      </c>
      <c r="J396" s="19">
        <f t="shared" si="32"/>
        <v>2753.4700000000003</v>
      </c>
      <c r="K396" s="19">
        <f t="shared" si="33"/>
        <v>3896.59</v>
      </c>
    </row>
    <row r="397" spans="1:11" s="7" customFormat="1" ht="14.25" customHeight="1">
      <c r="A397" s="25" t="s">
        <v>1217</v>
      </c>
      <c r="B397" s="25">
        <v>4</v>
      </c>
      <c r="C397" s="25" t="s">
        <v>1229</v>
      </c>
      <c r="D397" s="25" t="s">
        <v>15</v>
      </c>
      <c r="E397" s="25" t="s">
        <v>1230</v>
      </c>
      <c r="F397" s="25" t="s">
        <v>1231</v>
      </c>
      <c r="G397" s="17">
        <f t="shared" si="34"/>
        <v>67.86</v>
      </c>
      <c r="H397" s="19">
        <f t="shared" si="30"/>
        <v>1983.9699999999998</v>
      </c>
      <c r="I397" s="19">
        <f t="shared" si="31"/>
        <v>2298.5499999999997</v>
      </c>
      <c r="J397" s="19">
        <f t="shared" si="32"/>
        <v>2813.42</v>
      </c>
      <c r="K397" s="19">
        <f t="shared" si="33"/>
        <v>3956.5400000000004</v>
      </c>
    </row>
    <row r="398" spans="1:11" s="7" customFormat="1" ht="14.25" customHeight="1">
      <c r="A398" s="25" t="s">
        <v>1217</v>
      </c>
      <c r="B398" s="25">
        <v>5</v>
      </c>
      <c r="C398" s="25" t="s">
        <v>1232</v>
      </c>
      <c r="D398" s="25" t="s">
        <v>1233</v>
      </c>
      <c r="E398" s="25" t="s">
        <v>15</v>
      </c>
      <c r="F398" s="25" t="s">
        <v>1234</v>
      </c>
      <c r="G398" s="17">
        <f t="shared" si="34"/>
        <v>73.07</v>
      </c>
      <c r="H398" s="19">
        <f t="shared" si="30"/>
        <v>2057.01</v>
      </c>
      <c r="I398" s="19">
        <f t="shared" si="31"/>
        <v>2371.59</v>
      </c>
      <c r="J398" s="19">
        <f t="shared" si="32"/>
        <v>2886.46</v>
      </c>
      <c r="K398" s="19">
        <f t="shared" si="33"/>
        <v>4029.5800000000004</v>
      </c>
    </row>
    <row r="399" spans="1:11" s="7" customFormat="1" ht="14.25" customHeight="1">
      <c r="A399" s="25" t="s">
        <v>1217</v>
      </c>
      <c r="B399" s="25">
        <v>6</v>
      </c>
      <c r="C399" s="25" t="s">
        <v>1235</v>
      </c>
      <c r="D399" s="25" t="s">
        <v>1236</v>
      </c>
      <c r="E399" s="25" t="s">
        <v>15</v>
      </c>
      <c r="F399" s="25" t="s">
        <v>1237</v>
      </c>
      <c r="G399" s="17">
        <f t="shared" si="34"/>
        <v>80.49</v>
      </c>
      <c r="H399" s="19">
        <f t="shared" si="30"/>
        <v>2161.2</v>
      </c>
      <c r="I399" s="19">
        <f t="shared" si="31"/>
        <v>2475.7799999999997</v>
      </c>
      <c r="J399" s="19">
        <f t="shared" si="32"/>
        <v>2990.6499999999996</v>
      </c>
      <c r="K399" s="19">
        <f t="shared" si="33"/>
        <v>4133.77</v>
      </c>
    </row>
    <row r="400" spans="1:11" s="7" customFormat="1" ht="14.25" customHeight="1">
      <c r="A400" s="25" t="s">
        <v>1217</v>
      </c>
      <c r="B400" s="25">
        <v>7</v>
      </c>
      <c r="C400" s="25" t="s">
        <v>1238</v>
      </c>
      <c r="D400" s="25" t="s">
        <v>15</v>
      </c>
      <c r="E400" s="25" t="s">
        <v>1239</v>
      </c>
      <c r="F400" s="25" t="s">
        <v>1240</v>
      </c>
      <c r="G400" s="17">
        <f t="shared" si="34"/>
        <v>117.7</v>
      </c>
      <c r="H400" s="19">
        <f t="shared" si="30"/>
        <v>2683.5899999999997</v>
      </c>
      <c r="I400" s="19">
        <f t="shared" si="31"/>
        <v>2998.1699999999996</v>
      </c>
      <c r="J400" s="19">
        <f t="shared" si="32"/>
        <v>3513.04</v>
      </c>
      <c r="K400" s="19">
        <f t="shared" si="33"/>
        <v>4656.16</v>
      </c>
    </row>
    <row r="401" spans="1:11" s="7" customFormat="1" ht="14.25" customHeight="1">
      <c r="A401" s="25" t="s">
        <v>1217</v>
      </c>
      <c r="B401" s="25">
        <v>8</v>
      </c>
      <c r="C401" s="25" t="s">
        <v>1241</v>
      </c>
      <c r="D401" s="25" t="s">
        <v>15</v>
      </c>
      <c r="E401" s="25" t="s">
        <v>1242</v>
      </c>
      <c r="F401" s="25" t="s">
        <v>1243</v>
      </c>
      <c r="G401" s="17">
        <f t="shared" si="34"/>
        <v>123.02</v>
      </c>
      <c r="H401" s="19">
        <f t="shared" si="30"/>
        <v>2758.2999999999997</v>
      </c>
      <c r="I401" s="19">
        <f t="shared" si="31"/>
        <v>3072.8799999999997</v>
      </c>
      <c r="J401" s="19">
        <f t="shared" si="32"/>
        <v>3587.75</v>
      </c>
      <c r="K401" s="19">
        <f t="shared" si="33"/>
        <v>4730.870000000001</v>
      </c>
    </row>
    <row r="402" spans="1:11" s="7" customFormat="1" ht="14.25" customHeight="1">
      <c r="A402" s="25" t="s">
        <v>1217</v>
      </c>
      <c r="B402" s="25">
        <v>9</v>
      </c>
      <c r="C402" s="25" t="s">
        <v>1244</v>
      </c>
      <c r="D402" s="25" t="s">
        <v>15</v>
      </c>
      <c r="E402" s="25" t="s">
        <v>1245</v>
      </c>
      <c r="F402" s="25" t="s">
        <v>1246</v>
      </c>
      <c r="G402" s="17">
        <f t="shared" si="34"/>
        <v>129.03</v>
      </c>
      <c r="H402" s="19">
        <f t="shared" si="30"/>
        <v>2842.6</v>
      </c>
      <c r="I402" s="19">
        <f t="shared" si="31"/>
        <v>3157.18</v>
      </c>
      <c r="J402" s="19">
        <f t="shared" si="32"/>
        <v>3672.05</v>
      </c>
      <c r="K402" s="19">
        <f t="shared" si="33"/>
        <v>4815.17</v>
      </c>
    </row>
    <row r="403" spans="1:11" s="7" customFormat="1" ht="14.25" customHeight="1">
      <c r="A403" s="25" t="s">
        <v>1217</v>
      </c>
      <c r="B403" s="25">
        <v>10</v>
      </c>
      <c r="C403" s="25" t="s">
        <v>1247</v>
      </c>
      <c r="D403" s="25" t="s">
        <v>15</v>
      </c>
      <c r="E403" s="25" t="s">
        <v>1248</v>
      </c>
      <c r="F403" s="25" t="s">
        <v>1249</v>
      </c>
      <c r="G403" s="17">
        <f t="shared" si="34"/>
        <v>129.79</v>
      </c>
      <c r="H403" s="19">
        <f t="shared" si="30"/>
        <v>2853.2799999999997</v>
      </c>
      <c r="I403" s="19">
        <f t="shared" si="31"/>
        <v>3167.8599999999997</v>
      </c>
      <c r="J403" s="19">
        <f t="shared" si="32"/>
        <v>3682.73</v>
      </c>
      <c r="K403" s="19">
        <f t="shared" si="33"/>
        <v>4825.85</v>
      </c>
    </row>
    <row r="404" spans="1:11" s="7" customFormat="1" ht="14.25" customHeight="1">
      <c r="A404" s="25" t="s">
        <v>1217</v>
      </c>
      <c r="B404" s="25">
        <v>11</v>
      </c>
      <c r="C404" s="25" t="s">
        <v>1250</v>
      </c>
      <c r="D404" s="25" t="s">
        <v>15</v>
      </c>
      <c r="E404" s="25" t="s">
        <v>1251</v>
      </c>
      <c r="F404" s="25" t="s">
        <v>1252</v>
      </c>
      <c r="G404" s="17">
        <f t="shared" si="34"/>
        <v>127.41</v>
      </c>
      <c r="H404" s="19">
        <f t="shared" si="30"/>
        <v>2819.87</v>
      </c>
      <c r="I404" s="19">
        <f t="shared" si="31"/>
        <v>3134.45</v>
      </c>
      <c r="J404" s="19">
        <f t="shared" si="32"/>
        <v>3649.3199999999997</v>
      </c>
      <c r="K404" s="19">
        <f t="shared" si="33"/>
        <v>4792.4400000000005</v>
      </c>
    </row>
    <row r="405" spans="1:11" s="7" customFormat="1" ht="14.25" customHeight="1">
      <c r="A405" s="25" t="s">
        <v>1217</v>
      </c>
      <c r="B405" s="25">
        <v>12</v>
      </c>
      <c r="C405" s="25" t="s">
        <v>1253</v>
      </c>
      <c r="D405" s="25" t="s">
        <v>15</v>
      </c>
      <c r="E405" s="25" t="s">
        <v>1254</v>
      </c>
      <c r="F405" s="25" t="s">
        <v>1255</v>
      </c>
      <c r="G405" s="17">
        <f t="shared" si="34"/>
        <v>123.17</v>
      </c>
      <c r="H405" s="19">
        <f t="shared" si="30"/>
        <v>2760.31</v>
      </c>
      <c r="I405" s="19">
        <f t="shared" si="31"/>
        <v>3074.89</v>
      </c>
      <c r="J405" s="19">
        <f t="shared" si="32"/>
        <v>3589.76</v>
      </c>
      <c r="K405" s="19">
        <f t="shared" si="33"/>
        <v>4732.88</v>
      </c>
    </row>
    <row r="406" spans="1:11" s="7" customFormat="1" ht="14.25" customHeight="1">
      <c r="A406" s="25" t="s">
        <v>1217</v>
      </c>
      <c r="B406" s="25">
        <v>13</v>
      </c>
      <c r="C406" s="25" t="s">
        <v>1256</v>
      </c>
      <c r="D406" s="25" t="s">
        <v>15</v>
      </c>
      <c r="E406" s="25" t="s">
        <v>1257</v>
      </c>
      <c r="F406" s="25" t="s">
        <v>1258</v>
      </c>
      <c r="G406" s="17">
        <f t="shared" si="34"/>
        <v>122.93</v>
      </c>
      <c r="H406" s="19">
        <f t="shared" si="30"/>
        <v>2756.9599999999996</v>
      </c>
      <c r="I406" s="19">
        <f t="shared" si="31"/>
        <v>3071.5399999999995</v>
      </c>
      <c r="J406" s="19">
        <f t="shared" si="32"/>
        <v>3586.41</v>
      </c>
      <c r="K406" s="19">
        <f t="shared" si="33"/>
        <v>4729.530000000001</v>
      </c>
    </row>
    <row r="407" spans="1:11" s="7" customFormat="1" ht="14.25" customHeight="1">
      <c r="A407" s="25" t="s">
        <v>1217</v>
      </c>
      <c r="B407" s="25">
        <v>14</v>
      </c>
      <c r="C407" s="25" t="s">
        <v>1259</v>
      </c>
      <c r="D407" s="25" t="s">
        <v>15</v>
      </c>
      <c r="E407" s="25" t="s">
        <v>1260</v>
      </c>
      <c r="F407" s="25" t="s">
        <v>1261</v>
      </c>
      <c r="G407" s="17">
        <f t="shared" si="34"/>
        <v>123.81</v>
      </c>
      <c r="H407" s="19">
        <f t="shared" si="30"/>
        <v>2769.39</v>
      </c>
      <c r="I407" s="19">
        <f t="shared" si="31"/>
        <v>3083.97</v>
      </c>
      <c r="J407" s="19">
        <f t="shared" si="32"/>
        <v>3598.8399999999997</v>
      </c>
      <c r="K407" s="19">
        <f t="shared" si="33"/>
        <v>4741.96</v>
      </c>
    </row>
    <row r="408" spans="1:11" s="7" customFormat="1" ht="14.25" customHeight="1">
      <c r="A408" s="25" t="s">
        <v>1217</v>
      </c>
      <c r="B408" s="25">
        <v>15</v>
      </c>
      <c r="C408" s="25" t="s">
        <v>1262</v>
      </c>
      <c r="D408" s="25" t="s">
        <v>15</v>
      </c>
      <c r="E408" s="25" t="s">
        <v>58</v>
      </c>
      <c r="F408" s="25" t="s">
        <v>1263</v>
      </c>
      <c r="G408" s="17">
        <f t="shared" si="34"/>
        <v>122.92</v>
      </c>
      <c r="H408" s="19">
        <f t="shared" si="30"/>
        <v>2756.91</v>
      </c>
      <c r="I408" s="19">
        <f t="shared" si="31"/>
        <v>3071.49</v>
      </c>
      <c r="J408" s="19">
        <f t="shared" si="32"/>
        <v>3586.36</v>
      </c>
      <c r="K408" s="19">
        <f t="shared" si="33"/>
        <v>4729.4800000000005</v>
      </c>
    </row>
    <row r="409" spans="1:11" s="7" customFormat="1" ht="14.25" customHeight="1">
      <c r="A409" s="25" t="s">
        <v>1217</v>
      </c>
      <c r="B409" s="25">
        <v>16</v>
      </c>
      <c r="C409" s="25" t="s">
        <v>1264</v>
      </c>
      <c r="D409" s="25" t="s">
        <v>15</v>
      </c>
      <c r="E409" s="25" t="s">
        <v>1265</v>
      </c>
      <c r="F409" s="25" t="s">
        <v>1266</v>
      </c>
      <c r="G409" s="17">
        <f t="shared" si="34"/>
        <v>122.35</v>
      </c>
      <c r="H409" s="19">
        <f t="shared" si="30"/>
        <v>2748.85</v>
      </c>
      <c r="I409" s="19">
        <f t="shared" si="31"/>
        <v>3063.43</v>
      </c>
      <c r="J409" s="19">
        <f t="shared" si="32"/>
        <v>3578.2999999999997</v>
      </c>
      <c r="K409" s="19">
        <f t="shared" si="33"/>
        <v>4721.42</v>
      </c>
    </row>
    <row r="410" spans="1:11" s="7" customFormat="1" ht="14.25" customHeight="1">
      <c r="A410" s="25" t="s">
        <v>1217</v>
      </c>
      <c r="B410" s="25">
        <v>17</v>
      </c>
      <c r="C410" s="25" t="s">
        <v>1267</v>
      </c>
      <c r="D410" s="25" t="s">
        <v>15</v>
      </c>
      <c r="E410" s="25" t="s">
        <v>1268</v>
      </c>
      <c r="F410" s="25" t="s">
        <v>1269</v>
      </c>
      <c r="G410" s="17">
        <f t="shared" si="34"/>
        <v>121.58</v>
      </c>
      <c r="H410" s="19">
        <f t="shared" si="30"/>
        <v>2738.1</v>
      </c>
      <c r="I410" s="19">
        <f t="shared" si="31"/>
        <v>3052.68</v>
      </c>
      <c r="J410" s="19">
        <f t="shared" si="32"/>
        <v>3567.55</v>
      </c>
      <c r="K410" s="19">
        <f t="shared" si="33"/>
        <v>4710.67</v>
      </c>
    </row>
    <row r="411" spans="1:11" s="7" customFormat="1" ht="14.25" customHeight="1">
      <c r="A411" s="25" t="s">
        <v>1217</v>
      </c>
      <c r="B411" s="25">
        <v>18</v>
      </c>
      <c r="C411" s="25" t="s">
        <v>1270</v>
      </c>
      <c r="D411" s="25" t="s">
        <v>1271</v>
      </c>
      <c r="E411" s="25" t="s">
        <v>15</v>
      </c>
      <c r="F411" s="25" t="s">
        <v>1272</v>
      </c>
      <c r="G411" s="17">
        <f t="shared" si="34"/>
        <v>123.49</v>
      </c>
      <c r="H411" s="19">
        <f t="shared" si="30"/>
        <v>2764.8999999999996</v>
      </c>
      <c r="I411" s="19">
        <f t="shared" si="31"/>
        <v>3079.4799999999996</v>
      </c>
      <c r="J411" s="19">
        <f t="shared" si="32"/>
        <v>3594.3499999999995</v>
      </c>
      <c r="K411" s="19">
        <f t="shared" si="33"/>
        <v>4737.469999999999</v>
      </c>
    </row>
    <row r="412" spans="1:11" s="7" customFormat="1" ht="14.25" customHeight="1">
      <c r="A412" s="25" t="s">
        <v>1217</v>
      </c>
      <c r="B412" s="25">
        <v>19</v>
      </c>
      <c r="C412" s="25" t="s">
        <v>1273</v>
      </c>
      <c r="D412" s="25" t="s">
        <v>1274</v>
      </c>
      <c r="E412" s="25" t="s">
        <v>15</v>
      </c>
      <c r="F412" s="25" t="s">
        <v>1275</v>
      </c>
      <c r="G412" s="17">
        <f t="shared" si="34"/>
        <v>123.62</v>
      </c>
      <c r="H412" s="19">
        <f t="shared" si="30"/>
        <v>2766.71</v>
      </c>
      <c r="I412" s="19">
        <f t="shared" si="31"/>
        <v>3081.29</v>
      </c>
      <c r="J412" s="19">
        <f t="shared" si="32"/>
        <v>3596.16</v>
      </c>
      <c r="K412" s="19">
        <f t="shared" si="33"/>
        <v>4739.28</v>
      </c>
    </row>
    <row r="413" spans="1:11" s="7" customFormat="1" ht="14.25" customHeight="1">
      <c r="A413" s="25" t="s">
        <v>1217</v>
      </c>
      <c r="B413" s="25">
        <v>20</v>
      </c>
      <c r="C413" s="25" t="s">
        <v>1276</v>
      </c>
      <c r="D413" s="25" t="s">
        <v>15</v>
      </c>
      <c r="E413" s="25" t="s">
        <v>1277</v>
      </c>
      <c r="F413" s="25" t="s">
        <v>1278</v>
      </c>
      <c r="G413" s="17">
        <f t="shared" si="34"/>
        <v>125.75</v>
      </c>
      <c r="H413" s="19">
        <f t="shared" si="30"/>
        <v>2796.5699999999997</v>
      </c>
      <c r="I413" s="19">
        <f t="shared" si="31"/>
        <v>3111.1499999999996</v>
      </c>
      <c r="J413" s="19">
        <f t="shared" si="32"/>
        <v>3626.02</v>
      </c>
      <c r="K413" s="19">
        <f t="shared" si="33"/>
        <v>4769.14</v>
      </c>
    </row>
    <row r="414" spans="1:11" s="7" customFormat="1" ht="14.25" customHeight="1">
      <c r="A414" s="25" t="s">
        <v>1217</v>
      </c>
      <c r="B414" s="25">
        <v>21</v>
      </c>
      <c r="C414" s="25" t="s">
        <v>1279</v>
      </c>
      <c r="D414" s="25" t="s">
        <v>15</v>
      </c>
      <c r="E414" s="25" t="s">
        <v>1280</v>
      </c>
      <c r="F414" s="25" t="s">
        <v>1281</v>
      </c>
      <c r="G414" s="17">
        <f t="shared" si="34"/>
        <v>124.16</v>
      </c>
      <c r="H414" s="19">
        <f t="shared" si="30"/>
        <v>2774.21</v>
      </c>
      <c r="I414" s="19">
        <f t="shared" si="31"/>
        <v>3088.79</v>
      </c>
      <c r="J414" s="19">
        <f t="shared" si="32"/>
        <v>3603.66</v>
      </c>
      <c r="K414" s="19">
        <f t="shared" si="33"/>
        <v>4746.78</v>
      </c>
    </row>
    <row r="415" spans="1:11" s="7" customFormat="1" ht="14.25" customHeight="1">
      <c r="A415" s="25" t="s">
        <v>1217</v>
      </c>
      <c r="B415" s="25">
        <v>22</v>
      </c>
      <c r="C415" s="25" t="s">
        <v>1282</v>
      </c>
      <c r="D415" s="25" t="s">
        <v>15</v>
      </c>
      <c r="E415" s="25" t="s">
        <v>1283</v>
      </c>
      <c r="F415" s="25" t="s">
        <v>1284</v>
      </c>
      <c r="G415" s="17">
        <f t="shared" si="34"/>
        <v>120.67</v>
      </c>
      <c r="H415" s="19">
        <f t="shared" si="30"/>
        <v>2725.27</v>
      </c>
      <c r="I415" s="19">
        <f t="shared" si="31"/>
        <v>3039.85</v>
      </c>
      <c r="J415" s="19">
        <f t="shared" si="32"/>
        <v>3554.7200000000003</v>
      </c>
      <c r="K415" s="19">
        <f t="shared" si="33"/>
        <v>4697.84</v>
      </c>
    </row>
    <row r="416" spans="1:11" s="7" customFormat="1" ht="14.25" customHeight="1">
      <c r="A416" s="25" t="s">
        <v>1217</v>
      </c>
      <c r="B416" s="25">
        <v>23</v>
      </c>
      <c r="C416" s="25" t="s">
        <v>1285</v>
      </c>
      <c r="D416" s="25" t="s">
        <v>15</v>
      </c>
      <c r="E416" s="25" t="s">
        <v>1286</v>
      </c>
      <c r="F416" s="25" t="s">
        <v>1287</v>
      </c>
      <c r="G416" s="17">
        <f t="shared" si="34"/>
        <v>113.85</v>
      </c>
      <c r="H416" s="19">
        <f t="shared" si="30"/>
        <v>2629.5499999999997</v>
      </c>
      <c r="I416" s="19">
        <f t="shared" si="31"/>
        <v>2944.1299999999997</v>
      </c>
      <c r="J416" s="19">
        <f t="shared" si="32"/>
        <v>3458.9999999999995</v>
      </c>
      <c r="K416" s="19">
        <f t="shared" si="33"/>
        <v>4602.120000000001</v>
      </c>
    </row>
    <row r="417" spans="1:11" s="7" customFormat="1" ht="14.25" customHeight="1">
      <c r="A417" s="25" t="s">
        <v>1288</v>
      </c>
      <c r="B417" s="25">
        <v>0</v>
      </c>
      <c r="C417" s="25" t="s">
        <v>1289</v>
      </c>
      <c r="D417" s="25" t="s">
        <v>15</v>
      </c>
      <c r="E417" s="25" t="s">
        <v>1290</v>
      </c>
      <c r="F417" s="25" t="s">
        <v>1291</v>
      </c>
      <c r="G417" s="17">
        <f t="shared" si="34"/>
        <v>95.07</v>
      </c>
      <c r="H417" s="19">
        <f t="shared" si="30"/>
        <v>2365.9</v>
      </c>
      <c r="I417" s="19">
        <f t="shared" si="31"/>
        <v>2680.48</v>
      </c>
      <c r="J417" s="19">
        <f t="shared" si="32"/>
        <v>3195.35</v>
      </c>
      <c r="K417" s="19">
        <f t="shared" si="33"/>
        <v>4338.469999999999</v>
      </c>
    </row>
    <row r="418" spans="1:11" s="7" customFormat="1" ht="14.25" customHeight="1">
      <c r="A418" s="25" t="s">
        <v>1288</v>
      </c>
      <c r="B418" s="25">
        <v>1</v>
      </c>
      <c r="C418" s="25" t="s">
        <v>1292</v>
      </c>
      <c r="D418" s="25" t="s">
        <v>15</v>
      </c>
      <c r="E418" s="25" t="s">
        <v>1293</v>
      </c>
      <c r="F418" s="25" t="s">
        <v>1294</v>
      </c>
      <c r="G418" s="17">
        <f t="shared" si="34"/>
        <v>76.05</v>
      </c>
      <c r="H418" s="19">
        <f t="shared" si="30"/>
        <v>2098.87</v>
      </c>
      <c r="I418" s="19">
        <f t="shared" si="31"/>
        <v>2413.45</v>
      </c>
      <c r="J418" s="19">
        <f t="shared" si="32"/>
        <v>2928.32</v>
      </c>
      <c r="K418" s="19">
        <f t="shared" si="33"/>
        <v>4071.4400000000005</v>
      </c>
    </row>
    <row r="419" spans="1:11" s="7" customFormat="1" ht="14.25" customHeight="1">
      <c r="A419" s="25" t="s">
        <v>1288</v>
      </c>
      <c r="B419" s="25">
        <v>2</v>
      </c>
      <c r="C419" s="25" t="s">
        <v>1295</v>
      </c>
      <c r="D419" s="25" t="s">
        <v>15</v>
      </c>
      <c r="E419" s="25" t="s">
        <v>1296</v>
      </c>
      <c r="F419" s="25" t="s">
        <v>1297</v>
      </c>
      <c r="G419" s="17">
        <f t="shared" si="34"/>
        <v>71.95</v>
      </c>
      <c r="H419" s="19">
        <f t="shared" si="30"/>
        <v>2041.31</v>
      </c>
      <c r="I419" s="19">
        <f t="shared" si="31"/>
        <v>2355.8899999999994</v>
      </c>
      <c r="J419" s="19">
        <f t="shared" si="32"/>
        <v>2870.7599999999998</v>
      </c>
      <c r="K419" s="19">
        <f t="shared" si="33"/>
        <v>4013.88</v>
      </c>
    </row>
    <row r="420" spans="1:11" s="7" customFormat="1" ht="14.25" customHeight="1">
      <c r="A420" s="25" t="s">
        <v>1288</v>
      </c>
      <c r="B420" s="25">
        <v>3</v>
      </c>
      <c r="C420" s="25" t="s">
        <v>1298</v>
      </c>
      <c r="D420" s="25" t="s">
        <v>1299</v>
      </c>
      <c r="E420" s="25" t="s">
        <v>15</v>
      </c>
      <c r="F420" s="25" t="s">
        <v>1300</v>
      </c>
      <c r="G420" s="17">
        <f t="shared" si="34"/>
        <v>66.81</v>
      </c>
      <c r="H420" s="19">
        <f t="shared" si="30"/>
        <v>1969.1599999999999</v>
      </c>
      <c r="I420" s="19">
        <f t="shared" si="31"/>
        <v>2283.74</v>
      </c>
      <c r="J420" s="19">
        <f t="shared" si="32"/>
        <v>2798.61</v>
      </c>
      <c r="K420" s="19">
        <f t="shared" si="33"/>
        <v>3941.73</v>
      </c>
    </row>
    <row r="421" spans="1:11" s="7" customFormat="1" ht="14.25" customHeight="1">
      <c r="A421" s="25" t="s">
        <v>1288</v>
      </c>
      <c r="B421" s="25">
        <v>4</v>
      </c>
      <c r="C421" s="25" t="s">
        <v>1301</v>
      </c>
      <c r="D421" s="25" t="s">
        <v>1302</v>
      </c>
      <c r="E421" s="25" t="s">
        <v>15</v>
      </c>
      <c r="F421" s="25" t="s">
        <v>1303</v>
      </c>
      <c r="G421" s="17">
        <f t="shared" si="34"/>
        <v>66.24</v>
      </c>
      <c r="H421" s="19">
        <f t="shared" si="30"/>
        <v>1961.16</v>
      </c>
      <c r="I421" s="19">
        <f t="shared" si="31"/>
        <v>2275.74</v>
      </c>
      <c r="J421" s="19">
        <f t="shared" si="32"/>
        <v>2790.6099999999997</v>
      </c>
      <c r="K421" s="19">
        <f t="shared" si="33"/>
        <v>3933.73</v>
      </c>
    </row>
    <row r="422" spans="1:11" s="7" customFormat="1" ht="14.25" customHeight="1">
      <c r="A422" s="25" t="s">
        <v>1288</v>
      </c>
      <c r="B422" s="25">
        <v>5</v>
      </c>
      <c r="C422" s="25" t="s">
        <v>1304</v>
      </c>
      <c r="D422" s="25" t="s">
        <v>1305</v>
      </c>
      <c r="E422" s="25" t="s">
        <v>15</v>
      </c>
      <c r="F422" s="25" t="s">
        <v>1306</v>
      </c>
      <c r="G422" s="17">
        <f t="shared" si="34"/>
        <v>68.37</v>
      </c>
      <c r="H422" s="19">
        <f t="shared" si="30"/>
        <v>1991.04</v>
      </c>
      <c r="I422" s="19">
        <f t="shared" si="31"/>
        <v>2305.62</v>
      </c>
      <c r="J422" s="19">
        <f t="shared" si="32"/>
        <v>2820.49</v>
      </c>
      <c r="K422" s="19">
        <f t="shared" si="33"/>
        <v>3963.61</v>
      </c>
    </row>
    <row r="423" spans="1:11" s="7" customFormat="1" ht="14.25" customHeight="1">
      <c r="A423" s="25" t="s">
        <v>1288</v>
      </c>
      <c r="B423" s="25">
        <v>6</v>
      </c>
      <c r="C423" s="25" t="s">
        <v>1307</v>
      </c>
      <c r="D423" s="25" t="s">
        <v>1308</v>
      </c>
      <c r="E423" s="25" t="s">
        <v>15</v>
      </c>
      <c r="F423" s="25" t="s">
        <v>1309</v>
      </c>
      <c r="G423" s="17">
        <f t="shared" si="34"/>
        <v>71.58</v>
      </c>
      <c r="H423" s="19">
        <f t="shared" si="30"/>
        <v>2036.12</v>
      </c>
      <c r="I423" s="19">
        <f t="shared" si="31"/>
        <v>2350.7</v>
      </c>
      <c r="J423" s="19">
        <f t="shared" si="32"/>
        <v>2865.5699999999997</v>
      </c>
      <c r="K423" s="19">
        <f t="shared" si="33"/>
        <v>4008.69</v>
      </c>
    </row>
    <row r="424" spans="1:11" s="7" customFormat="1" ht="14.25" customHeight="1">
      <c r="A424" s="25" t="s">
        <v>1288</v>
      </c>
      <c r="B424" s="25">
        <v>7</v>
      </c>
      <c r="C424" s="25" t="s">
        <v>1310</v>
      </c>
      <c r="D424" s="25" t="s">
        <v>1311</v>
      </c>
      <c r="E424" s="25" t="s">
        <v>15</v>
      </c>
      <c r="F424" s="25" t="s">
        <v>1312</v>
      </c>
      <c r="G424" s="17">
        <f t="shared" si="34"/>
        <v>83.27</v>
      </c>
      <c r="H424" s="19">
        <f t="shared" si="30"/>
        <v>2200.2099999999996</v>
      </c>
      <c r="I424" s="19">
        <f t="shared" si="31"/>
        <v>2514.7899999999995</v>
      </c>
      <c r="J424" s="19">
        <f t="shared" si="32"/>
        <v>3029.66</v>
      </c>
      <c r="K424" s="19">
        <f t="shared" si="33"/>
        <v>4172.780000000001</v>
      </c>
    </row>
    <row r="425" spans="1:11" s="7" customFormat="1" ht="14.25" customHeight="1">
      <c r="A425" s="25" t="s">
        <v>1288</v>
      </c>
      <c r="B425" s="25">
        <v>8</v>
      </c>
      <c r="C425" s="25" t="s">
        <v>1313</v>
      </c>
      <c r="D425" s="25" t="s">
        <v>1314</v>
      </c>
      <c r="E425" s="25" t="s">
        <v>15</v>
      </c>
      <c r="F425" s="25" t="s">
        <v>1315</v>
      </c>
      <c r="G425" s="17">
        <f t="shared" si="34"/>
        <v>116.38</v>
      </c>
      <c r="H425" s="19">
        <f t="shared" si="30"/>
        <v>2665.06</v>
      </c>
      <c r="I425" s="19">
        <f t="shared" si="31"/>
        <v>2979.64</v>
      </c>
      <c r="J425" s="19">
        <f t="shared" si="32"/>
        <v>3494.51</v>
      </c>
      <c r="K425" s="19">
        <f t="shared" si="33"/>
        <v>4637.63</v>
      </c>
    </row>
    <row r="426" spans="1:11" s="7" customFormat="1" ht="14.25" customHeight="1">
      <c r="A426" s="25" t="s">
        <v>1288</v>
      </c>
      <c r="B426" s="25">
        <v>9</v>
      </c>
      <c r="C426" s="25" t="s">
        <v>1316</v>
      </c>
      <c r="D426" s="25" t="s">
        <v>1317</v>
      </c>
      <c r="E426" s="25" t="s">
        <v>15</v>
      </c>
      <c r="F426" s="25" t="s">
        <v>54</v>
      </c>
      <c r="G426" s="17">
        <f t="shared" si="34"/>
        <v>124.3</v>
      </c>
      <c r="H426" s="19">
        <f t="shared" si="30"/>
        <v>2776.29</v>
      </c>
      <c r="I426" s="19">
        <f t="shared" si="31"/>
        <v>3090.87</v>
      </c>
      <c r="J426" s="19">
        <f t="shared" si="32"/>
        <v>3605.7400000000002</v>
      </c>
      <c r="K426" s="19">
        <f t="shared" si="33"/>
        <v>4748.860000000001</v>
      </c>
    </row>
    <row r="427" spans="1:11" s="7" customFormat="1" ht="14.25" customHeight="1">
      <c r="A427" s="25" t="s">
        <v>1288</v>
      </c>
      <c r="B427" s="25">
        <v>10</v>
      </c>
      <c r="C427" s="25" t="s">
        <v>1318</v>
      </c>
      <c r="D427" s="25" t="s">
        <v>15</v>
      </c>
      <c r="E427" s="25" t="s">
        <v>1319</v>
      </c>
      <c r="F427" s="25" t="s">
        <v>1320</v>
      </c>
      <c r="G427" s="17">
        <f t="shared" si="34"/>
        <v>126.64</v>
      </c>
      <c r="H427" s="19">
        <f t="shared" si="30"/>
        <v>2809.0499999999997</v>
      </c>
      <c r="I427" s="19">
        <f t="shared" si="31"/>
        <v>3123.6299999999997</v>
      </c>
      <c r="J427" s="19">
        <f t="shared" si="32"/>
        <v>3638.4999999999995</v>
      </c>
      <c r="K427" s="19">
        <f t="shared" si="33"/>
        <v>4781.62</v>
      </c>
    </row>
    <row r="428" spans="1:11" s="7" customFormat="1" ht="14.25" customHeight="1">
      <c r="A428" s="25" t="s">
        <v>1288</v>
      </c>
      <c r="B428" s="25">
        <v>11</v>
      </c>
      <c r="C428" s="25" t="s">
        <v>1321</v>
      </c>
      <c r="D428" s="25" t="s">
        <v>1322</v>
      </c>
      <c r="E428" s="25" t="s">
        <v>15</v>
      </c>
      <c r="F428" s="25" t="s">
        <v>1323</v>
      </c>
      <c r="G428" s="17">
        <f t="shared" si="34"/>
        <v>125.64</v>
      </c>
      <c r="H428" s="19">
        <f t="shared" si="30"/>
        <v>2795.0099999999998</v>
      </c>
      <c r="I428" s="19">
        <f t="shared" si="31"/>
        <v>3109.5899999999997</v>
      </c>
      <c r="J428" s="19">
        <f t="shared" si="32"/>
        <v>3624.4599999999996</v>
      </c>
      <c r="K428" s="19">
        <f t="shared" si="33"/>
        <v>4767.580000000001</v>
      </c>
    </row>
    <row r="429" spans="1:11" s="7" customFormat="1" ht="14.25" customHeight="1">
      <c r="A429" s="25" t="s">
        <v>1288</v>
      </c>
      <c r="B429" s="25">
        <v>12</v>
      </c>
      <c r="C429" s="25" t="s">
        <v>1324</v>
      </c>
      <c r="D429" s="25" t="s">
        <v>1325</v>
      </c>
      <c r="E429" s="25" t="s">
        <v>15</v>
      </c>
      <c r="F429" s="25" t="s">
        <v>1326</v>
      </c>
      <c r="G429" s="17">
        <f t="shared" si="34"/>
        <v>124.67</v>
      </c>
      <c r="H429" s="19">
        <f t="shared" si="30"/>
        <v>2781.3599999999997</v>
      </c>
      <c r="I429" s="19">
        <f t="shared" si="31"/>
        <v>3095.9399999999996</v>
      </c>
      <c r="J429" s="19">
        <f t="shared" si="32"/>
        <v>3610.81</v>
      </c>
      <c r="K429" s="19">
        <f t="shared" si="33"/>
        <v>4753.93</v>
      </c>
    </row>
    <row r="430" spans="1:11" s="7" customFormat="1" ht="14.25" customHeight="1">
      <c r="A430" s="25" t="s">
        <v>1288</v>
      </c>
      <c r="B430" s="25">
        <v>13</v>
      </c>
      <c r="C430" s="25" t="s">
        <v>1327</v>
      </c>
      <c r="D430" s="25" t="s">
        <v>1328</v>
      </c>
      <c r="E430" s="25" t="s">
        <v>15</v>
      </c>
      <c r="F430" s="25" t="s">
        <v>280</v>
      </c>
      <c r="G430" s="17">
        <f t="shared" si="34"/>
        <v>123.26</v>
      </c>
      <c r="H430" s="19">
        <f t="shared" si="30"/>
        <v>2761.66</v>
      </c>
      <c r="I430" s="19">
        <f t="shared" si="31"/>
        <v>3076.24</v>
      </c>
      <c r="J430" s="19">
        <f t="shared" si="32"/>
        <v>3591.11</v>
      </c>
      <c r="K430" s="19">
        <f t="shared" si="33"/>
        <v>4734.2300000000005</v>
      </c>
    </row>
    <row r="431" spans="1:11" s="7" customFormat="1" ht="14.25" customHeight="1">
      <c r="A431" s="25" t="s">
        <v>1288</v>
      </c>
      <c r="B431" s="25">
        <v>14</v>
      </c>
      <c r="C431" s="25" t="s">
        <v>1329</v>
      </c>
      <c r="D431" s="25" t="s">
        <v>1330</v>
      </c>
      <c r="E431" s="25" t="s">
        <v>15</v>
      </c>
      <c r="F431" s="25" t="s">
        <v>1331</v>
      </c>
      <c r="G431" s="17">
        <f t="shared" si="34"/>
        <v>123.17</v>
      </c>
      <c r="H431" s="19">
        <f t="shared" si="30"/>
        <v>2760.3599999999997</v>
      </c>
      <c r="I431" s="19">
        <f t="shared" si="31"/>
        <v>3074.9399999999996</v>
      </c>
      <c r="J431" s="19">
        <f t="shared" si="32"/>
        <v>3589.81</v>
      </c>
      <c r="K431" s="19">
        <f t="shared" si="33"/>
        <v>4732.93</v>
      </c>
    </row>
    <row r="432" spans="1:11" s="7" customFormat="1" ht="14.25" customHeight="1">
      <c r="A432" s="25" t="s">
        <v>1288</v>
      </c>
      <c r="B432" s="25">
        <v>15</v>
      </c>
      <c r="C432" s="25" t="s">
        <v>1332</v>
      </c>
      <c r="D432" s="25" t="s">
        <v>1333</v>
      </c>
      <c r="E432" s="25" t="s">
        <v>15</v>
      </c>
      <c r="F432" s="25" t="s">
        <v>1334</v>
      </c>
      <c r="G432" s="17">
        <f t="shared" si="34"/>
        <v>123.54</v>
      </c>
      <c r="H432" s="19">
        <f t="shared" si="30"/>
        <v>2765.62</v>
      </c>
      <c r="I432" s="19">
        <f t="shared" si="31"/>
        <v>3080.2</v>
      </c>
      <c r="J432" s="19">
        <f t="shared" si="32"/>
        <v>3595.0699999999997</v>
      </c>
      <c r="K432" s="19">
        <f t="shared" si="33"/>
        <v>4738.19</v>
      </c>
    </row>
    <row r="433" spans="1:11" s="7" customFormat="1" ht="14.25" customHeight="1">
      <c r="A433" s="25" t="s">
        <v>1288</v>
      </c>
      <c r="B433" s="25">
        <v>16</v>
      </c>
      <c r="C433" s="25" t="s">
        <v>1335</v>
      </c>
      <c r="D433" s="25" t="s">
        <v>1336</v>
      </c>
      <c r="E433" s="25" t="s">
        <v>15</v>
      </c>
      <c r="F433" s="25" t="s">
        <v>1337</v>
      </c>
      <c r="G433" s="17">
        <f t="shared" si="34"/>
        <v>123.44</v>
      </c>
      <c r="H433" s="19">
        <f t="shared" si="30"/>
        <v>2764.2000000000003</v>
      </c>
      <c r="I433" s="19">
        <f t="shared" si="31"/>
        <v>3078.78</v>
      </c>
      <c r="J433" s="19">
        <f t="shared" si="32"/>
        <v>3593.65</v>
      </c>
      <c r="K433" s="19">
        <f t="shared" si="33"/>
        <v>4736.7699999999995</v>
      </c>
    </row>
    <row r="434" spans="1:11" s="7" customFormat="1" ht="14.25" customHeight="1">
      <c r="A434" s="25" t="s">
        <v>1288</v>
      </c>
      <c r="B434" s="25">
        <v>17</v>
      </c>
      <c r="C434" s="25" t="s">
        <v>1338</v>
      </c>
      <c r="D434" s="25" t="s">
        <v>1339</v>
      </c>
      <c r="E434" s="25" t="s">
        <v>15</v>
      </c>
      <c r="F434" s="25" t="s">
        <v>1340</v>
      </c>
      <c r="G434" s="17">
        <f t="shared" si="34"/>
        <v>123.88</v>
      </c>
      <c r="H434" s="19">
        <f t="shared" si="30"/>
        <v>2770.3500000000004</v>
      </c>
      <c r="I434" s="19">
        <f t="shared" si="31"/>
        <v>3084.9300000000003</v>
      </c>
      <c r="J434" s="19">
        <f t="shared" si="32"/>
        <v>3599.8</v>
      </c>
      <c r="K434" s="19">
        <f t="shared" si="33"/>
        <v>4742.92</v>
      </c>
    </row>
    <row r="435" spans="1:11" s="7" customFormat="1" ht="14.25" customHeight="1">
      <c r="A435" s="25" t="s">
        <v>1288</v>
      </c>
      <c r="B435" s="25">
        <v>18</v>
      </c>
      <c r="C435" s="25" t="s">
        <v>1341</v>
      </c>
      <c r="D435" s="25" t="s">
        <v>1342</v>
      </c>
      <c r="E435" s="25" t="s">
        <v>15</v>
      </c>
      <c r="F435" s="25" t="s">
        <v>1343</v>
      </c>
      <c r="G435" s="17">
        <f t="shared" si="34"/>
        <v>127.1</v>
      </c>
      <c r="H435" s="19">
        <f t="shared" si="30"/>
        <v>2815.6</v>
      </c>
      <c r="I435" s="19">
        <f t="shared" si="31"/>
        <v>3130.18</v>
      </c>
      <c r="J435" s="19">
        <f t="shared" si="32"/>
        <v>3645.0499999999997</v>
      </c>
      <c r="K435" s="19">
        <f t="shared" si="33"/>
        <v>4788.17</v>
      </c>
    </row>
    <row r="436" spans="1:11" s="7" customFormat="1" ht="14.25" customHeight="1">
      <c r="A436" s="25" t="s">
        <v>1288</v>
      </c>
      <c r="B436" s="25">
        <v>19</v>
      </c>
      <c r="C436" s="25" t="s">
        <v>1344</v>
      </c>
      <c r="D436" s="25" t="s">
        <v>1345</v>
      </c>
      <c r="E436" s="25" t="s">
        <v>15</v>
      </c>
      <c r="F436" s="25" t="s">
        <v>1346</v>
      </c>
      <c r="G436" s="17">
        <f t="shared" si="34"/>
        <v>123.46</v>
      </c>
      <c r="H436" s="19">
        <f t="shared" si="30"/>
        <v>2764.3999999999996</v>
      </c>
      <c r="I436" s="19">
        <f t="shared" si="31"/>
        <v>3078.9799999999996</v>
      </c>
      <c r="J436" s="19">
        <f t="shared" si="32"/>
        <v>3593.85</v>
      </c>
      <c r="K436" s="19">
        <f t="shared" si="33"/>
        <v>4736.97</v>
      </c>
    </row>
    <row r="437" spans="1:11" s="7" customFormat="1" ht="14.25" customHeight="1">
      <c r="A437" s="25" t="s">
        <v>1288</v>
      </c>
      <c r="B437" s="25">
        <v>20</v>
      </c>
      <c r="C437" s="25" t="s">
        <v>1347</v>
      </c>
      <c r="D437" s="25" t="s">
        <v>1348</v>
      </c>
      <c r="E437" s="25" t="s">
        <v>15</v>
      </c>
      <c r="F437" s="25" t="s">
        <v>1349</v>
      </c>
      <c r="G437" s="17">
        <f t="shared" si="34"/>
        <v>124.67</v>
      </c>
      <c r="H437" s="19">
        <f t="shared" si="30"/>
        <v>2781.3900000000003</v>
      </c>
      <c r="I437" s="19">
        <f t="shared" si="31"/>
        <v>3095.9700000000003</v>
      </c>
      <c r="J437" s="19">
        <f t="shared" si="32"/>
        <v>3610.84</v>
      </c>
      <c r="K437" s="19">
        <f t="shared" si="33"/>
        <v>4753.96</v>
      </c>
    </row>
    <row r="438" spans="1:11" s="7" customFormat="1" ht="14.25" customHeight="1">
      <c r="A438" s="25" t="s">
        <v>1288</v>
      </c>
      <c r="B438" s="25">
        <v>21</v>
      </c>
      <c r="C438" s="25" t="s">
        <v>1350</v>
      </c>
      <c r="D438" s="25" t="s">
        <v>15</v>
      </c>
      <c r="E438" s="25" t="s">
        <v>1351</v>
      </c>
      <c r="F438" s="25" t="s">
        <v>1352</v>
      </c>
      <c r="G438" s="17">
        <f t="shared" si="34"/>
        <v>125.54</v>
      </c>
      <c r="H438" s="19">
        <f t="shared" si="30"/>
        <v>2793.66</v>
      </c>
      <c r="I438" s="19">
        <f t="shared" si="31"/>
        <v>3108.24</v>
      </c>
      <c r="J438" s="19">
        <f t="shared" si="32"/>
        <v>3623.1099999999997</v>
      </c>
      <c r="K438" s="19">
        <f t="shared" si="33"/>
        <v>4766.2300000000005</v>
      </c>
    </row>
    <row r="439" spans="1:11" s="7" customFormat="1" ht="14.25" customHeight="1">
      <c r="A439" s="25" t="s">
        <v>1288</v>
      </c>
      <c r="B439" s="25">
        <v>22</v>
      </c>
      <c r="C439" s="25" t="s">
        <v>1353</v>
      </c>
      <c r="D439" s="25" t="s">
        <v>15</v>
      </c>
      <c r="E439" s="25" t="s">
        <v>1354</v>
      </c>
      <c r="F439" s="25" t="s">
        <v>1355</v>
      </c>
      <c r="G439" s="17">
        <f t="shared" si="34"/>
        <v>122.34</v>
      </c>
      <c r="H439" s="19">
        <f t="shared" si="30"/>
        <v>2748.7</v>
      </c>
      <c r="I439" s="19">
        <f t="shared" si="31"/>
        <v>3063.2799999999997</v>
      </c>
      <c r="J439" s="19">
        <f t="shared" si="32"/>
        <v>3578.15</v>
      </c>
      <c r="K439" s="19">
        <f t="shared" si="33"/>
        <v>4721.27</v>
      </c>
    </row>
    <row r="440" spans="1:11" s="7" customFormat="1" ht="14.25" customHeight="1">
      <c r="A440" s="25" t="s">
        <v>1288</v>
      </c>
      <c r="B440" s="25">
        <v>23</v>
      </c>
      <c r="C440" s="25" t="s">
        <v>1356</v>
      </c>
      <c r="D440" s="25" t="s">
        <v>15</v>
      </c>
      <c r="E440" s="25" t="s">
        <v>1357</v>
      </c>
      <c r="F440" s="25" t="s">
        <v>1358</v>
      </c>
      <c r="G440" s="17">
        <f t="shared" si="34"/>
        <v>112.59</v>
      </c>
      <c r="H440" s="19">
        <f t="shared" si="30"/>
        <v>2611.8500000000004</v>
      </c>
      <c r="I440" s="19">
        <f t="shared" si="31"/>
        <v>2926.4300000000003</v>
      </c>
      <c r="J440" s="19">
        <f t="shared" si="32"/>
        <v>3441.3</v>
      </c>
      <c r="K440" s="19">
        <f t="shared" si="33"/>
        <v>4584.42</v>
      </c>
    </row>
    <row r="441" spans="1:11" s="7" customFormat="1" ht="14.25" customHeight="1">
      <c r="A441" s="25" t="s">
        <v>1359</v>
      </c>
      <c r="B441" s="25">
        <v>0</v>
      </c>
      <c r="C441" s="25" t="s">
        <v>1360</v>
      </c>
      <c r="D441" s="25" t="s">
        <v>15</v>
      </c>
      <c r="E441" s="25" t="s">
        <v>1361</v>
      </c>
      <c r="F441" s="25" t="s">
        <v>1362</v>
      </c>
      <c r="G441" s="17">
        <f t="shared" si="34"/>
        <v>110.75</v>
      </c>
      <c r="H441" s="19">
        <f t="shared" si="30"/>
        <v>2585.98</v>
      </c>
      <c r="I441" s="19">
        <f t="shared" si="31"/>
        <v>2900.56</v>
      </c>
      <c r="J441" s="19">
        <f t="shared" si="32"/>
        <v>3415.4300000000003</v>
      </c>
      <c r="K441" s="19">
        <f t="shared" si="33"/>
        <v>4558.55</v>
      </c>
    </row>
    <row r="442" spans="1:11" s="7" customFormat="1" ht="14.25" customHeight="1">
      <c r="A442" s="25" t="s">
        <v>1359</v>
      </c>
      <c r="B442" s="25">
        <v>1</v>
      </c>
      <c r="C442" s="25" t="s">
        <v>1363</v>
      </c>
      <c r="D442" s="25" t="s">
        <v>15</v>
      </c>
      <c r="E442" s="25" t="s">
        <v>1364</v>
      </c>
      <c r="F442" s="25" t="s">
        <v>1365</v>
      </c>
      <c r="G442" s="17">
        <f t="shared" si="34"/>
        <v>111.99</v>
      </c>
      <c r="H442" s="19">
        <f t="shared" si="30"/>
        <v>2603.3799999999997</v>
      </c>
      <c r="I442" s="19">
        <f t="shared" si="31"/>
        <v>2917.9599999999996</v>
      </c>
      <c r="J442" s="19">
        <f t="shared" si="32"/>
        <v>3432.83</v>
      </c>
      <c r="K442" s="19">
        <f t="shared" si="33"/>
        <v>4575.95</v>
      </c>
    </row>
    <row r="443" spans="1:11" s="7" customFormat="1" ht="14.25" customHeight="1">
      <c r="A443" s="25" t="s">
        <v>1359</v>
      </c>
      <c r="B443" s="25">
        <v>2</v>
      </c>
      <c r="C443" s="25" t="s">
        <v>1366</v>
      </c>
      <c r="D443" s="25" t="s">
        <v>15</v>
      </c>
      <c r="E443" s="25" t="s">
        <v>1367</v>
      </c>
      <c r="F443" s="25" t="s">
        <v>1368</v>
      </c>
      <c r="G443" s="17">
        <f t="shared" si="34"/>
        <v>92.4</v>
      </c>
      <c r="H443" s="19">
        <f t="shared" si="30"/>
        <v>2328.46</v>
      </c>
      <c r="I443" s="19">
        <f t="shared" si="31"/>
        <v>2643.04</v>
      </c>
      <c r="J443" s="19">
        <f t="shared" si="32"/>
        <v>3157.9100000000003</v>
      </c>
      <c r="K443" s="19">
        <f t="shared" si="33"/>
        <v>4301.03</v>
      </c>
    </row>
    <row r="444" spans="1:11" s="7" customFormat="1" ht="14.25" customHeight="1">
      <c r="A444" s="25" t="s">
        <v>1359</v>
      </c>
      <c r="B444" s="25">
        <v>3</v>
      </c>
      <c r="C444" s="25" t="s">
        <v>1369</v>
      </c>
      <c r="D444" s="25" t="s">
        <v>15</v>
      </c>
      <c r="E444" s="25" t="s">
        <v>1370</v>
      </c>
      <c r="F444" s="25" t="s">
        <v>1371</v>
      </c>
      <c r="G444" s="17">
        <f t="shared" si="34"/>
        <v>74.42</v>
      </c>
      <c r="H444" s="19">
        <f t="shared" si="30"/>
        <v>2076.04</v>
      </c>
      <c r="I444" s="19">
        <f t="shared" si="31"/>
        <v>2390.62</v>
      </c>
      <c r="J444" s="19">
        <f t="shared" si="32"/>
        <v>2905.49</v>
      </c>
      <c r="K444" s="19">
        <f t="shared" si="33"/>
        <v>4048.61</v>
      </c>
    </row>
    <row r="445" spans="1:11" s="7" customFormat="1" ht="14.25" customHeight="1">
      <c r="A445" s="25" t="s">
        <v>1359</v>
      </c>
      <c r="B445" s="25">
        <v>4</v>
      </c>
      <c r="C445" s="25" t="s">
        <v>1372</v>
      </c>
      <c r="D445" s="25" t="s">
        <v>15</v>
      </c>
      <c r="E445" s="25" t="s">
        <v>1373</v>
      </c>
      <c r="F445" s="25" t="s">
        <v>1374</v>
      </c>
      <c r="G445" s="17">
        <f t="shared" si="34"/>
        <v>106.88</v>
      </c>
      <c r="H445" s="19">
        <f t="shared" si="30"/>
        <v>2531.66</v>
      </c>
      <c r="I445" s="19">
        <f t="shared" si="31"/>
        <v>2846.24</v>
      </c>
      <c r="J445" s="19">
        <f t="shared" si="32"/>
        <v>3361.11</v>
      </c>
      <c r="K445" s="19">
        <f t="shared" si="33"/>
        <v>4504.2300000000005</v>
      </c>
    </row>
    <row r="446" spans="1:11" s="7" customFormat="1" ht="14.25" customHeight="1">
      <c r="A446" s="25" t="s">
        <v>1359</v>
      </c>
      <c r="B446" s="25">
        <v>5</v>
      </c>
      <c r="C446" s="25" t="s">
        <v>1375</v>
      </c>
      <c r="D446" s="25" t="s">
        <v>15</v>
      </c>
      <c r="E446" s="25" t="s">
        <v>1376</v>
      </c>
      <c r="F446" s="25" t="s">
        <v>1377</v>
      </c>
      <c r="G446" s="17">
        <f t="shared" si="34"/>
        <v>107.23</v>
      </c>
      <c r="H446" s="19">
        <f t="shared" si="30"/>
        <v>2536.5899999999997</v>
      </c>
      <c r="I446" s="19">
        <f t="shared" si="31"/>
        <v>2851.1699999999996</v>
      </c>
      <c r="J446" s="19">
        <f t="shared" si="32"/>
        <v>3366.04</v>
      </c>
      <c r="K446" s="19">
        <f t="shared" si="33"/>
        <v>4509.16</v>
      </c>
    </row>
    <row r="447" spans="1:11" s="7" customFormat="1" ht="14.25" customHeight="1">
      <c r="A447" s="25" t="s">
        <v>1359</v>
      </c>
      <c r="B447" s="25">
        <v>6</v>
      </c>
      <c r="C447" s="25" t="s">
        <v>1378</v>
      </c>
      <c r="D447" s="25" t="s">
        <v>1379</v>
      </c>
      <c r="E447" s="25" t="s">
        <v>15</v>
      </c>
      <c r="F447" s="25" t="s">
        <v>1380</v>
      </c>
      <c r="G447" s="17">
        <f t="shared" si="34"/>
        <v>107.24</v>
      </c>
      <c r="H447" s="19">
        <f t="shared" si="30"/>
        <v>2536.75</v>
      </c>
      <c r="I447" s="19">
        <f t="shared" si="31"/>
        <v>2851.33</v>
      </c>
      <c r="J447" s="19">
        <f t="shared" si="32"/>
        <v>3366.2</v>
      </c>
      <c r="K447" s="19">
        <f t="shared" si="33"/>
        <v>4509.32</v>
      </c>
    </row>
    <row r="448" spans="1:11" s="7" customFormat="1" ht="14.25" customHeight="1">
      <c r="A448" s="25" t="s">
        <v>1359</v>
      </c>
      <c r="B448" s="25">
        <v>7</v>
      </c>
      <c r="C448" s="25" t="s">
        <v>1381</v>
      </c>
      <c r="D448" s="25" t="s">
        <v>15</v>
      </c>
      <c r="E448" s="25" t="s">
        <v>1382</v>
      </c>
      <c r="F448" s="25" t="s">
        <v>1383</v>
      </c>
      <c r="G448" s="17">
        <f t="shared" si="34"/>
        <v>116.54</v>
      </c>
      <c r="H448" s="19">
        <f t="shared" si="30"/>
        <v>2667.27</v>
      </c>
      <c r="I448" s="19">
        <f t="shared" si="31"/>
        <v>2981.85</v>
      </c>
      <c r="J448" s="19">
        <f t="shared" si="32"/>
        <v>3496.7200000000003</v>
      </c>
      <c r="K448" s="19">
        <f t="shared" si="33"/>
        <v>4639.84</v>
      </c>
    </row>
    <row r="449" spans="1:11" s="7" customFormat="1" ht="14.25" customHeight="1">
      <c r="A449" s="25" t="s">
        <v>1359</v>
      </c>
      <c r="B449" s="25">
        <v>8</v>
      </c>
      <c r="C449" s="25" t="s">
        <v>1384</v>
      </c>
      <c r="D449" s="25" t="s">
        <v>15</v>
      </c>
      <c r="E449" s="25" t="s">
        <v>1385</v>
      </c>
      <c r="F449" s="25" t="s">
        <v>1386</v>
      </c>
      <c r="G449" s="17">
        <f t="shared" si="34"/>
        <v>119.44</v>
      </c>
      <c r="H449" s="19">
        <f t="shared" si="30"/>
        <v>2707.9900000000002</v>
      </c>
      <c r="I449" s="19">
        <f t="shared" si="31"/>
        <v>3022.57</v>
      </c>
      <c r="J449" s="19">
        <f t="shared" si="32"/>
        <v>3537.44</v>
      </c>
      <c r="K449" s="19">
        <f t="shared" si="33"/>
        <v>4680.5599999999995</v>
      </c>
    </row>
    <row r="450" spans="1:11" s="7" customFormat="1" ht="14.25" customHeight="1">
      <c r="A450" s="25" t="s">
        <v>1359</v>
      </c>
      <c r="B450" s="25">
        <v>9</v>
      </c>
      <c r="C450" s="25" t="s">
        <v>1387</v>
      </c>
      <c r="D450" s="25" t="s">
        <v>15</v>
      </c>
      <c r="E450" s="25" t="s">
        <v>1388</v>
      </c>
      <c r="F450" s="25" t="s">
        <v>1389</v>
      </c>
      <c r="G450" s="17">
        <f t="shared" si="34"/>
        <v>138.26</v>
      </c>
      <c r="H450" s="19">
        <f t="shared" si="30"/>
        <v>2972.1400000000003</v>
      </c>
      <c r="I450" s="19">
        <f t="shared" si="31"/>
        <v>3286.7200000000003</v>
      </c>
      <c r="J450" s="19">
        <f t="shared" si="32"/>
        <v>3801.59</v>
      </c>
      <c r="K450" s="19">
        <f t="shared" si="33"/>
        <v>4944.71</v>
      </c>
    </row>
    <row r="451" spans="1:11" s="7" customFormat="1" ht="14.25" customHeight="1">
      <c r="A451" s="25" t="s">
        <v>1359</v>
      </c>
      <c r="B451" s="25">
        <v>10</v>
      </c>
      <c r="C451" s="25" t="s">
        <v>1390</v>
      </c>
      <c r="D451" s="25" t="s">
        <v>15</v>
      </c>
      <c r="E451" s="25" t="s">
        <v>1391</v>
      </c>
      <c r="F451" s="25" t="s">
        <v>1392</v>
      </c>
      <c r="G451" s="17">
        <f t="shared" si="34"/>
        <v>140.92</v>
      </c>
      <c r="H451" s="19">
        <f t="shared" si="30"/>
        <v>3009.49</v>
      </c>
      <c r="I451" s="19">
        <f t="shared" si="31"/>
        <v>3324.0699999999997</v>
      </c>
      <c r="J451" s="19">
        <f t="shared" si="32"/>
        <v>3838.94</v>
      </c>
      <c r="K451" s="19">
        <f t="shared" si="33"/>
        <v>4982.06</v>
      </c>
    </row>
    <row r="452" spans="1:11" s="7" customFormat="1" ht="14.25" customHeight="1">
      <c r="A452" s="25" t="s">
        <v>1359</v>
      </c>
      <c r="B452" s="25">
        <v>11</v>
      </c>
      <c r="C452" s="25" t="s">
        <v>1393</v>
      </c>
      <c r="D452" s="25" t="s">
        <v>15</v>
      </c>
      <c r="E452" s="25" t="s">
        <v>1394</v>
      </c>
      <c r="F452" s="25" t="s">
        <v>1395</v>
      </c>
      <c r="G452" s="17">
        <f t="shared" si="34"/>
        <v>140.98</v>
      </c>
      <c r="H452" s="19">
        <f t="shared" si="30"/>
        <v>3010.43</v>
      </c>
      <c r="I452" s="19">
        <f t="shared" si="31"/>
        <v>3325.0099999999998</v>
      </c>
      <c r="J452" s="19">
        <f t="shared" si="32"/>
        <v>3839.8799999999997</v>
      </c>
      <c r="K452" s="19">
        <f t="shared" si="33"/>
        <v>4983</v>
      </c>
    </row>
    <row r="453" spans="1:11" s="7" customFormat="1" ht="14.25" customHeight="1">
      <c r="A453" s="25" t="s">
        <v>1359</v>
      </c>
      <c r="B453" s="25">
        <v>12</v>
      </c>
      <c r="C453" s="25" t="s">
        <v>1396</v>
      </c>
      <c r="D453" s="25" t="s">
        <v>1397</v>
      </c>
      <c r="E453" s="25" t="s">
        <v>15</v>
      </c>
      <c r="F453" s="25" t="s">
        <v>1398</v>
      </c>
      <c r="G453" s="17">
        <f t="shared" si="34"/>
        <v>139.43</v>
      </c>
      <c r="H453" s="19">
        <f t="shared" si="30"/>
        <v>2988.68</v>
      </c>
      <c r="I453" s="19">
        <f t="shared" si="31"/>
        <v>3303.2599999999998</v>
      </c>
      <c r="J453" s="19">
        <f t="shared" si="32"/>
        <v>3818.1299999999997</v>
      </c>
      <c r="K453" s="19">
        <f t="shared" si="33"/>
        <v>4961.25</v>
      </c>
    </row>
    <row r="454" spans="1:11" s="7" customFormat="1" ht="14.25" customHeight="1">
      <c r="A454" s="25" t="s">
        <v>1359</v>
      </c>
      <c r="B454" s="25">
        <v>13</v>
      </c>
      <c r="C454" s="25" t="s">
        <v>1399</v>
      </c>
      <c r="D454" s="25" t="s">
        <v>1400</v>
      </c>
      <c r="E454" s="25" t="s">
        <v>15</v>
      </c>
      <c r="F454" s="25" t="s">
        <v>364</v>
      </c>
      <c r="G454" s="17">
        <f t="shared" si="34"/>
        <v>121.58</v>
      </c>
      <c r="H454" s="19">
        <f t="shared" si="30"/>
        <v>2738.06</v>
      </c>
      <c r="I454" s="19">
        <f t="shared" si="31"/>
        <v>3052.64</v>
      </c>
      <c r="J454" s="19">
        <f t="shared" si="32"/>
        <v>3567.51</v>
      </c>
      <c r="K454" s="19">
        <f t="shared" si="33"/>
        <v>4710.63</v>
      </c>
    </row>
    <row r="455" spans="1:11" s="7" customFormat="1" ht="14.25" customHeight="1">
      <c r="A455" s="25" t="s">
        <v>1359</v>
      </c>
      <c r="B455" s="25">
        <v>14</v>
      </c>
      <c r="C455" s="25" t="s">
        <v>1401</v>
      </c>
      <c r="D455" s="25" t="s">
        <v>1402</v>
      </c>
      <c r="E455" s="25" t="s">
        <v>15</v>
      </c>
      <c r="F455" s="25" t="s">
        <v>1403</v>
      </c>
      <c r="G455" s="17">
        <f t="shared" si="34"/>
        <v>121.61</v>
      </c>
      <c r="H455" s="19">
        <f t="shared" si="30"/>
        <v>2738.52</v>
      </c>
      <c r="I455" s="19">
        <f t="shared" si="31"/>
        <v>3053.1</v>
      </c>
      <c r="J455" s="19">
        <f t="shared" si="32"/>
        <v>3567.97</v>
      </c>
      <c r="K455" s="19">
        <f t="shared" si="33"/>
        <v>4711.089999999999</v>
      </c>
    </row>
    <row r="456" spans="1:11" s="7" customFormat="1" ht="14.25" customHeight="1">
      <c r="A456" s="25" t="s">
        <v>1359</v>
      </c>
      <c r="B456" s="25">
        <v>15</v>
      </c>
      <c r="C456" s="25" t="s">
        <v>1404</v>
      </c>
      <c r="D456" s="25" t="s">
        <v>1405</v>
      </c>
      <c r="E456" s="25" t="s">
        <v>15</v>
      </c>
      <c r="F456" s="25" t="s">
        <v>1406</v>
      </c>
      <c r="G456" s="17">
        <f t="shared" si="34"/>
        <v>121.73</v>
      </c>
      <c r="H456" s="19">
        <f t="shared" si="30"/>
        <v>2740.2000000000003</v>
      </c>
      <c r="I456" s="19">
        <f t="shared" si="31"/>
        <v>3054.78</v>
      </c>
      <c r="J456" s="19">
        <f t="shared" si="32"/>
        <v>3569.65</v>
      </c>
      <c r="K456" s="19">
        <f t="shared" si="33"/>
        <v>4712.7699999999995</v>
      </c>
    </row>
    <row r="457" spans="1:11" s="7" customFormat="1" ht="14.25" customHeight="1">
      <c r="A457" s="25" t="s">
        <v>1359</v>
      </c>
      <c r="B457" s="25">
        <v>16</v>
      </c>
      <c r="C457" s="25" t="s">
        <v>1407</v>
      </c>
      <c r="D457" s="25" t="s">
        <v>1408</v>
      </c>
      <c r="E457" s="25" t="s">
        <v>15</v>
      </c>
      <c r="F457" s="25" t="s">
        <v>1409</v>
      </c>
      <c r="G457" s="17">
        <f t="shared" si="34"/>
        <v>121.85</v>
      </c>
      <c r="H457" s="19">
        <f t="shared" si="30"/>
        <v>2741.86</v>
      </c>
      <c r="I457" s="19">
        <f t="shared" si="31"/>
        <v>3056.44</v>
      </c>
      <c r="J457" s="19">
        <f t="shared" si="32"/>
        <v>3571.31</v>
      </c>
      <c r="K457" s="19">
        <f t="shared" si="33"/>
        <v>4714.43</v>
      </c>
    </row>
    <row r="458" spans="1:11" s="7" customFormat="1" ht="14.25" customHeight="1">
      <c r="A458" s="25" t="s">
        <v>1359</v>
      </c>
      <c r="B458" s="25">
        <v>17</v>
      </c>
      <c r="C458" s="25" t="s">
        <v>1410</v>
      </c>
      <c r="D458" s="25" t="s">
        <v>1411</v>
      </c>
      <c r="E458" s="25" t="s">
        <v>15</v>
      </c>
      <c r="F458" s="25" t="s">
        <v>1412</v>
      </c>
      <c r="G458" s="17">
        <f t="shared" si="34"/>
        <v>122.92</v>
      </c>
      <c r="H458" s="19">
        <f aca="true" t="shared" si="35" ref="H458:H521">F458+$M$3+G458</f>
        <v>2756.85</v>
      </c>
      <c r="I458" s="19">
        <f aca="true" t="shared" si="36" ref="I458:I521">F458+$N$3+G458</f>
        <v>3071.43</v>
      </c>
      <c r="J458" s="19">
        <f aca="true" t="shared" si="37" ref="J458:J521">F458+$O$3+G458</f>
        <v>3586.3</v>
      </c>
      <c r="K458" s="19">
        <f aca="true" t="shared" si="38" ref="K458:K521">F458+$P$3+G458</f>
        <v>4729.42</v>
      </c>
    </row>
    <row r="459" spans="1:11" s="7" customFormat="1" ht="14.25" customHeight="1">
      <c r="A459" s="25" t="s">
        <v>1359</v>
      </c>
      <c r="B459" s="25">
        <v>18</v>
      </c>
      <c r="C459" s="25" t="s">
        <v>645</v>
      </c>
      <c r="D459" s="25" t="s">
        <v>1413</v>
      </c>
      <c r="E459" s="25" t="s">
        <v>15</v>
      </c>
      <c r="F459" s="25" t="s">
        <v>1414</v>
      </c>
      <c r="G459" s="17">
        <f aca="true" t="shared" si="39" ref="G459:G522">ROUND((F459*0.0767),2)</f>
        <v>131.42</v>
      </c>
      <c r="H459" s="19">
        <f t="shared" si="35"/>
        <v>2876.1400000000003</v>
      </c>
      <c r="I459" s="19">
        <f t="shared" si="36"/>
        <v>3190.7200000000003</v>
      </c>
      <c r="J459" s="19">
        <f t="shared" si="37"/>
        <v>3705.59</v>
      </c>
      <c r="K459" s="19">
        <f t="shared" si="38"/>
        <v>4848.71</v>
      </c>
    </row>
    <row r="460" spans="1:11" s="7" customFormat="1" ht="14.25" customHeight="1">
      <c r="A460" s="25" t="s">
        <v>1359</v>
      </c>
      <c r="B460" s="25">
        <v>19</v>
      </c>
      <c r="C460" s="25" t="s">
        <v>1415</v>
      </c>
      <c r="D460" s="25" t="s">
        <v>1416</v>
      </c>
      <c r="E460" s="25" t="s">
        <v>15</v>
      </c>
      <c r="F460" s="25" t="s">
        <v>1417</v>
      </c>
      <c r="G460" s="17">
        <f t="shared" si="39"/>
        <v>145.07</v>
      </c>
      <c r="H460" s="19">
        <f t="shared" si="35"/>
        <v>3067.7900000000004</v>
      </c>
      <c r="I460" s="19">
        <f t="shared" si="36"/>
        <v>3382.3700000000003</v>
      </c>
      <c r="J460" s="19">
        <f t="shared" si="37"/>
        <v>3897.2400000000002</v>
      </c>
      <c r="K460" s="19">
        <f t="shared" si="38"/>
        <v>5040.36</v>
      </c>
    </row>
    <row r="461" spans="1:11" s="7" customFormat="1" ht="14.25" customHeight="1">
      <c r="A461" s="25" t="s">
        <v>1359</v>
      </c>
      <c r="B461" s="25">
        <v>20</v>
      </c>
      <c r="C461" s="25" t="s">
        <v>1418</v>
      </c>
      <c r="D461" s="25" t="s">
        <v>1419</v>
      </c>
      <c r="E461" s="25" t="s">
        <v>15</v>
      </c>
      <c r="F461" s="25" t="s">
        <v>1420</v>
      </c>
      <c r="G461" s="17">
        <f t="shared" si="39"/>
        <v>139.59</v>
      </c>
      <c r="H461" s="19">
        <f t="shared" si="35"/>
        <v>2990.84</v>
      </c>
      <c r="I461" s="19">
        <f t="shared" si="36"/>
        <v>3305.42</v>
      </c>
      <c r="J461" s="19">
        <f t="shared" si="37"/>
        <v>3820.29</v>
      </c>
      <c r="K461" s="19">
        <f t="shared" si="38"/>
        <v>4963.41</v>
      </c>
    </row>
    <row r="462" spans="1:11" s="7" customFormat="1" ht="14.25" customHeight="1">
      <c r="A462" s="25" t="s">
        <v>1359</v>
      </c>
      <c r="B462" s="25">
        <v>21</v>
      </c>
      <c r="C462" s="25" t="s">
        <v>1421</v>
      </c>
      <c r="D462" s="25" t="s">
        <v>15</v>
      </c>
      <c r="E462" s="25" t="s">
        <v>1422</v>
      </c>
      <c r="F462" s="25" t="s">
        <v>1423</v>
      </c>
      <c r="G462" s="17">
        <f t="shared" si="39"/>
        <v>144.79</v>
      </c>
      <c r="H462" s="19">
        <f t="shared" si="35"/>
        <v>3063.81</v>
      </c>
      <c r="I462" s="19">
        <f t="shared" si="36"/>
        <v>3378.39</v>
      </c>
      <c r="J462" s="19">
        <f t="shared" si="37"/>
        <v>3893.26</v>
      </c>
      <c r="K462" s="19">
        <f t="shared" si="38"/>
        <v>5036.38</v>
      </c>
    </row>
    <row r="463" spans="1:11" s="7" customFormat="1" ht="14.25" customHeight="1">
      <c r="A463" s="25" t="s">
        <v>1359</v>
      </c>
      <c r="B463" s="25">
        <v>22</v>
      </c>
      <c r="C463" s="25" t="s">
        <v>1424</v>
      </c>
      <c r="D463" s="25" t="s">
        <v>15</v>
      </c>
      <c r="E463" s="25" t="s">
        <v>1425</v>
      </c>
      <c r="F463" s="25" t="s">
        <v>1426</v>
      </c>
      <c r="G463" s="17">
        <f t="shared" si="39"/>
        <v>137.49</v>
      </c>
      <c r="H463" s="19">
        <f t="shared" si="35"/>
        <v>2961.4299999999994</v>
      </c>
      <c r="I463" s="19">
        <f t="shared" si="36"/>
        <v>3276.0099999999993</v>
      </c>
      <c r="J463" s="19">
        <f t="shared" si="37"/>
        <v>3790.88</v>
      </c>
      <c r="K463" s="19">
        <f t="shared" si="38"/>
        <v>4934</v>
      </c>
    </row>
    <row r="464" spans="1:11" s="7" customFormat="1" ht="14.25" customHeight="1">
      <c r="A464" s="25" t="s">
        <v>1359</v>
      </c>
      <c r="B464" s="25">
        <v>23</v>
      </c>
      <c r="C464" s="25" t="s">
        <v>1427</v>
      </c>
      <c r="D464" s="25" t="s">
        <v>15</v>
      </c>
      <c r="E464" s="25" t="s">
        <v>1428</v>
      </c>
      <c r="F464" s="25" t="s">
        <v>1429</v>
      </c>
      <c r="G464" s="17">
        <f t="shared" si="39"/>
        <v>116.74</v>
      </c>
      <c r="H464" s="19">
        <f t="shared" si="35"/>
        <v>2670.1099999999997</v>
      </c>
      <c r="I464" s="19">
        <f t="shared" si="36"/>
        <v>2984.6899999999996</v>
      </c>
      <c r="J464" s="19">
        <f t="shared" si="37"/>
        <v>3499.5599999999995</v>
      </c>
      <c r="K464" s="19">
        <f t="shared" si="38"/>
        <v>4642.68</v>
      </c>
    </row>
    <row r="465" spans="1:11" s="7" customFormat="1" ht="14.25" customHeight="1">
      <c r="A465" s="25" t="s">
        <v>1430</v>
      </c>
      <c r="B465" s="25">
        <v>0</v>
      </c>
      <c r="C465" s="25" t="s">
        <v>1431</v>
      </c>
      <c r="D465" s="25" t="s">
        <v>15</v>
      </c>
      <c r="E465" s="25" t="s">
        <v>51</v>
      </c>
      <c r="F465" s="25" t="s">
        <v>1432</v>
      </c>
      <c r="G465" s="17">
        <f t="shared" si="39"/>
        <v>111.2</v>
      </c>
      <c r="H465" s="19">
        <f t="shared" si="35"/>
        <v>2592.3899999999994</v>
      </c>
      <c r="I465" s="19">
        <f t="shared" si="36"/>
        <v>2906.9699999999993</v>
      </c>
      <c r="J465" s="19">
        <f t="shared" si="37"/>
        <v>3421.8399999999997</v>
      </c>
      <c r="K465" s="19">
        <f t="shared" si="38"/>
        <v>4564.96</v>
      </c>
    </row>
    <row r="466" spans="1:11" s="7" customFormat="1" ht="14.25" customHeight="1">
      <c r="A466" s="25" t="s">
        <v>1430</v>
      </c>
      <c r="B466" s="25">
        <v>1</v>
      </c>
      <c r="C466" s="25" t="s">
        <v>1433</v>
      </c>
      <c r="D466" s="25" t="s">
        <v>15</v>
      </c>
      <c r="E466" s="25" t="s">
        <v>1434</v>
      </c>
      <c r="F466" s="25" t="s">
        <v>1435</v>
      </c>
      <c r="G466" s="17">
        <f t="shared" si="39"/>
        <v>110.67</v>
      </c>
      <c r="H466" s="19">
        <f t="shared" si="35"/>
        <v>2584.94</v>
      </c>
      <c r="I466" s="19">
        <f t="shared" si="36"/>
        <v>2899.52</v>
      </c>
      <c r="J466" s="19">
        <f t="shared" si="37"/>
        <v>3414.3900000000003</v>
      </c>
      <c r="K466" s="19">
        <f t="shared" si="38"/>
        <v>4557.51</v>
      </c>
    </row>
    <row r="467" spans="1:11" s="7" customFormat="1" ht="14.25" customHeight="1">
      <c r="A467" s="25" t="s">
        <v>1430</v>
      </c>
      <c r="B467" s="25">
        <v>2</v>
      </c>
      <c r="C467" s="25" t="s">
        <v>1436</v>
      </c>
      <c r="D467" s="25" t="s">
        <v>15</v>
      </c>
      <c r="E467" s="25" t="s">
        <v>1437</v>
      </c>
      <c r="F467" s="25" t="s">
        <v>1438</v>
      </c>
      <c r="G467" s="17">
        <f t="shared" si="39"/>
        <v>110.21</v>
      </c>
      <c r="H467" s="19">
        <f t="shared" si="35"/>
        <v>2578.41</v>
      </c>
      <c r="I467" s="19">
        <f t="shared" si="36"/>
        <v>2892.99</v>
      </c>
      <c r="J467" s="19">
        <f t="shared" si="37"/>
        <v>3407.8599999999997</v>
      </c>
      <c r="K467" s="19">
        <f t="shared" si="38"/>
        <v>4550.9800000000005</v>
      </c>
    </row>
    <row r="468" spans="1:11" s="7" customFormat="1" ht="14.25" customHeight="1">
      <c r="A468" s="25" t="s">
        <v>1430</v>
      </c>
      <c r="B468" s="25">
        <v>3</v>
      </c>
      <c r="C468" s="25" t="s">
        <v>1439</v>
      </c>
      <c r="D468" s="25" t="s">
        <v>1440</v>
      </c>
      <c r="E468" s="25" t="s">
        <v>15</v>
      </c>
      <c r="F468" s="25" t="s">
        <v>1441</v>
      </c>
      <c r="G468" s="17">
        <f t="shared" si="39"/>
        <v>79.8</v>
      </c>
      <c r="H468" s="19">
        <f t="shared" si="35"/>
        <v>2151.61</v>
      </c>
      <c r="I468" s="19">
        <f t="shared" si="36"/>
        <v>2466.19</v>
      </c>
      <c r="J468" s="19">
        <f t="shared" si="37"/>
        <v>2981.0600000000004</v>
      </c>
      <c r="K468" s="19">
        <f t="shared" si="38"/>
        <v>4124.18</v>
      </c>
    </row>
    <row r="469" spans="1:11" s="7" customFormat="1" ht="14.25" customHeight="1">
      <c r="A469" s="25" t="s">
        <v>1430</v>
      </c>
      <c r="B469" s="25">
        <v>4</v>
      </c>
      <c r="C469" s="25" t="s">
        <v>1442</v>
      </c>
      <c r="D469" s="25" t="s">
        <v>1443</v>
      </c>
      <c r="E469" s="25" t="s">
        <v>15</v>
      </c>
      <c r="F469" s="25" t="s">
        <v>1444</v>
      </c>
      <c r="G469" s="17">
        <f t="shared" si="39"/>
        <v>79.92</v>
      </c>
      <c r="H469" s="19">
        <f t="shared" si="35"/>
        <v>2153.19</v>
      </c>
      <c r="I469" s="19">
        <f t="shared" si="36"/>
        <v>2467.77</v>
      </c>
      <c r="J469" s="19">
        <f t="shared" si="37"/>
        <v>2982.6400000000003</v>
      </c>
      <c r="K469" s="19">
        <f t="shared" si="38"/>
        <v>4125.76</v>
      </c>
    </row>
    <row r="470" spans="1:11" s="7" customFormat="1" ht="14.25" customHeight="1">
      <c r="A470" s="25" t="s">
        <v>1430</v>
      </c>
      <c r="B470" s="25">
        <v>5</v>
      </c>
      <c r="C470" s="25" t="s">
        <v>1445</v>
      </c>
      <c r="D470" s="25" t="s">
        <v>15</v>
      </c>
      <c r="E470" s="25" t="s">
        <v>46</v>
      </c>
      <c r="F470" s="25" t="s">
        <v>1446</v>
      </c>
      <c r="G470" s="17">
        <f t="shared" si="39"/>
        <v>111.66</v>
      </c>
      <c r="H470" s="19">
        <f t="shared" si="35"/>
        <v>2598.79</v>
      </c>
      <c r="I470" s="19">
        <f t="shared" si="36"/>
        <v>2913.37</v>
      </c>
      <c r="J470" s="19">
        <f t="shared" si="37"/>
        <v>3428.24</v>
      </c>
      <c r="K470" s="19">
        <f t="shared" si="38"/>
        <v>4571.36</v>
      </c>
    </row>
    <row r="471" spans="1:11" s="7" customFormat="1" ht="14.25" customHeight="1">
      <c r="A471" s="25" t="s">
        <v>1430</v>
      </c>
      <c r="B471" s="25">
        <v>6</v>
      </c>
      <c r="C471" s="25" t="s">
        <v>1447</v>
      </c>
      <c r="D471" s="25" t="s">
        <v>1448</v>
      </c>
      <c r="E471" s="25" t="s">
        <v>15</v>
      </c>
      <c r="F471" s="25" t="s">
        <v>1449</v>
      </c>
      <c r="G471" s="17">
        <f t="shared" si="39"/>
        <v>113.17</v>
      </c>
      <c r="H471" s="19">
        <f t="shared" si="35"/>
        <v>2620.02</v>
      </c>
      <c r="I471" s="19">
        <f t="shared" si="36"/>
        <v>2934.6</v>
      </c>
      <c r="J471" s="19">
        <f t="shared" si="37"/>
        <v>3449.4700000000003</v>
      </c>
      <c r="K471" s="19">
        <f t="shared" si="38"/>
        <v>4592.59</v>
      </c>
    </row>
    <row r="472" spans="1:11" s="7" customFormat="1" ht="14.25" customHeight="1">
      <c r="A472" s="25" t="s">
        <v>1430</v>
      </c>
      <c r="B472" s="25">
        <v>7</v>
      </c>
      <c r="C472" s="25" t="s">
        <v>1450</v>
      </c>
      <c r="D472" s="25" t="s">
        <v>1451</v>
      </c>
      <c r="E472" s="25" t="s">
        <v>15</v>
      </c>
      <c r="F472" s="25" t="s">
        <v>1452</v>
      </c>
      <c r="G472" s="17">
        <f t="shared" si="39"/>
        <v>116.39</v>
      </c>
      <c r="H472" s="19">
        <f t="shared" si="35"/>
        <v>2665.15</v>
      </c>
      <c r="I472" s="19">
        <f t="shared" si="36"/>
        <v>2979.73</v>
      </c>
      <c r="J472" s="19">
        <f t="shared" si="37"/>
        <v>3494.6</v>
      </c>
      <c r="K472" s="19">
        <f t="shared" si="38"/>
        <v>4637.72</v>
      </c>
    </row>
    <row r="473" spans="1:11" s="7" customFormat="1" ht="14.25" customHeight="1">
      <c r="A473" s="25" t="s">
        <v>1430</v>
      </c>
      <c r="B473" s="25">
        <v>8</v>
      </c>
      <c r="C473" s="25" t="s">
        <v>53</v>
      </c>
      <c r="D473" s="25" t="s">
        <v>1453</v>
      </c>
      <c r="E473" s="25" t="s">
        <v>15</v>
      </c>
      <c r="F473" s="25" t="s">
        <v>1454</v>
      </c>
      <c r="G473" s="17">
        <f t="shared" si="39"/>
        <v>123.38</v>
      </c>
      <c r="H473" s="19">
        <f t="shared" si="35"/>
        <v>2763.38</v>
      </c>
      <c r="I473" s="19">
        <f t="shared" si="36"/>
        <v>3077.96</v>
      </c>
      <c r="J473" s="19">
        <f t="shared" si="37"/>
        <v>3592.83</v>
      </c>
      <c r="K473" s="19">
        <f t="shared" si="38"/>
        <v>4735.95</v>
      </c>
    </row>
    <row r="474" spans="1:11" s="7" customFormat="1" ht="14.25" customHeight="1">
      <c r="A474" s="25" t="s">
        <v>1430</v>
      </c>
      <c r="B474" s="25">
        <v>9</v>
      </c>
      <c r="C474" s="25" t="s">
        <v>1455</v>
      </c>
      <c r="D474" s="25" t="s">
        <v>15</v>
      </c>
      <c r="E474" s="25" t="s">
        <v>1456</v>
      </c>
      <c r="F474" s="25" t="s">
        <v>24</v>
      </c>
      <c r="G474" s="17">
        <f t="shared" si="39"/>
        <v>124.27</v>
      </c>
      <c r="H474" s="19">
        <f t="shared" si="35"/>
        <v>2775.79</v>
      </c>
      <c r="I474" s="19">
        <f t="shared" si="36"/>
        <v>3090.37</v>
      </c>
      <c r="J474" s="19">
        <f t="shared" si="37"/>
        <v>3605.2400000000002</v>
      </c>
      <c r="K474" s="19">
        <f t="shared" si="38"/>
        <v>4748.360000000001</v>
      </c>
    </row>
    <row r="475" spans="1:11" s="7" customFormat="1" ht="14.25" customHeight="1">
      <c r="A475" s="25" t="s">
        <v>1430</v>
      </c>
      <c r="B475" s="25">
        <v>10</v>
      </c>
      <c r="C475" s="25" t="s">
        <v>1457</v>
      </c>
      <c r="D475" s="25" t="s">
        <v>1458</v>
      </c>
      <c r="E475" s="25" t="s">
        <v>15</v>
      </c>
      <c r="F475" s="25" t="s">
        <v>1459</v>
      </c>
      <c r="G475" s="17">
        <f t="shared" si="39"/>
        <v>124.69</v>
      </c>
      <c r="H475" s="19">
        <f t="shared" si="35"/>
        <v>2781.68</v>
      </c>
      <c r="I475" s="19">
        <f t="shared" si="36"/>
        <v>3096.2599999999998</v>
      </c>
      <c r="J475" s="19">
        <f t="shared" si="37"/>
        <v>3611.13</v>
      </c>
      <c r="K475" s="19">
        <f t="shared" si="38"/>
        <v>4754.25</v>
      </c>
    </row>
    <row r="476" spans="1:11" s="7" customFormat="1" ht="14.25" customHeight="1">
      <c r="A476" s="25" t="s">
        <v>1430</v>
      </c>
      <c r="B476" s="25">
        <v>11</v>
      </c>
      <c r="C476" s="25" t="s">
        <v>1460</v>
      </c>
      <c r="D476" s="25" t="s">
        <v>15</v>
      </c>
      <c r="E476" s="25" t="s">
        <v>1461</v>
      </c>
      <c r="F476" s="25" t="s">
        <v>1462</v>
      </c>
      <c r="G476" s="17">
        <f t="shared" si="39"/>
        <v>124.36</v>
      </c>
      <c r="H476" s="19">
        <f t="shared" si="35"/>
        <v>2777.07</v>
      </c>
      <c r="I476" s="19">
        <f t="shared" si="36"/>
        <v>3091.65</v>
      </c>
      <c r="J476" s="19">
        <f t="shared" si="37"/>
        <v>3606.52</v>
      </c>
      <c r="K476" s="19">
        <f t="shared" si="38"/>
        <v>4749.64</v>
      </c>
    </row>
    <row r="477" spans="1:11" s="7" customFormat="1" ht="14.25" customHeight="1">
      <c r="A477" s="25" t="s">
        <v>1430</v>
      </c>
      <c r="B477" s="25">
        <v>12</v>
      </c>
      <c r="C477" s="25" t="s">
        <v>1463</v>
      </c>
      <c r="D477" s="25" t="s">
        <v>15</v>
      </c>
      <c r="E477" s="25" t="s">
        <v>1464</v>
      </c>
      <c r="F477" s="25" t="s">
        <v>1465</v>
      </c>
      <c r="G477" s="17">
        <f t="shared" si="39"/>
        <v>123.11</v>
      </c>
      <c r="H477" s="19">
        <f t="shared" si="35"/>
        <v>2759.47</v>
      </c>
      <c r="I477" s="19">
        <f t="shared" si="36"/>
        <v>3074.0499999999997</v>
      </c>
      <c r="J477" s="19">
        <f t="shared" si="37"/>
        <v>3588.92</v>
      </c>
      <c r="K477" s="19">
        <f t="shared" si="38"/>
        <v>4732.04</v>
      </c>
    </row>
    <row r="478" spans="1:11" s="7" customFormat="1" ht="14.25" customHeight="1">
      <c r="A478" s="25" t="s">
        <v>1430</v>
      </c>
      <c r="B478" s="25">
        <v>13</v>
      </c>
      <c r="C478" s="25" t="s">
        <v>1466</v>
      </c>
      <c r="D478" s="25" t="s">
        <v>15</v>
      </c>
      <c r="E478" s="25" t="s">
        <v>1467</v>
      </c>
      <c r="F478" s="25" t="s">
        <v>1468</v>
      </c>
      <c r="G478" s="17">
        <f t="shared" si="39"/>
        <v>123.19</v>
      </c>
      <c r="H478" s="19">
        <f t="shared" si="35"/>
        <v>2760.69</v>
      </c>
      <c r="I478" s="19">
        <f t="shared" si="36"/>
        <v>3075.27</v>
      </c>
      <c r="J478" s="19">
        <f t="shared" si="37"/>
        <v>3590.14</v>
      </c>
      <c r="K478" s="19">
        <f t="shared" si="38"/>
        <v>4733.259999999999</v>
      </c>
    </row>
    <row r="479" spans="1:11" s="7" customFormat="1" ht="14.25" customHeight="1">
      <c r="A479" s="25" t="s">
        <v>1430</v>
      </c>
      <c r="B479" s="25">
        <v>14</v>
      </c>
      <c r="C479" s="25" t="s">
        <v>1469</v>
      </c>
      <c r="D479" s="25" t="s">
        <v>1470</v>
      </c>
      <c r="E479" s="25" t="s">
        <v>15</v>
      </c>
      <c r="F479" s="25" t="s">
        <v>1471</v>
      </c>
      <c r="G479" s="17">
        <f t="shared" si="39"/>
        <v>122.93</v>
      </c>
      <c r="H479" s="19">
        <f t="shared" si="35"/>
        <v>2756.9999999999995</v>
      </c>
      <c r="I479" s="19">
        <f t="shared" si="36"/>
        <v>3071.5799999999995</v>
      </c>
      <c r="J479" s="19">
        <f t="shared" si="37"/>
        <v>3586.45</v>
      </c>
      <c r="K479" s="19">
        <f t="shared" si="38"/>
        <v>4729.570000000001</v>
      </c>
    </row>
    <row r="480" spans="1:11" s="7" customFormat="1" ht="14.25" customHeight="1">
      <c r="A480" s="25" t="s">
        <v>1430</v>
      </c>
      <c r="B480" s="25">
        <v>15</v>
      </c>
      <c r="C480" s="25" t="s">
        <v>1472</v>
      </c>
      <c r="D480" s="25" t="s">
        <v>1473</v>
      </c>
      <c r="E480" s="25" t="s">
        <v>15</v>
      </c>
      <c r="F480" s="25" t="s">
        <v>1474</v>
      </c>
      <c r="G480" s="17">
        <f t="shared" si="39"/>
        <v>121.61</v>
      </c>
      <c r="H480" s="19">
        <f t="shared" si="35"/>
        <v>2738.4900000000002</v>
      </c>
      <c r="I480" s="19">
        <f t="shared" si="36"/>
        <v>3053.07</v>
      </c>
      <c r="J480" s="19">
        <f t="shared" si="37"/>
        <v>3567.94</v>
      </c>
      <c r="K480" s="19">
        <f t="shared" si="38"/>
        <v>4711.0599999999995</v>
      </c>
    </row>
    <row r="481" spans="1:11" s="7" customFormat="1" ht="14.25" customHeight="1">
      <c r="A481" s="25" t="s">
        <v>1430</v>
      </c>
      <c r="B481" s="25">
        <v>16</v>
      </c>
      <c r="C481" s="25" t="s">
        <v>1475</v>
      </c>
      <c r="D481" s="25" t="s">
        <v>1476</v>
      </c>
      <c r="E481" s="25" t="s">
        <v>15</v>
      </c>
      <c r="F481" s="25" t="s">
        <v>1477</v>
      </c>
      <c r="G481" s="17">
        <f t="shared" si="39"/>
        <v>118.48</v>
      </c>
      <c r="H481" s="19">
        <f t="shared" si="35"/>
        <v>2694.5</v>
      </c>
      <c r="I481" s="19">
        <f t="shared" si="36"/>
        <v>3009.08</v>
      </c>
      <c r="J481" s="19">
        <f t="shared" si="37"/>
        <v>3523.9500000000003</v>
      </c>
      <c r="K481" s="19">
        <f t="shared" si="38"/>
        <v>4667.07</v>
      </c>
    </row>
    <row r="482" spans="1:11" s="7" customFormat="1" ht="14.25" customHeight="1">
      <c r="A482" s="25" t="s">
        <v>1430</v>
      </c>
      <c r="B482" s="25">
        <v>17</v>
      </c>
      <c r="C482" s="25" t="s">
        <v>1478</v>
      </c>
      <c r="D482" s="25" t="s">
        <v>1479</v>
      </c>
      <c r="E482" s="25" t="s">
        <v>15</v>
      </c>
      <c r="F482" s="25" t="s">
        <v>1480</v>
      </c>
      <c r="G482" s="17">
        <f t="shared" si="39"/>
        <v>116.7</v>
      </c>
      <c r="H482" s="19">
        <f t="shared" si="35"/>
        <v>2669.54</v>
      </c>
      <c r="I482" s="19">
        <f t="shared" si="36"/>
        <v>2984.12</v>
      </c>
      <c r="J482" s="19">
        <f t="shared" si="37"/>
        <v>3498.99</v>
      </c>
      <c r="K482" s="19">
        <f t="shared" si="38"/>
        <v>4642.11</v>
      </c>
    </row>
    <row r="483" spans="1:11" s="7" customFormat="1" ht="14.25" customHeight="1">
      <c r="A483" s="25" t="s">
        <v>1430</v>
      </c>
      <c r="B483" s="25">
        <v>18</v>
      </c>
      <c r="C483" s="25" t="s">
        <v>1481</v>
      </c>
      <c r="D483" s="25" t="s">
        <v>1482</v>
      </c>
      <c r="E483" s="25" t="s">
        <v>15</v>
      </c>
      <c r="F483" s="25" t="s">
        <v>1483</v>
      </c>
      <c r="G483" s="17">
        <f t="shared" si="39"/>
        <v>116.99</v>
      </c>
      <c r="H483" s="19">
        <f t="shared" si="35"/>
        <v>2673.5499999999997</v>
      </c>
      <c r="I483" s="19">
        <f t="shared" si="36"/>
        <v>2988.1299999999997</v>
      </c>
      <c r="J483" s="19">
        <f t="shared" si="37"/>
        <v>3503</v>
      </c>
      <c r="K483" s="19">
        <f t="shared" si="38"/>
        <v>4646.12</v>
      </c>
    </row>
    <row r="484" spans="1:11" s="7" customFormat="1" ht="14.25" customHeight="1">
      <c r="A484" s="25" t="s">
        <v>1430</v>
      </c>
      <c r="B484" s="25">
        <v>19</v>
      </c>
      <c r="C484" s="25" t="s">
        <v>1484</v>
      </c>
      <c r="D484" s="25" t="s">
        <v>1485</v>
      </c>
      <c r="E484" s="25" t="s">
        <v>15</v>
      </c>
      <c r="F484" s="25" t="s">
        <v>1486</v>
      </c>
      <c r="G484" s="17">
        <f t="shared" si="39"/>
        <v>124.78</v>
      </c>
      <c r="H484" s="19">
        <f t="shared" si="35"/>
        <v>2783.0000000000005</v>
      </c>
      <c r="I484" s="19">
        <f t="shared" si="36"/>
        <v>3097.5800000000004</v>
      </c>
      <c r="J484" s="19">
        <f t="shared" si="37"/>
        <v>3612.4500000000003</v>
      </c>
      <c r="K484" s="19">
        <f t="shared" si="38"/>
        <v>4755.57</v>
      </c>
    </row>
    <row r="485" spans="1:11" s="7" customFormat="1" ht="14.25" customHeight="1">
      <c r="A485" s="25" t="s">
        <v>1430</v>
      </c>
      <c r="B485" s="25">
        <v>20</v>
      </c>
      <c r="C485" s="25" t="s">
        <v>1487</v>
      </c>
      <c r="D485" s="25" t="s">
        <v>15</v>
      </c>
      <c r="E485" s="25" t="s">
        <v>1488</v>
      </c>
      <c r="F485" s="25" t="s">
        <v>1489</v>
      </c>
      <c r="G485" s="17">
        <f t="shared" si="39"/>
        <v>123.79</v>
      </c>
      <c r="H485" s="19">
        <f t="shared" si="35"/>
        <v>2769.02</v>
      </c>
      <c r="I485" s="19">
        <f t="shared" si="36"/>
        <v>3083.6</v>
      </c>
      <c r="J485" s="19">
        <f t="shared" si="37"/>
        <v>3598.4700000000003</v>
      </c>
      <c r="K485" s="19">
        <f t="shared" si="38"/>
        <v>4741.59</v>
      </c>
    </row>
    <row r="486" spans="1:11" s="7" customFormat="1" ht="14.25" customHeight="1">
      <c r="A486" s="25" t="s">
        <v>1430</v>
      </c>
      <c r="B486" s="25">
        <v>21</v>
      </c>
      <c r="C486" s="25" t="s">
        <v>1490</v>
      </c>
      <c r="D486" s="25" t="s">
        <v>15</v>
      </c>
      <c r="E486" s="25" t="s">
        <v>1491</v>
      </c>
      <c r="F486" s="25" t="s">
        <v>1492</v>
      </c>
      <c r="G486" s="17">
        <f t="shared" si="39"/>
        <v>123.89</v>
      </c>
      <c r="H486" s="19">
        <f t="shared" si="35"/>
        <v>2770.5099999999998</v>
      </c>
      <c r="I486" s="19">
        <f t="shared" si="36"/>
        <v>3085.0899999999997</v>
      </c>
      <c r="J486" s="19">
        <f t="shared" si="37"/>
        <v>3599.9599999999996</v>
      </c>
      <c r="K486" s="19">
        <f t="shared" si="38"/>
        <v>4743.080000000001</v>
      </c>
    </row>
    <row r="487" spans="1:11" s="7" customFormat="1" ht="14.25" customHeight="1">
      <c r="A487" s="25" t="s">
        <v>1430</v>
      </c>
      <c r="B487" s="25">
        <v>22</v>
      </c>
      <c r="C487" s="25" t="s">
        <v>1493</v>
      </c>
      <c r="D487" s="25" t="s">
        <v>15</v>
      </c>
      <c r="E487" s="25" t="s">
        <v>1494</v>
      </c>
      <c r="F487" s="25" t="s">
        <v>1495</v>
      </c>
      <c r="G487" s="17">
        <f t="shared" si="39"/>
        <v>121.63</v>
      </c>
      <c r="H487" s="19">
        <f t="shared" si="35"/>
        <v>2738.7</v>
      </c>
      <c r="I487" s="19">
        <f t="shared" si="36"/>
        <v>3053.2799999999997</v>
      </c>
      <c r="J487" s="19">
        <f t="shared" si="37"/>
        <v>3568.15</v>
      </c>
      <c r="K487" s="19">
        <f t="shared" si="38"/>
        <v>4711.27</v>
      </c>
    </row>
    <row r="488" spans="1:11" s="7" customFormat="1" ht="14.25" customHeight="1">
      <c r="A488" s="25" t="s">
        <v>1430</v>
      </c>
      <c r="B488" s="25">
        <v>23</v>
      </c>
      <c r="C488" s="25" t="s">
        <v>1496</v>
      </c>
      <c r="D488" s="25" t="s">
        <v>15</v>
      </c>
      <c r="E488" s="25" t="s">
        <v>1497</v>
      </c>
      <c r="F488" s="25" t="s">
        <v>1498</v>
      </c>
      <c r="G488" s="17">
        <f t="shared" si="39"/>
        <v>113.99</v>
      </c>
      <c r="H488" s="19">
        <f t="shared" si="35"/>
        <v>2631.49</v>
      </c>
      <c r="I488" s="19">
        <f t="shared" si="36"/>
        <v>2946.0699999999997</v>
      </c>
      <c r="J488" s="19">
        <f t="shared" si="37"/>
        <v>3460.9399999999996</v>
      </c>
      <c r="K488" s="19">
        <f t="shared" si="38"/>
        <v>4604.0599999999995</v>
      </c>
    </row>
    <row r="489" spans="1:11" s="7" customFormat="1" ht="14.25" customHeight="1">
      <c r="A489" s="25" t="s">
        <v>1499</v>
      </c>
      <c r="B489" s="25">
        <v>0</v>
      </c>
      <c r="C489" s="25" t="s">
        <v>1500</v>
      </c>
      <c r="D489" s="25" t="s">
        <v>15</v>
      </c>
      <c r="E489" s="25" t="s">
        <v>31</v>
      </c>
      <c r="F489" s="25" t="s">
        <v>1501</v>
      </c>
      <c r="G489" s="17">
        <f t="shared" si="39"/>
        <v>112.99</v>
      </c>
      <c r="H489" s="19">
        <f t="shared" si="35"/>
        <v>2617.47</v>
      </c>
      <c r="I489" s="19">
        <f t="shared" si="36"/>
        <v>2932.0499999999997</v>
      </c>
      <c r="J489" s="19">
        <f t="shared" si="37"/>
        <v>3446.92</v>
      </c>
      <c r="K489" s="19">
        <f t="shared" si="38"/>
        <v>4590.04</v>
      </c>
    </row>
    <row r="490" spans="1:11" s="7" customFormat="1" ht="14.25" customHeight="1">
      <c r="A490" s="25" t="s">
        <v>1499</v>
      </c>
      <c r="B490" s="25">
        <v>1</v>
      </c>
      <c r="C490" s="25" t="s">
        <v>1502</v>
      </c>
      <c r="D490" s="25" t="s">
        <v>15</v>
      </c>
      <c r="E490" s="25" t="s">
        <v>1503</v>
      </c>
      <c r="F490" s="25" t="s">
        <v>1504</v>
      </c>
      <c r="G490" s="17">
        <f t="shared" si="39"/>
        <v>79.07</v>
      </c>
      <c r="H490" s="19">
        <f t="shared" si="35"/>
        <v>2141.32</v>
      </c>
      <c r="I490" s="19">
        <f t="shared" si="36"/>
        <v>2455.9</v>
      </c>
      <c r="J490" s="19">
        <f t="shared" si="37"/>
        <v>2970.77</v>
      </c>
      <c r="K490" s="19">
        <f t="shared" si="38"/>
        <v>4113.89</v>
      </c>
    </row>
    <row r="491" spans="1:11" s="7" customFormat="1" ht="14.25" customHeight="1">
      <c r="A491" s="25" t="s">
        <v>1499</v>
      </c>
      <c r="B491" s="25">
        <v>2</v>
      </c>
      <c r="C491" s="25" t="s">
        <v>1505</v>
      </c>
      <c r="D491" s="25" t="s">
        <v>15</v>
      </c>
      <c r="E491" s="25" t="s">
        <v>1506</v>
      </c>
      <c r="F491" s="25" t="s">
        <v>1507</v>
      </c>
      <c r="G491" s="17">
        <f t="shared" si="39"/>
        <v>71.93</v>
      </c>
      <c r="H491" s="19">
        <f t="shared" si="35"/>
        <v>2041.1200000000001</v>
      </c>
      <c r="I491" s="19">
        <f t="shared" si="36"/>
        <v>2355.7</v>
      </c>
      <c r="J491" s="19">
        <f t="shared" si="37"/>
        <v>2870.5699999999997</v>
      </c>
      <c r="K491" s="19">
        <f t="shared" si="38"/>
        <v>4013.69</v>
      </c>
    </row>
    <row r="492" spans="1:11" s="7" customFormat="1" ht="14.25" customHeight="1">
      <c r="A492" s="25" t="s">
        <v>1499</v>
      </c>
      <c r="B492" s="25">
        <v>3</v>
      </c>
      <c r="C492" s="25" t="s">
        <v>1508</v>
      </c>
      <c r="D492" s="25" t="s">
        <v>15</v>
      </c>
      <c r="E492" s="25" t="s">
        <v>1509</v>
      </c>
      <c r="F492" s="25" t="s">
        <v>1510</v>
      </c>
      <c r="G492" s="17">
        <f t="shared" si="39"/>
        <v>68.55</v>
      </c>
      <c r="H492" s="19">
        <f t="shared" si="35"/>
        <v>1993.6399999999999</v>
      </c>
      <c r="I492" s="19">
        <f t="shared" si="36"/>
        <v>2308.2200000000003</v>
      </c>
      <c r="J492" s="19">
        <f t="shared" si="37"/>
        <v>2823.09</v>
      </c>
      <c r="K492" s="19">
        <f t="shared" si="38"/>
        <v>3966.21</v>
      </c>
    </row>
    <row r="493" spans="1:11" s="7" customFormat="1" ht="14.25" customHeight="1">
      <c r="A493" s="25" t="s">
        <v>1499</v>
      </c>
      <c r="B493" s="25">
        <v>4</v>
      </c>
      <c r="C493" s="25" t="s">
        <v>1511</v>
      </c>
      <c r="D493" s="25" t="s">
        <v>1512</v>
      </c>
      <c r="E493" s="25" t="s">
        <v>15</v>
      </c>
      <c r="F493" s="25" t="s">
        <v>25</v>
      </c>
      <c r="G493" s="17">
        <f t="shared" si="39"/>
        <v>71.56</v>
      </c>
      <c r="H493" s="19">
        <f t="shared" si="35"/>
        <v>2035.83</v>
      </c>
      <c r="I493" s="19">
        <f t="shared" si="36"/>
        <v>2350.41</v>
      </c>
      <c r="J493" s="19">
        <f t="shared" si="37"/>
        <v>2865.28</v>
      </c>
      <c r="K493" s="19">
        <f t="shared" si="38"/>
        <v>4008.4</v>
      </c>
    </row>
    <row r="494" spans="1:11" s="7" customFormat="1" ht="14.25" customHeight="1">
      <c r="A494" s="25" t="s">
        <v>1499</v>
      </c>
      <c r="B494" s="25">
        <v>5</v>
      </c>
      <c r="C494" s="25" t="s">
        <v>1513</v>
      </c>
      <c r="D494" s="25" t="s">
        <v>1514</v>
      </c>
      <c r="E494" s="25" t="s">
        <v>15</v>
      </c>
      <c r="F494" s="25" t="s">
        <v>1515</v>
      </c>
      <c r="G494" s="17">
        <f t="shared" si="39"/>
        <v>80.28</v>
      </c>
      <c r="H494" s="19">
        <f t="shared" si="35"/>
        <v>2158.27</v>
      </c>
      <c r="I494" s="19">
        <f t="shared" si="36"/>
        <v>2472.85</v>
      </c>
      <c r="J494" s="19">
        <f t="shared" si="37"/>
        <v>2987.7200000000003</v>
      </c>
      <c r="K494" s="19">
        <f t="shared" si="38"/>
        <v>4130.84</v>
      </c>
    </row>
    <row r="495" spans="1:11" s="7" customFormat="1" ht="14.25" customHeight="1">
      <c r="A495" s="25" t="s">
        <v>1499</v>
      </c>
      <c r="B495" s="25">
        <v>6</v>
      </c>
      <c r="C495" s="25" t="s">
        <v>1516</v>
      </c>
      <c r="D495" s="25" t="s">
        <v>1517</v>
      </c>
      <c r="E495" s="25" t="s">
        <v>15</v>
      </c>
      <c r="F495" s="25" t="s">
        <v>1518</v>
      </c>
      <c r="G495" s="17">
        <f t="shared" si="39"/>
        <v>79.85</v>
      </c>
      <c r="H495" s="19">
        <f t="shared" si="35"/>
        <v>2152.2499999999995</v>
      </c>
      <c r="I495" s="19">
        <f t="shared" si="36"/>
        <v>2466.8299999999995</v>
      </c>
      <c r="J495" s="19">
        <f t="shared" si="37"/>
        <v>2981.7</v>
      </c>
      <c r="K495" s="19">
        <f t="shared" si="38"/>
        <v>4124.820000000001</v>
      </c>
    </row>
    <row r="496" spans="1:11" s="7" customFormat="1" ht="14.25" customHeight="1">
      <c r="A496" s="25" t="s">
        <v>1499</v>
      </c>
      <c r="B496" s="25">
        <v>7</v>
      </c>
      <c r="C496" s="25" t="s">
        <v>1519</v>
      </c>
      <c r="D496" s="25" t="s">
        <v>63</v>
      </c>
      <c r="E496" s="25" t="s">
        <v>15</v>
      </c>
      <c r="F496" s="25" t="s">
        <v>1520</v>
      </c>
      <c r="G496" s="17">
        <f t="shared" si="39"/>
        <v>113.79</v>
      </c>
      <c r="H496" s="19">
        <f t="shared" si="35"/>
        <v>2628.7</v>
      </c>
      <c r="I496" s="19">
        <f t="shared" si="36"/>
        <v>2943.2799999999997</v>
      </c>
      <c r="J496" s="19">
        <f t="shared" si="37"/>
        <v>3458.1499999999996</v>
      </c>
      <c r="K496" s="19">
        <f t="shared" si="38"/>
        <v>4601.2699999999995</v>
      </c>
    </row>
    <row r="497" spans="1:11" s="7" customFormat="1" ht="14.25" customHeight="1">
      <c r="A497" s="25" t="s">
        <v>1499</v>
      </c>
      <c r="B497" s="25">
        <v>8</v>
      </c>
      <c r="C497" s="25" t="s">
        <v>1521</v>
      </c>
      <c r="D497" s="25" t="s">
        <v>395</v>
      </c>
      <c r="E497" s="25" t="s">
        <v>15</v>
      </c>
      <c r="F497" s="25" t="s">
        <v>1522</v>
      </c>
      <c r="G497" s="17">
        <f t="shared" si="39"/>
        <v>119.61</v>
      </c>
      <c r="H497" s="19">
        <f t="shared" si="35"/>
        <v>2710.34</v>
      </c>
      <c r="I497" s="19">
        <f t="shared" si="36"/>
        <v>3024.92</v>
      </c>
      <c r="J497" s="19">
        <f t="shared" si="37"/>
        <v>3539.7900000000004</v>
      </c>
      <c r="K497" s="19">
        <f t="shared" si="38"/>
        <v>4682.91</v>
      </c>
    </row>
    <row r="498" spans="1:11" s="7" customFormat="1" ht="14.25" customHeight="1">
      <c r="A498" s="25" t="s">
        <v>1499</v>
      </c>
      <c r="B498" s="25">
        <v>9</v>
      </c>
      <c r="C498" s="25" t="s">
        <v>1523</v>
      </c>
      <c r="D498" s="25" t="s">
        <v>1524</v>
      </c>
      <c r="E498" s="25" t="s">
        <v>15</v>
      </c>
      <c r="F498" s="25" t="s">
        <v>1525</v>
      </c>
      <c r="G498" s="17">
        <f t="shared" si="39"/>
        <v>121.17</v>
      </c>
      <c r="H498" s="19">
        <f t="shared" si="35"/>
        <v>2732.35</v>
      </c>
      <c r="I498" s="19">
        <f t="shared" si="36"/>
        <v>3046.93</v>
      </c>
      <c r="J498" s="19">
        <f t="shared" si="37"/>
        <v>3561.8</v>
      </c>
      <c r="K498" s="19">
        <f t="shared" si="38"/>
        <v>4704.92</v>
      </c>
    </row>
    <row r="499" spans="1:11" s="7" customFormat="1" ht="14.25" customHeight="1">
      <c r="A499" s="25" t="s">
        <v>1499</v>
      </c>
      <c r="B499" s="25">
        <v>10</v>
      </c>
      <c r="C499" s="25" t="s">
        <v>72</v>
      </c>
      <c r="D499" s="25" t="s">
        <v>1526</v>
      </c>
      <c r="E499" s="25" t="s">
        <v>15</v>
      </c>
      <c r="F499" s="25" t="s">
        <v>1527</v>
      </c>
      <c r="G499" s="17">
        <f t="shared" si="39"/>
        <v>120.82</v>
      </c>
      <c r="H499" s="19">
        <f t="shared" si="35"/>
        <v>2727.4100000000003</v>
      </c>
      <c r="I499" s="19">
        <f t="shared" si="36"/>
        <v>3041.9900000000002</v>
      </c>
      <c r="J499" s="19">
        <f t="shared" si="37"/>
        <v>3556.86</v>
      </c>
      <c r="K499" s="19">
        <f t="shared" si="38"/>
        <v>4699.98</v>
      </c>
    </row>
    <row r="500" spans="1:11" s="7" customFormat="1" ht="14.25" customHeight="1">
      <c r="A500" s="25" t="s">
        <v>1499</v>
      </c>
      <c r="B500" s="25">
        <v>11</v>
      </c>
      <c r="C500" s="25" t="s">
        <v>1528</v>
      </c>
      <c r="D500" s="25" t="s">
        <v>1529</v>
      </c>
      <c r="E500" s="25" t="s">
        <v>15</v>
      </c>
      <c r="F500" s="25" t="s">
        <v>1530</v>
      </c>
      <c r="G500" s="17">
        <f t="shared" si="39"/>
        <v>121.31</v>
      </c>
      <c r="H500" s="19">
        <f t="shared" si="35"/>
        <v>2734.22</v>
      </c>
      <c r="I500" s="19">
        <f t="shared" si="36"/>
        <v>3048.7999999999997</v>
      </c>
      <c r="J500" s="19">
        <f t="shared" si="37"/>
        <v>3563.6699999999996</v>
      </c>
      <c r="K500" s="19">
        <f t="shared" si="38"/>
        <v>4706.79</v>
      </c>
    </row>
    <row r="501" spans="1:11" s="7" customFormat="1" ht="14.25" customHeight="1">
      <c r="A501" s="25" t="s">
        <v>1499</v>
      </c>
      <c r="B501" s="25">
        <v>12</v>
      </c>
      <c r="C501" s="25" t="s">
        <v>1531</v>
      </c>
      <c r="D501" s="25" t="s">
        <v>1532</v>
      </c>
      <c r="E501" s="25" t="s">
        <v>15</v>
      </c>
      <c r="F501" s="25" t="s">
        <v>1533</v>
      </c>
      <c r="G501" s="17">
        <f t="shared" si="39"/>
        <v>116.57</v>
      </c>
      <c r="H501" s="19">
        <f t="shared" si="35"/>
        <v>2667.73</v>
      </c>
      <c r="I501" s="19">
        <f t="shared" si="36"/>
        <v>2982.31</v>
      </c>
      <c r="J501" s="19">
        <f t="shared" si="37"/>
        <v>3497.18</v>
      </c>
      <c r="K501" s="19">
        <f t="shared" si="38"/>
        <v>4640.299999999999</v>
      </c>
    </row>
    <row r="502" spans="1:11" s="7" customFormat="1" ht="14.25" customHeight="1">
      <c r="A502" s="25" t="s">
        <v>1499</v>
      </c>
      <c r="B502" s="25">
        <v>13</v>
      </c>
      <c r="C502" s="25" t="s">
        <v>1534</v>
      </c>
      <c r="D502" s="25" t="s">
        <v>1535</v>
      </c>
      <c r="E502" s="25" t="s">
        <v>15</v>
      </c>
      <c r="F502" s="25" t="s">
        <v>1536</v>
      </c>
      <c r="G502" s="17">
        <f t="shared" si="39"/>
        <v>116.4</v>
      </c>
      <c r="H502" s="19">
        <f t="shared" si="35"/>
        <v>2665.36</v>
      </c>
      <c r="I502" s="19">
        <f t="shared" si="36"/>
        <v>2979.94</v>
      </c>
      <c r="J502" s="19">
        <f t="shared" si="37"/>
        <v>3494.81</v>
      </c>
      <c r="K502" s="19">
        <f t="shared" si="38"/>
        <v>4637.93</v>
      </c>
    </row>
    <row r="503" spans="1:11" s="7" customFormat="1" ht="14.25" customHeight="1">
      <c r="A503" s="25" t="s">
        <v>1499</v>
      </c>
      <c r="B503" s="25">
        <v>14</v>
      </c>
      <c r="C503" s="25" t="s">
        <v>1537</v>
      </c>
      <c r="D503" s="25" t="s">
        <v>1538</v>
      </c>
      <c r="E503" s="25" t="s">
        <v>15</v>
      </c>
      <c r="F503" s="25" t="s">
        <v>1539</v>
      </c>
      <c r="G503" s="17">
        <f t="shared" si="39"/>
        <v>115.38</v>
      </c>
      <c r="H503" s="19">
        <f t="shared" si="35"/>
        <v>2650.9700000000003</v>
      </c>
      <c r="I503" s="19">
        <f t="shared" si="36"/>
        <v>2965.55</v>
      </c>
      <c r="J503" s="19">
        <f t="shared" si="37"/>
        <v>3480.42</v>
      </c>
      <c r="K503" s="19">
        <f t="shared" si="38"/>
        <v>4623.54</v>
      </c>
    </row>
    <row r="504" spans="1:11" s="7" customFormat="1" ht="14.25" customHeight="1">
      <c r="A504" s="25" t="s">
        <v>1499</v>
      </c>
      <c r="B504" s="25">
        <v>15</v>
      </c>
      <c r="C504" s="25" t="s">
        <v>1540</v>
      </c>
      <c r="D504" s="25" t="s">
        <v>1541</v>
      </c>
      <c r="E504" s="25" t="s">
        <v>15</v>
      </c>
      <c r="F504" s="25" t="s">
        <v>1542</v>
      </c>
      <c r="G504" s="17">
        <f t="shared" si="39"/>
        <v>116.57</v>
      </c>
      <c r="H504" s="19">
        <f t="shared" si="35"/>
        <v>2667.77</v>
      </c>
      <c r="I504" s="19">
        <f t="shared" si="36"/>
        <v>2982.35</v>
      </c>
      <c r="J504" s="19">
        <f t="shared" si="37"/>
        <v>3497.22</v>
      </c>
      <c r="K504" s="19">
        <f t="shared" si="38"/>
        <v>4640.34</v>
      </c>
    </row>
    <row r="505" spans="1:11" s="7" customFormat="1" ht="14.25" customHeight="1">
      <c r="A505" s="25" t="s">
        <v>1499</v>
      </c>
      <c r="B505" s="25">
        <v>16</v>
      </c>
      <c r="C505" s="25" t="s">
        <v>1543</v>
      </c>
      <c r="D505" s="25" t="s">
        <v>1544</v>
      </c>
      <c r="E505" s="25" t="s">
        <v>15</v>
      </c>
      <c r="F505" s="25" t="s">
        <v>1545</v>
      </c>
      <c r="G505" s="17">
        <f t="shared" si="39"/>
        <v>116.48</v>
      </c>
      <c r="H505" s="19">
        <f t="shared" si="35"/>
        <v>2666.46</v>
      </c>
      <c r="I505" s="19">
        <f t="shared" si="36"/>
        <v>2981.04</v>
      </c>
      <c r="J505" s="19">
        <f t="shared" si="37"/>
        <v>3495.9100000000003</v>
      </c>
      <c r="K505" s="19">
        <f t="shared" si="38"/>
        <v>4639.03</v>
      </c>
    </row>
    <row r="506" spans="1:11" s="7" customFormat="1" ht="14.25" customHeight="1">
      <c r="A506" s="25" t="s">
        <v>1499</v>
      </c>
      <c r="B506" s="25">
        <v>17</v>
      </c>
      <c r="C506" s="25" t="s">
        <v>1546</v>
      </c>
      <c r="D506" s="25" t="s">
        <v>1547</v>
      </c>
      <c r="E506" s="25" t="s">
        <v>15</v>
      </c>
      <c r="F506" s="25" t="s">
        <v>1548</v>
      </c>
      <c r="G506" s="17">
        <f t="shared" si="39"/>
        <v>114.96</v>
      </c>
      <c r="H506" s="19">
        <f t="shared" si="35"/>
        <v>2645.08</v>
      </c>
      <c r="I506" s="19">
        <f t="shared" si="36"/>
        <v>2959.66</v>
      </c>
      <c r="J506" s="19">
        <f t="shared" si="37"/>
        <v>3474.5299999999997</v>
      </c>
      <c r="K506" s="19">
        <f t="shared" si="38"/>
        <v>4617.650000000001</v>
      </c>
    </row>
    <row r="507" spans="1:11" s="7" customFormat="1" ht="14.25" customHeight="1">
      <c r="A507" s="25" t="s">
        <v>1499</v>
      </c>
      <c r="B507" s="25">
        <v>18</v>
      </c>
      <c r="C507" s="25" t="s">
        <v>1549</v>
      </c>
      <c r="D507" s="25" t="s">
        <v>1550</v>
      </c>
      <c r="E507" s="25" t="s">
        <v>15</v>
      </c>
      <c r="F507" s="25" t="s">
        <v>78</v>
      </c>
      <c r="G507" s="17">
        <f t="shared" si="39"/>
        <v>120.98</v>
      </c>
      <c r="H507" s="19">
        <f t="shared" si="35"/>
        <v>2729.62</v>
      </c>
      <c r="I507" s="19">
        <f t="shared" si="36"/>
        <v>3044.2</v>
      </c>
      <c r="J507" s="19">
        <f t="shared" si="37"/>
        <v>3559.07</v>
      </c>
      <c r="K507" s="19">
        <f t="shared" si="38"/>
        <v>4702.19</v>
      </c>
    </row>
    <row r="508" spans="1:11" s="7" customFormat="1" ht="14.25" customHeight="1">
      <c r="A508" s="25" t="s">
        <v>1499</v>
      </c>
      <c r="B508" s="25">
        <v>19</v>
      </c>
      <c r="C508" s="25" t="s">
        <v>1145</v>
      </c>
      <c r="D508" s="25" t="s">
        <v>1551</v>
      </c>
      <c r="E508" s="25" t="s">
        <v>15</v>
      </c>
      <c r="F508" s="25" t="s">
        <v>1147</v>
      </c>
      <c r="G508" s="17">
        <f t="shared" si="39"/>
        <v>121.45</v>
      </c>
      <c r="H508" s="19">
        <f t="shared" si="35"/>
        <v>2736.1899999999996</v>
      </c>
      <c r="I508" s="19">
        <f t="shared" si="36"/>
        <v>3050.7699999999995</v>
      </c>
      <c r="J508" s="19">
        <f t="shared" si="37"/>
        <v>3565.64</v>
      </c>
      <c r="K508" s="19">
        <f t="shared" si="38"/>
        <v>4708.76</v>
      </c>
    </row>
    <row r="509" spans="1:11" s="7" customFormat="1" ht="14.25" customHeight="1">
      <c r="A509" s="25" t="s">
        <v>1499</v>
      </c>
      <c r="B509" s="25">
        <v>20</v>
      </c>
      <c r="C509" s="25" t="s">
        <v>1552</v>
      </c>
      <c r="D509" s="25" t="s">
        <v>1553</v>
      </c>
      <c r="E509" s="25" t="s">
        <v>15</v>
      </c>
      <c r="F509" s="25" t="s">
        <v>1554</v>
      </c>
      <c r="G509" s="17">
        <f t="shared" si="39"/>
        <v>119.6</v>
      </c>
      <c r="H509" s="19">
        <f t="shared" si="35"/>
        <v>2710.2499999999995</v>
      </c>
      <c r="I509" s="19">
        <f t="shared" si="36"/>
        <v>3024.8299999999995</v>
      </c>
      <c r="J509" s="19">
        <f t="shared" si="37"/>
        <v>3539.7</v>
      </c>
      <c r="K509" s="19">
        <f t="shared" si="38"/>
        <v>4682.820000000001</v>
      </c>
    </row>
    <row r="510" spans="1:11" s="7" customFormat="1" ht="14.25" customHeight="1">
      <c r="A510" s="25" t="s">
        <v>1499</v>
      </c>
      <c r="B510" s="25">
        <v>21</v>
      </c>
      <c r="C510" s="25" t="s">
        <v>1555</v>
      </c>
      <c r="D510" s="25" t="s">
        <v>1556</v>
      </c>
      <c r="E510" s="25" t="s">
        <v>15</v>
      </c>
      <c r="F510" s="25" t="s">
        <v>1557</v>
      </c>
      <c r="G510" s="17">
        <f t="shared" si="39"/>
        <v>120.45</v>
      </c>
      <c r="H510" s="19">
        <f t="shared" si="35"/>
        <v>2722.1499999999996</v>
      </c>
      <c r="I510" s="19">
        <f t="shared" si="36"/>
        <v>3036.7299999999996</v>
      </c>
      <c r="J510" s="19">
        <f t="shared" si="37"/>
        <v>3551.5999999999995</v>
      </c>
      <c r="K510" s="19">
        <f t="shared" si="38"/>
        <v>4694.72</v>
      </c>
    </row>
    <row r="511" spans="1:11" s="7" customFormat="1" ht="14.25" customHeight="1">
      <c r="A511" s="25" t="s">
        <v>1499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119.16</v>
      </c>
      <c r="H511" s="19">
        <f t="shared" si="35"/>
        <v>2704.0999999999995</v>
      </c>
      <c r="I511" s="19">
        <f t="shared" si="36"/>
        <v>3018.6799999999994</v>
      </c>
      <c r="J511" s="19">
        <f t="shared" si="37"/>
        <v>3533.5499999999997</v>
      </c>
      <c r="K511" s="19">
        <f t="shared" si="38"/>
        <v>4676.67</v>
      </c>
    </row>
    <row r="512" spans="1:11" s="7" customFormat="1" ht="14.25" customHeight="1">
      <c r="A512" s="25" t="s">
        <v>1499</v>
      </c>
      <c r="B512" s="25">
        <v>23</v>
      </c>
      <c r="C512" s="25" t="s">
        <v>1561</v>
      </c>
      <c r="D512" s="25" t="s">
        <v>15</v>
      </c>
      <c r="E512" s="25" t="s">
        <v>56</v>
      </c>
      <c r="F512" s="25" t="s">
        <v>1562</v>
      </c>
      <c r="G512" s="17">
        <f t="shared" si="39"/>
        <v>112.05</v>
      </c>
      <c r="H512" s="19">
        <f t="shared" si="35"/>
        <v>2604.28</v>
      </c>
      <c r="I512" s="19">
        <f t="shared" si="36"/>
        <v>2918.86</v>
      </c>
      <c r="J512" s="19">
        <f t="shared" si="37"/>
        <v>3433.7300000000005</v>
      </c>
      <c r="K512" s="19">
        <f t="shared" si="38"/>
        <v>4576.85</v>
      </c>
    </row>
    <row r="513" spans="1:11" s="7" customFormat="1" ht="14.25" customHeight="1">
      <c r="A513" s="25" t="s">
        <v>1563</v>
      </c>
      <c r="B513" s="25">
        <v>0</v>
      </c>
      <c r="C513" s="25" t="s">
        <v>1564</v>
      </c>
      <c r="D513" s="25" t="s">
        <v>15</v>
      </c>
      <c r="E513" s="25" t="s">
        <v>1565</v>
      </c>
      <c r="F513" s="25" t="s">
        <v>1566</v>
      </c>
      <c r="G513" s="17">
        <f t="shared" si="39"/>
        <v>109.72</v>
      </c>
      <c r="H513" s="19">
        <f t="shared" si="35"/>
        <v>2571.5799999999995</v>
      </c>
      <c r="I513" s="19">
        <f t="shared" si="36"/>
        <v>2886.1599999999994</v>
      </c>
      <c r="J513" s="19">
        <f t="shared" si="37"/>
        <v>3401.0299999999997</v>
      </c>
      <c r="K513" s="19">
        <f t="shared" si="38"/>
        <v>4544.150000000001</v>
      </c>
    </row>
    <row r="514" spans="1:11" s="7" customFormat="1" ht="14.25" customHeight="1">
      <c r="A514" s="25" t="s">
        <v>1563</v>
      </c>
      <c r="B514" s="25">
        <v>1</v>
      </c>
      <c r="C514" s="25" t="s">
        <v>1567</v>
      </c>
      <c r="D514" s="25" t="s">
        <v>15</v>
      </c>
      <c r="E514" s="25" t="s">
        <v>1568</v>
      </c>
      <c r="F514" s="25" t="s">
        <v>1569</v>
      </c>
      <c r="G514" s="17">
        <f t="shared" si="39"/>
        <v>79.93</v>
      </c>
      <c r="H514" s="19">
        <f t="shared" si="35"/>
        <v>2153.3299999999995</v>
      </c>
      <c r="I514" s="19">
        <f t="shared" si="36"/>
        <v>2467.9099999999994</v>
      </c>
      <c r="J514" s="19">
        <f t="shared" si="37"/>
        <v>2982.7799999999997</v>
      </c>
      <c r="K514" s="19">
        <f t="shared" si="38"/>
        <v>4125.900000000001</v>
      </c>
    </row>
    <row r="515" spans="1:11" s="7" customFormat="1" ht="14.25" customHeight="1">
      <c r="A515" s="25" t="s">
        <v>1563</v>
      </c>
      <c r="B515" s="25">
        <v>2</v>
      </c>
      <c r="C515" s="25" t="s">
        <v>1570</v>
      </c>
      <c r="D515" s="25" t="s">
        <v>15</v>
      </c>
      <c r="E515" s="25" t="s">
        <v>1571</v>
      </c>
      <c r="F515" s="25" t="s">
        <v>1572</v>
      </c>
      <c r="G515" s="17">
        <f t="shared" si="39"/>
        <v>76.53</v>
      </c>
      <c r="H515" s="19">
        <f t="shared" si="35"/>
        <v>2105.63</v>
      </c>
      <c r="I515" s="19">
        <f t="shared" si="36"/>
        <v>2420.21</v>
      </c>
      <c r="J515" s="19">
        <f t="shared" si="37"/>
        <v>2935.0800000000004</v>
      </c>
      <c r="K515" s="19">
        <f t="shared" si="38"/>
        <v>4078.2000000000003</v>
      </c>
    </row>
    <row r="516" spans="1:11" s="7" customFormat="1" ht="14.25" customHeight="1">
      <c r="A516" s="25" t="s">
        <v>1563</v>
      </c>
      <c r="B516" s="25">
        <v>3</v>
      </c>
      <c r="C516" s="25" t="s">
        <v>1573</v>
      </c>
      <c r="D516" s="25" t="s">
        <v>15</v>
      </c>
      <c r="E516" s="25" t="s">
        <v>1574</v>
      </c>
      <c r="F516" s="25" t="s">
        <v>1575</v>
      </c>
      <c r="G516" s="17">
        <f t="shared" si="39"/>
        <v>73.04</v>
      </c>
      <c r="H516" s="19">
        <f t="shared" si="35"/>
        <v>2056.67</v>
      </c>
      <c r="I516" s="19">
        <f t="shared" si="36"/>
        <v>2371.25</v>
      </c>
      <c r="J516" s="19">
        <f t="shared" si="37"/>
        <v>2886.12</v>
      </c>
      <c r="K516" s="19">
        <f t="shared" si="38"/>
        <v>4029.24</v>
      </c>
    </row>
    <row r="517" spans="1:11" s="7" customFormat="1" ht="14.25" customHeight="1">
      <c r="A517" s="25" t="s">
        <v>1563</v>
      </c>
      <c r="B517" s="25">
        <v>4</v>
      </c>
      <c r="C517" s="25" t="s">
        <v>1576</v>
      </c>
      <c r="D517" s="25" t="s">
        <v>15</v>
      </c>
      <c r="E517" s="25" t="s">
        <v>1577</v>
      </c>
      <c r="F517" s="25" t="s">
        <v>1578</v>
      </c>
      <c r="G517" s="17">
        <f t="shared" si="39"/>
        <v>73.73</v>
      </c>
      <c r="H517" s="19">
        <f t="shared" si="35"/>
        <v>2066.2799999999997</v>
      </c>
      <c r="I517" s="19">
        <f t="shared" si="36"/>
        <v>2380.86</v>
      </c>
      <c r="J517" s="19">
        <f t="shared" si="37"/>
        <v>2895.73</v>
      </c>
      <c r="K517" s="19">
        <f t="shared" si="38"/>
        <v>4038.85</v>
      </c>
    </row>
    <row r="518" spans="1:11" s="7" customFormat="1" ht="14.25" customHeight="1">
      <c r="A518" s="25" t="s">
        <v>1563</v>
      </c>
      <c r="B518" s="25">
        <v>5</v>
      </c>
      <c r="C518" s="25" t="s">
        <v>1579</v>
      </c>
      <c r="D518" s="25" t="s">
        <v>15</v>
      </c>
      <c r="E518" s="25" t="s">
        <v>1580</v>
      </c>
      <c r="F518" s="25" t="s">
        <v>1581</v>
      </c>
      <c r="G518" s="17">
        <f t="shared" si="39"/>
        <v>80.15</v>
      </c>
      <c r="H518" s="19">
        <f t="shared" si="35"/>
        <v>2156.4100000000003</v>
      </c>
      <c r="I518" s="19">
        <f t="shared" si="36"/>
        <v>2470.9900000000002</v>
      </c>
      <c r="J518" s="19">
        <f t="shared" si="37"/>
        <v>2985.86</v>
      </c>
      <c r="K518" s="19">
        <f t="shared" si="38"/>
        <v>4128.98</v>
      </c>
    </row>
    <row r="519" spans="1:11" s="7" customFormat="1" ht="14.25" customHeight="1">
      <c r="A519" s="25" t="s">
        <v>1563</v>
      </c>
      <c r="B519" s="25">
        <v>6</v>
      </c>
      <c r="C519" s="25" t="s">
        <v>1582</v>
      </c>
      <c r="D519" s="25" t="s">
        <v>1583</v>
      </c>
      <c r="E519" s="25" t="s">
        <v>15</v>
      </c>
      <c r="F519" s="25" t="s">
        <v>1584</v>
      </c>
      <c r="G519" s="17">
        <f t="shared" si="39"/>
        <v>79.6</v>
      </c>
      <c r="H519" s="19">
        <f t="shared" si="35"/>
        <v>2148.72</v>
      </c>
      <c r="I519" s="19">
        <f t="shared" si="36"/>
        <v>2463.2999999999997</v>
      </c>
      <c r="J519" s="19">
        <f t="shared" si="37"/>
        <v>2978.1699999999996</v>
      </c>
      <c r="K519" s="19">
        <f t="shared" si="38"/>
        <v>4121.29</v>
      </c>
    </row>
    <row r="520" spans="1:11" s="7" customFormat="1" ht="14.25" customHeight="1">
      <c r="A520" s="25" t="s">
        <v>1563</v>
      </c>
      <c r="B520" s="25">
        <v>7</v>
      </c>
      <c r="C520" s="25" t="s">
        <v>1585</v>
      </c>
      <c r="D520" s="25" t="s">
        <v>1586</v>
      </c>
      <c r="E520" s="25" t="s">
        <v>15</v>
      </c>
      <c r="F520" s="25" t="s">
        <v>1587</v>
      </c>
      <c r="G520" s="17">
        <f t="shared" si="39"/>
        <v>113.25</v>
      </c>
      <c r="H520" s="19">
        <f t="shared" si="35"/>
        <v>2621.1</v>
      </c>
      <c r="I520" s="19">
        <f t="shared" si="36"/>
        <v>2935.68</v>
      </c>
      <c r="J520" s="19">
        <f t="shared" si="37"/>
        <v>3450.55</v>
      </c>
      <c r="K520" s="19">
        <f t="shared" si="38"/>
        <v>4593.67</v>
      </c>
    </row>
    <row r="521" spans="1:11" s="7" customFormat="1" ht="14.25" customHeight="1">
      <c r="A521" s="25" t="s">
        <v>1563</v>
      </c>
      <c r="B521" s="25">
        <v>8</v>
      </c>
      <c r="C521" s="25" t="s">
        <v>1588</v>
      </c>
      <c r="D521" s="25" t="s">
        <v>1589</v>
      </c>
      <c r="E521" s="25" t="s">
        <v>15</v>
      </c>
      <c r="F521" s="25" t="s">
        <v>1590</v>
      </c>
      <c r="G521" s="17">
        <f t="shared" si="39"/>
        <v>118.53</v>
      </c>
      <c r="H521" s="19">
        <f t="shared" si="35"/>
        <v>2695.28</v>
      </c>
      <c r="I521" s="19">
        <f t="shared" si="36"/>
        <v>3009.86</v>
      </c>
      <c r="J521" s="19">
        <f t="shared" si="37"/>
        <v>3524.73</v>
      </c>
      <c r="K521" s="19">
        <f t="shared" si="38"/>
        <v>4667.849999999999</v>
      </c>
    </row>
    <row r="522" spans="1:11" s="7" customFormat="1" ht="14.25" customHeight="1">
      <c r="A522" s="25" t="s">
        <v>1563</v>
      </c>
      <c r="B522" s="25">
        <v>9</v>
      </c>
      <c r="C522" s="25" t="s">
        <v>1591</v>
      </c>
      <c r="D522" s="25" t="s">
        <v>1592</v>
      </c>
      <c r="E522" s="25" t="s">
        <v>15</v>
      </c>
      <c r="F522" s="25" t="s">
        <v>1593</v>
      </c>
      <c r="G522" s="17">
        <f t="shared" si="39"/>
        <v>123.14</v>
      </c>
      <c r="H522" s="19">
        <f aca="true" t="shared" si="40" ref="H522:H585">F522+$M$3+G522</f>
        <v>2759.93</v>
      </c>
      <c r="I522" s="19">
        <f aca="true" t="shared" si="41" ref="I522:I585">F522+$N$3+G522</f>
        <v>3074.5099999999998</v>
      </c>
      <c r="J522" s="19">
        <f aca="true" t="shared" si="42" ref="J522:J585">F522+$O$3+G522</f>
        <v>3589.3799999999997</v>
      </c>
      <c r="K522" s="19">
        <f aca="true" t="shared" si="43" ref="K522:K585">F522+$P$3+G522</f>
        <v>4732.500000000001</v>
      </c>
    </row>
    <row r="523" spans="1:11" s="7" customFormat="1" ht="14.25" customHeight="1">
      <c r="A523" s="25" t="s">
        <v>1563</v>
      </c>
      <c r="B523" s="25">
        <v>10</v>
      </c>
      <c r="C523" s="25" t="s">
        <v>1594</v>
      </c>
      <c r="D523" s="25" t="s">
        <v>15</v>
      </c>
      <c r="E523" s="25" t="s">
        <v>1595</v>
      </c>
      <c r="F523" s="25" t="s">
        <v>1596</v>
      </c>
      <c r="G523" s="17">
        <f aca="true" t="shared" si="44" ref="G523:G586">ROUND((F523*0.0767),2)</f>
        <v>123.1</v>
      </c>
      <c r="H523" s="19">
        <f t="shared" si="40"/>
        <v>2759.37</v>
      </c>
      <c r="I523" s="19">
        <f t="shared" si="41"/>
        <v>3073.95</v>
      </c>
      <c r="J523" s="19">
        <f t="shared" si="42"/>
        <v>3588.82</v>
      </c>
      <c r="K523" s="19">
        <f t="shared" si="43"/>
        <v>4731.9400000000005</v>
      </c>
    </row>
    <row r="524" spans="1:11" s="7" customFormat="1" ht="14.25" customHeight="1">
      <c r="A524" s="25" t="s">
        <v>1563</v>
      </c>
      <c r="B524" s="25">
        <v>11</v>
      </c>
      <c r="C524" s="25" t="s">
        <v>1597</v>
      </c>
      <c r="D524" s="25" t="s">
        <v>15</v>
      </c>
      <c r="E524" s="25" t="s">
        <v>1598</v>
      </c>
      <c r="F524" s="25" t="s">
        <v>1599</v>
      </c>
      <c r="G524" s="17">
        <f t="shared" si="44"/>
        <v>123.18</v>
      </c>
      <c r="H524" s="19">
        <f t="shared" si="40"/>
        <v>2760.4599999999996</v>
      </c>
      <c r="I524" s="19">
        <f t="shared" si="41"/>
        <v>3075.0399999999995</v>
      </c>
      <c r="J524" s="19">
        <f t="shared" si="42"/>
        <v>3589.91</v>
      </c>
      <c r="K524" s="19">
        <f t="shared" si="43"/>
        <v>4733.030000000001</v>
      </c>
    </row>
    <row r="525" spans="1:11" s="7" customFormat="1" ht="14.25" customHeight="1">
      <c r="A525" s="25" t="s">
        <v>1563</v>
      </c>
      <c r="B525" s="25">
        <v>12</v>
      </c>
      <c r="C525" s="25" t="s">
        <v>1600</v>
      </c>
      <c r="D525" s="25" t="s">
        <v>15</v>
      </c>
      <c r="E525" s="25" t="s">
        <v>1601</v>
      </c>
      <c r="F525" s="25" t="s">
        <v>1602</v>
      </c>
      <c r="G525" s="17">
        <f t="shared" si="44"/>
        <v>121.3</v>
      </c>
      <c r="H525" s="19">
        <f t="shared" si="40"/>
        <v>2734.07</v>
      </c>
      <c r="I525" s="19">
        <f t="shared" si="41"/>
        <v>3048.65</v>
      </c>
      <c r="J525" s="19">
        <f t="shared" si="42"/>
        <v>3563.5200000000004</v>
      </c>
      <c r="K525" s="19">
        <f t="shared" si="43"/>
        <v>4706.64</v>
      </c>
    </row>
    <row r="526" spans="1:11" s="7" customFormat="1" ht="14.25" customHeight="1">
      <c r="A526" s="25" t="s">
        <v>1563</v>
      </c>
      <c r="B526" s="25">
        <v>13</v>
      </c>
      <c r="C526" s="25" t="s">
        <v>1603</v>
      </c>
      <c r="D526" s="25" t="s">
        <v>15</v>
      </c>
      <c r="E526" s="25" t="s">
        <v>1604</v>
      </c>
      <c r="F526" s="25" t="s">
        <v>1605</v>
      </c>
      <c r="G526" s="17">
        <f t="shared" si="44"/>
        <v>117.14</v>
      </c>
      <c r="H526" s="19">
        <f t="shared" si="40"/>
        <v>2675.66</v>
      </c>
      <c r="I526" s="19">
        <f t="shared" si="41"/>
        <v>2990.24</v>
      </c>
      <c r="J526" s="19">
        <f t="shared" si="42"/>
        <v>3505.11</v>
      </c>
      <c r="K526" s="19">
        <f t="shared" si="43"/>
        <v>4648.2300000000005</v>
      </c>
    </row>
    <row r="527" spans="1:11" s="7" customFormat="1" ht="14.25" customHeight="1">
      <c r="A527" s="25" t="s">
        <v>1563</v>
      </c>
      <c r="B527" s="25">
        <v>14</v>
      </c>
      <c r="C527" s="25" t="s">
        <v>1606</v>
      </c>
      <c r="D527" s="25" t="s">
        <v>1607</v>
      </c>
      <c r="E527" s="25" t="s">
        <v>15</v>
      </c>
      <c r="F527" s="25" t="s">
        <v>1608</v>
      </c>
      <c r="G527" s="17">
        <f t="shared" si="44"/>
        <v>116.01</v>
      </c>
      <c r="H527" s="19">
        <f t="shared" si="40"/>
        <v>2659.91</v>
      </c>
      <c r="I527" s="19">
        <f t="shared" si="41"/>
        <v>2974.49</v>
      </c>
      <c r="J527" s="19">
        <f t="shared" si="42"/>
        <v>3489.36</v>
      </c>
      <c r="K527" s="19">
        <f t="shared" si="43"/>
        <v>4632.4800000000005</v>
      </c>
    </row>
    <row r="528" spans="1:11" s="7" customFormat="1" ht="14.25" customHeight="1">
      <c r="A528" s="25" t="s">
        <v>1563</v>
      </c>
      <c r="B528" s="25">
        <v>15</v>
      </c>
      <c r="C528" s="25" t="s">
        <v>1609</v>
      </c>
      <c r="D528" s="25" t="s">
        <v>15</v>
      </c>
      <c r="E528" s="25" t="s">
        <v>1610</v>
      </c>
      <c r="F528" s="25" t="s">
        <v>1611</v>
      </c>
      <c r="G528" s="17">
        <f t="shared" si="44"/>
        <v>114.8</v>
      </c>
      <c r="H528" s="19">
        <f t="shared" si="40"/>
        <v>2642.83</v>
      </c>
      <c r="I528" s="19">
        <f t="shared" si="41"/>
        <v>2957.41</v>
      </c>
      <c r="J528" s="19">
        <f t="shared" si="42"/>
        <v>3472.28</v>
      </c>
      <c r="K528" s="19">
        <f t="shared" si="43"/>
        <v>4615.400000000001</v>
      </c>
    </row>
    <row r="529" spans="1:11" s="7" customFormat="1" ht="14.25" customHeight="1">
      <c r="A529" s="25" t="s">
        <v>1563</v>
      </c>
      <c r="B529" s="25">
        <v>16</v>
      </c>
      <c r="C529" s="25" t="s">
        <v>1612</v>
      </c>
      <c r="D529" s="25" t="s">
        <v>15</v>
      </c>
      <c r="E529" s="25" t="s">
        <v>1613</v>
      </c>
      <c r="F529" s="25" t="s">
        <v>1614</v>
      </c>
      <c r="G529" s="17">
        <f t="shared" si="44"/>
        <v>115.28</v>
      </c>
      <c r="H529" s="19">
        <f t="shared" si="40"/>
        <v>2649.55</v>
      </c>
      <c r="I529" s="19">
        <f t="shared" si="41"/>
        <v>2964.13</v>
      </c>
      <c r="J529" s="19">
        <f t="shared" si="42"/>
        <v>3479.0000000000005</v>
      </c>
      <c r="K529" s="19">
        <f t="shared" si="43"/>
        <v>4622.12</v>
      </c>
    </row>
    <row r="530" spans="1:11" s="7" customFormat="1" ht="14.25" customHeight="1">
      <c r="A530" s="25" t="s">
        <v>1563</v>
      </c>
      <c r="B530" s="25">
        <v>17</v>
      </c>
      <c r="C530" s="25" t="s">
        <v>1615</v>
      </c>
      <c r="D530" s="25" t="s">
        <v>1616</v>
      </c>
      <c r="E530" s="25" t="s">
        <v>15</v>
      </c>
      <c r="F530" s="25" t="s">
        <v>1617</v>
      </c>
      <c r="G530" s="17">
        <f t="shared" si="44"/>
        <v>115.53</v>
      </c>
      <c r="H530" s="19">
        <f t="shared" si="40"/>
        <v>2653.06</v>
      </c>
      <c r="I530" s="19">
        <f t="shared" si="41"/>
        <v>2967.64</v>
      </c>
      <c r="J530" s="19">
        <f t="shared" si="42"/>
        <v>3482.51</v>
      </c>
      <c r="K530" s="19">
        <f t="shared" si="43"/>
        <v>4625.63</v>
      </c>
    </row>
    <row r="531" spans="1:11" s="7" customFormat="1" ht="14.25" customHeight="1">
      <c r="A531" s="25" t="s">
        <v>1563</v>
      </c>
      <c r="B531" s="25">
        <v>18</v>
      </c>
      <c r="C531" s="25" t="s">
        <v>1618</v>
      </c>
      <c r="D531" s="25" t="s">
        <v>1619</v>
      </c>
      <c r="E531" s="25" t="s">
        <v>15</v>
      </c>
      <c r="F531" s="25" t="s">
        <v>1620</v>
      </c>
      <c r="G531" s="17">
        <f t="shared" si="44"/>
        <v>116.09</v>
      </c>
      <c r="H531" s="19">
        <f t="shared" si="40"/>
        <v>2661.0299999999997</v>
      </c>
      <c r="I531" s="19">
        <f t="shared" si="41"/>
        <v>2975.6099999999997</v>
      </c>
      <c r="J531" s="19">
        <f t="shared" si="42"/>
        <v>3490.48</v>
      </c>
      <c r="K531" s="19">
        <f t="shared" si="43"/>
        <v>4633.6</v>
      </c>
    </row>
    <row r="532" spans="1:11" s="7" customFormat="1" ht="14.25" customHeight="1">
      <c r="A532" s="25" t="s">
        <v>1563</v>
      </c>
      <c r="B532" s="25">
        <v>19</v>
      </c>
      <c r="C532" s="25" t="s">
        <v>1621</v>
      </c>
      <c r="D532" s="25" t="s">
        <v>1622</v>
      </c>
      <c r="E532" s="25" t="s">
        <v>15</v>
      </c>
      <c r="F532" s="25" t="s">
        <v>1623</v>
      </c>
      <c r="G532" s="17">
        <f t="shared" si="44"/>
        <v>122.83</v>
      </c>
      <c r="H532" s="19">
        <f t="shared" si="40"/>
        <v>2755.64</v>
      </c>
      <c r="I532" s="19">
        <f t="shared" si="41"/>
        <v>3070.22</v>
      </c>
      <c r="J532" s="19">
        <f t="shared" si="42"/>
        <v>3585.09</v>
      </c>
      <c r="K532" s="19">
        <f t="shared" si="43"/>
        <v>4728.21</v>
      </c>
    </row>
    <row r="533" spans="1:11" s="7" customFormat="1" ht="14.25" customHeight="1">
      <c r="A533" s="25" t="s">
        <v>1563</v>
      </c>
      <c r="B533" s="25">
        <v>20</v>
      </c>
      <c r="C533" s="25" t="s">
        <v>1624</v>
      </c>
      <c r="D533" s="25" t="s">
        <v>1625</v>
      </c>
      <c r="E533" s="25" t="s">
        <v>15</v>
      </c>
      <c r="F533" s="25" t="s">
        <v>1626</v>
      </c>
      <c r="G533" s="17">
        <f t="shared" si="44"/>
        <v>120.34</v>
      </c>
      <c r="H533" s="19">
        <f t="shared" si="40"/>
        <v>2720.69</v>
      </c>
      <c r="I533" s="19">
        <f t="shared" si="41"/>
        <v>3035.27</v>
      </c>
      <c r="J533" s="19">
        <f t="shared" si="42"/>
        <v>3550.1400000000003</v>
      </c>
      <c r="K533" s="19">
        <f t="shared" si="43"/>
        <v>4693.26</v>
      </c>
    </row>
    <row r="534" spans="1:11" s="7" customFormat="1" ht="14.25" customHeight="1">
      <c r="A534" s="25" t="s">
        <v>1563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121.67</v>
      </c>
      <c r="H534" s="19">
        <f t="shared" si="40"/>
        <v>2739.35</v>
      </c>
      <c r="I534" s="19">
        <f t="shared" si="41"/>
        <v>3053.93</v>
      </c>
      <c r="J534" s="19">
        <f t="shared" si="42"/>
        <v>3568.8</v>
      </c>
      <c r="K534" s="19">
        <f t="shared" si="43"/>
        <v>4711.92</v>
      </c>
    </row>
    <row r="535" spans="1:11" s="7" customFormat="1" ht="14.25" customHeight="1">
      <c r="A535" s="25" t="s">
        <v>1563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118.33</v>
      </c>
      <c r="H535" s="19">
        <f t="shared" si="40"/>
        <v>2692.43</v>
      </c>
      <c r="I535" s="19">
        <f t="shared" si="41"/>
        <v>3007.0099999999998</v>
      </c>
      <c r="J535" s="19">
        <f t="shared" si="42"/>
        <v>3521.88</v>
      </c>
      <c r="K535" s="19">
        <f t="shared" si="43"/>
        <v>4665</v>
      </c>
    </row>
    <row r="536" spans="1:11" s="7" customFormat="1" ht="14.25" customHeight="1">
      <c r="A536" s="25" t="s">
        <v>1563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109.56</v>
      </c>
      <c r="H536" s="19">
        <f t="shared" si="40"/>
        <v>2569.31</v>
      </c>
      <c r="I536" s="19">
        <f t="shared" si="41"/>
        <v>2883.89</v>
      </c>
      <c r="J536" s="19">
        <f t="shared" si="42"/>
        <v>3398.7599999999998</v>
      </c>
      <c r="K536" s="19">
        <f t="shared" si="43"/>
        <v>4541.88</v>
      </c>
    </row>
    <row r="537" spans="1:11" s="7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108.94</v>
      </c>
      <c r="H537" s="19">
        <f t="shared" si="40"/>
        <v>2560.56</v>
      </c>
      <c r="I537" s="19">
        <f t="shared" si="41"/>
        <v>2875.14</v>
      </c>
      <c r="J537" s="19">
        <f t="shared" si="42"/>
        <v>3390.0099999999998</v>
      </c>
      <c r="K537" s="19">
        <f t="shared" si="43"/>
        <v>4533.13</v>
      </c>
    </row>
    <row r="538" spans="1:11" s="7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80.02</v>
      </c>
      <c r="H538" s="19">
        <f t="shared" si="40"/>
        <v>2154.66</v>
      </c>
      <c r="I538" s="19">
        <f t="shared" si="41"/>
        <v>2469.24</v>
      </c>
      <c r="J538" s="19">
        <f t="shared" si="42"/>
        <v>2984.11</v>
      </c>
      <c r="K538" s="19">
        <f t="shared" si="43"/>
        <v>4127.2300000000005</v>
      </c>
    </row>
    <row r="539" spans="1:11" s="7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1644</v>
      </c>
      <c r="F539" s="25" t="s">
        <v>1645</v>
      </c>
      <c r="G539" s="17">
        <f t="shared" si="44"/>
        <v>74.53</v>
      </c>
      <c r="H539" s="19">
        <f t="shared" si="40"/>
        <v>2077.56</v>
      </c>
      <c r="I539" s="19">
        <f t="shared" si="41"/>
        <v>2392.14</v>
      </c>
      <c r="J539" s="19">
        <f t="shared" si="42"/>
        <v>2907.01</v>
      </c>
      <c r="K539" s="19">
        <f t="shared" si="43"/>
        <v>4050.1300000000006</v>
      </c>
    </row>
    <row r="540" spans="1:11" s="7" customFormat="1" ht="14.25" customHeight="1">
      <c r="A540" s="25" t="s">
        <v>1636</v>
      </c>
      <c r="B540" s="25">
        <v>3</v>
      </c>
      <c r="C540" s="25" t="s">
        <v>1646</v>
      </c>
      <c r="D540" s="25" t="s">
        <v>1647</v>
      </c>
      <c r="E540" s="25" t="s">
        <v>15</v>
      </c>
      <c r="F540" s="25" t="s">
        <v>1648</v>
      </c>
      <c r="G540" s="17">
        <f t="shared" si="44"/>
        <v>67.8</v>
      </c>
      <c r="H540" s="19">
        <f t="shared" si="40"/>
        <v>1983.11</v>
      </c>
      <c r="I540" s="19">
        <f t="shared" si="41"/>
        <v>2297.69</v>
      </c>
      <c r="J540" s="19">
        <f t="shared" si="42"/>
        <v>2812.5600000000004</v>
      </c>
      <c r="K540" s="19">
        <f t="shared" si="43"/>
        <v>3955.6800000000003</v>
      </c>
    </row>
    <row r="541" spans="1:11" s="7" customFormat="1" ht="14.25" customHeight="1">
      <c r="A541" s="25" t="s">
        <v>1636</v>
      </c>
      <c r="B541" s="25">
        <v>4</v>
      </c>
      <c r="C541" s="25" t="s">
        <v>1649</v>
      </c>
      <c r="D541" s="25" t="s">
        <v>1650</v>
      </c>
      <c r="E541" s="25" t="s">
        <v>15</v>
      </c>
      <c r="F541" s="25" t="s">
        <v>1651</v>
      </c>
      <c r="G541" s="17">
        <f t="shared" si="44"/>
        <v>67.8</v>
      </c>
      <c r="H541" s="19">
        <f t="shared" si="40"/>
        <v>1983.0599999999997</v>
      </c>
      <c r="I541" s="19">
        <f t="shared" si="41"/>
        <v>2297.64</v>
      </c>
      <c r="J541" s="19">
        <f t="shared" si="42"/>
        <v>2812.51</v>
      </c>
      <c r="K541" s="19">
        <f t="shared" si="43"/>
        <v>3955.63</v>
      </c>
    </row>
    <row r="542" spans="1:11" s="7" customFormat="1" ht="14.25" customHeight="1">
      <c r="A542" s="25" t="s">
        <v>1636</v>
      </c>
      <c r="B542" s="25">
        <v>5</v>
      </c>
      <c r="C542" s="25" t="s">
        <v>1652</v>
      </c>
      <c r="D542" s="25" t="s">
        <v>1653</v>
      </c>
      <c r="E542" s="25" t="s">
        <v>15</v>
      </c>
      <c r="F542" s="25" t="s">
        <v>1654</v>
      </c>
      <c r="G542" s="17">
        <f t="shared" si="44"/>
        <v>75.29</v>
      </c>
      <c r="H542" s="19">
        <f t="shared" si="40"/>
        <v>2088.29</v>
      </c>
      <c r="I542" s="19">
        <f t="shared" si="41"/>
        <v>2402.87</v>
      </c>
      <c r="J542" s="19">
        <f t="shared" si="42"/>
        <v>2917.74</v>
      </c>
      <c r="K542" s="19">
        <f t="shared" si="43"/>
        <v>4060.86</v>
      </c>
    </row>
    <row r="543" spans="1:11" s="7" customFormat="1" ht="14.25" customHeight="1">
      <c r="A543" s="25" t="s">
        <v>1636</v>
      </c>
      <c r="B543" s="25">
        <v>6</v>
      </c>
      <c r="C543" s="25" t="s">
        <v>1655</v>
      </c>
      <c r="D543" s="25" t="s">
        <v>1656</v>
      </c>
      <c r="E543" s="25" t="s">
        <v>15</v>
      </c>
      <c r="F543" s="25" t="s">
        <v>1657</v>
      </c>
      <c r="G543" s="17">
        <f t="shared" si="44"/>
        <v>81.21</v>
      </c>
      <c r="H543" s="19">
        <f t="shared" si="40"/>
        <v>2171.37</v>
      </c>
      <c r="I543" s="19">
        <f t="shared" si="41"/>
        <v>2485.95</v>
      </c>
      <c r="J543" s="19">
        <f t="shared" si="42"/>
        <v>3000.8199999999997</v>
      </c>
      <c r="K543" s="19">
        <f t="shared" si="43"/>
        <v>4143.94</v>
      </c>
    </row>
    <row r="544" spans="1:11" s="7" customFormat="1" ht="14.25" customHeight="1">
      <c r="A544" s="25" t="s">
        <v>1636</v>
      </c>
      <c r="B544" s="25">
        <v>7</v>
      </c>
      <c r="C544" s="25" t="s">
        <v>1658</v>
      </c>
      <c r="D544" s="25" t="s">
        <v>15</v>
      </c>
      <c r="E544" s="25" t="s">
        <v>1659</v>
      </c>
      <c r="F544" s="25" t="s">
        <v>1660</v>
      </c>
      <c r="G544" s="17">
        <f t="shared" si="44"/>
        <v>112.83</v>
      </c>
      <c r="H544" s="19">
        <f t="shared" si="40"/>
        <v>2615.25</v>
      </c>
      <c r="I544" s="19">
        <f t="shared" si="41"/>
        <v>2929.83</v>
      </c>
      <c r="J544" s="19">
        <f t="shared" si="42"/>
        <v>3444.7</v>
      </c>
      <c r="K544" s="19">
        <f t="shared" si="43"/>
        <v>4587.82</v>
      </c>
    </row>
    <row r="545" spans="1:11" s="7" customFormat="1" ht="14.25" customHeight="1">
      <c r="A545" s="25" t="s">
        <v>1636</v>
      </c>
      <c r="B545" s="25">
        <v>8</v>
      </c>
      <c r="C545" s="25" t="s">
        <v>1661</v>
      </c>
      <c r="D545" s="25" t="s">
        <v>1662</v>
      </c>
      <c r="E545" s="25" t="s">
        <v>15</v>
      </c>
      <c r="F545" s="25" t="s">
        <v>1663</v>
      </c>
      <c r="G545" s="17">
        <f t="shared" si="44"/>
        <v>117</v>
      </c>
      <c r="H545" s="19">
        <f t="shared" si="40"/>
        <v>2673.6899999999996</v>
      </c>
      <c r="I545" s="19">
        <f t="shared" si="41"/>
        <v>2988.2699999999995</v>
      </c>
      <c r="J545" s="19">
        <f t="shared" si="42"/>
        <v>3503.14</v>
      </c>
      <c r="K545" s="19">
        <f t="shared" si="43"/>
        <v>4646.26</v>
      </c>
    </row>
    <row r="546" spans="1:11" s="7" customFormat="1" ht="14.25" customHeight="1">
      <c r="A546" s="25" t="s">
        <v>1636</v>
      </c>
      <c r="B546" s="25">
        <v>9</v>
      </c>
      <c r="C546" s="25" t="s">
        <v>1664</v>
      </c>
      <c r="D546" s="25" t="s">
        <v>1665</v>
      </c>
      <c r="E546" s="25" t="s">
        <v>1666</v>
      </c>
      <c r="F546" s="25" t="s">
        <v>1667</v>
      </c>
      <c r="G546" s="17">
        <f t="shared" si="44"/>
        <v>123.21</v>
      </c>
      <c r="H546" s="19">
        <f t="shared" si="40"/>
        <v>2760.89</v>
      </c>
      <c r="I546" s="19">
        <f t="shared" si="41"/>
        <v>3075.47</v>
      </c>
      <c r="J546" s="19">
        <f t="shared" si="42"/>
        <v>3590.34</v>
      </c>
      <c r="K546" s="19">
        <f t="shared" si="43"/>
        <v>4733.46</v>
      </c>
    </row>
    <row r="547" spans="1:11" s="7" customFormat="1" ht="14.25" customHeight="1">
      <c r="A547" s="25" t="s">
        <v>1636</v>
      </c>
      <c r="B547" s="25">
        <v>10</v>
      </c>
      <c r="C547" s="25" t="s">
        <v>1668</v>
      </c>
      <c r="D547" s="25" t="s">
        <v>15</v>
      </c>
      <c r="E547" s="25" t="s">
        <v>1669</v>
      </c>
      <c r="F547" s="25" t="s">
        <v>1670</v>
      </c>
      <c r="G547" s="17">
        <f t="shared" si="44"/>
        <v>124</v>
      </c>
      <c r="H547" s="19">
        <f t="shared" si="40"/>
        <v>2772.02</v>
      </c>
      <c r="I547" s="19">
        <f t="shared" si="41"/>
        <v>3086.6</v>
      </c>
      <c r="J547" s="19">
        <f t="shared" si="42"/>
        <v>3601.4700000000003</v>
      </c>
      <c r="K547" s="19">
        <f t="shared" si="43"/>
        <v>4744.59</v>
      </c>
    </row>
    <row r="548" spans="1:11" s="7" customFormat="1" ht="14.25" customHeight="1">
      <c r="A548" s="25" t="s">
        <v>1636</v>
      </c>
      <c r="B548" s="25">
        <v>11</v>
      </c>
      <c r="C548" s="25" t="s">
        <v>1671</v>
      </c>
      <c r="D548" s="25" t="s">
        <v>15</v>
      </c>
      <c r="E548" s="25" t="s">
        <v>1672</v>
      </c>
      <c r="F548" s="25" t="s">
        <v>1673</v>
      </c>
      <c r="G548" s="17">
        <f t="shared" si="44"/>
        <v>131.47</v>
      </c>
      <c r="H548" s="19">
        <f t="shared" si="40"/>
        <v>2876.8699999999994</v>
      </c>
      <c r="I548" s="19">
        <f t="shared" si="41"/>
        <v>3191.4499999999994</v>
      </c>
      <c r="J548" s="19">
        <f t="shared" si="42"/>
        <v>3706.3199999999997</v>
      </c>
      <c r="K548" s="19">
        <f t="shared" si="43"/>
        <v>4849.4400000000005</v>
      </c>
    </row>
    <row r="549" spans="1:11" s="7" customFormat="1" ht="14.25" customHeight="1">
      <c r="A549" s="25" t="s">
        <v>1636</v>
      </c>
      <c r="B549" s="25">
        <v>12</v>
      </c>
      <c r="C549" s="25" t="s">
        <v>1674</v>
      </c>
      <c r="D549" s="25" t="s">
        <v>1675</v>
      </c>
      <c r="E549" s="25" t="s">
        <v>15</v>
      </c>
      <c r="F549" s="25" t="s">
        <v>1676</v>
      </c>
      <c r="G549" s="17">
        <f t="shared" si="44"/>
        <v>123.58</v>
      </c>
      <c r="H549" s="19">
        <f t="shared" si="40"/>
        <v>2766.1</v>
      </c>
      <c r="I549" s="19">
        <f t="shared" si="41"/>
        <v>3080.68</v>
      </c>
      <c r="J549" s="19">
        <f t="shared" si="42"/>
        <v>3595.55</v>
      </c>
      <c r="K549" s="19">
        <f t="shared" si="43"/>
        <v>4738.67</v>
      </c>
    </row>
    <row r="550" spans="1:11" s="7" customFormat="1" ht="14.25" customHeight="1">
      <c r="A550" s="25" t="s">
        <v>1636</v>
      </c>
      <c r="B550" s="25">
        <v>13</v>
      </c>
      <c r="C550" s="25" t="s">
        <v>1677</v>
      </c>
      <c r="D550" s="25" t="s">
        <v>814</v>
      </c>
      <c r="E550" s="25" t="s">
        <v>15</v>
      </c>
      <c r="F550" s="25" t="s">
        <v>1678</v>
      </c>
      <c r="G550" s="17">
        <f t="shared" si="44"/>
        <v>123.75</v>
      </c>
      <c r="H550" s="19">
        <f t="shared" si="40"/>
        <v>2768.46</v>
      </c>
      <c r="I550" s="19">
        <f t="shared" si="41"/>
        <v>3083.04</v>
      </c>
      <c r="J550" s="19">
        <f t="shared" si="42"/>
        <v>3597.91</v>
      </c>
      <c r="K550" s="19">
        <f t="shared" si="43"/>
        <v>4741.030000000001</v>
      </c>
    </row>
    <row r="551" spans="1:11" s="7" customFormat="1" ht="14.25" customHeight="1">
      <c r="A551" s="25" t="s">
        <v>1636</v>
      </c>
      <c r="B551" s="25">
        <v>14</v>
      </c>
      <c r="C551" s="25" t="s">
        <v>253</v>
      </c>
      <c r="D551" s="25" t="s">
        <v>1679</v>
      </c>
      <c r="E551" s="25" t="s">
        <v>15</v>
      </c>
      <c r="F551" s="25" t="s">
        <v>255</v>
      </c>
      <c r="G551" s="17">
        <f t="shared" si="44"/>
        <v>123.83</v>
      </c>
      <c r="H551" s="19">
        <f t="shared" si="40"/>
        <v>2769.68</v>
      </c>
      <c r="I551" s="19">
        <f t="shared" si="41"/>
        <v>3084.2599999999998</v>
      </c>
      <c r="J551" s="19">
        <f t="shared" si="42"/>
        <v>3599.13</v>
      </c>
      <c r="K551" s="19">
        <f t="shared" si="43"/>
        <v>4742.25</v>
      </c>
    </row>
    <row r="552" spans="1:11" s="7" customFormat="1" ht="14.25" customHeight="1">
      <c r="A552" s="25" t="s">
        <v>1636</v>
      </c>
      <c r="B552" s="25">
        <v>15</v>
      </c>
      <c r="C552" s="25" t="s">
        <v>1680</v>
      </c>
      <c r="D552" s="25" t="s">
        <v>1681</v>
      </c>
      <c r="E552" s="25" t="s">
        <v>15</v>
      </c>
      <c r="F552" s="25" t="s">
        <v>1682</v>
      </c>
      <c r="G552" s="17">
        <f t="shared" si="44"/>
        <v>123.83</v>
      </c>
      <c r="H552" s="19">
        <f t="shared" si="40"/>
        <v>2769.6499999999996</v>
      </c>
      <c r="I552" s="19">
        <f t="shared" si="41"/>
        <v>3084.2299999999996</v>
      </c>
      <c r="J552" s="19">
        <f t="shared" si="42"/>
        <v>3599.1</v>
      </c>
      <c r="K552" s="19">
        <f t="shared" si="43"/>
        <v>4742.22</v>
      </c>
    </row>
    <row r="553" spans="1:11" s="7" customFormat="1" ht="14.25" customHeight="1">
      <c r="A553" s="25" t="s">
        <v>1636</v>
      </c>
      <c r="B553" s="25">
        <v>16</v>
      </c>
      <c r="C553" s="25" t="s">
        <v>1683</v>
      </c>
      <c r="D553" s="25" t="s">
        <v>15</v>
      </c>
      <c r="E553" s="25" t="s">
        <v>1684</v>
      </c>
      <c r="F553" s="25" t="s">
        <v>1685</v>
      </c>
      <c r="G553" s="17">
        <f t="shared" si="44"/>
        <v>123.17</v>
      </c>
      <c r="H553" s="19">
        <f t="shared" si="40"/>
        <v>2760.34</v>
      </c>
      <c r="I553" s="19">
        <f t="shared" si="41"/>
        <v>3074.92</v>
      </c>
      <c r="J553" s="19">
        <f t="shared" si="42"/>
        <v>3589.79</v>
      </c>
      <c r="K553" s="19">
        <f t="shared" si="43"/>
        <v>4732.91</v>
      </c>
    </row>
    <row r="554" spans="1:11" s="7" customFormat="1" ht="14.25" customHeight="1">
      <c r="A554" s="25" t="s">
        <v>1636</v>
      </c>
      <c r="B554" s="25">
        <v>17</v>
      </c>
      <c r="C554" s="25" t="s">
        <v>1686</v>
      </c>
      <c r="D554" s="25" t="s">
        <v>1687</v>
      </c>
      <c r="E554" s="25" t="s">
        <v>15</v>
      </c>
      <c r="F554" s="25" t="s">
        <v>1591</v>
      </c>
      <c r="G554" s="17">
        <f t="shared" si="44"/>
        <v>121.77</v>
      </c>
      <c r="H554" s="19">
        <f t="shared" si="40"/>
        <v>2740.68</v>
      </c>
      <c r="I554" s="19">
        <f t="shared" si="41"/>
        <v>3055.2599999999998</v>
      </c>
      <c r="J554" s="19">
        <f t="shared" si="42"/>
        <v>3570.1299999999997</v>
      </c>
      <c r="K554" s="19">
        <f t="shared" si="43"/>
        <v>4713.25</v>
      </c>
    </row>
    <row r="555" spans="1:11" s="7" customFormat="1" ht="14.25" customHeight="1">
      <c r="A555" s="25" t="s">
        <v>1636</v>
      </c>
      <c r="B555" s="25">
        <v>18</v>
      </c>
      <c r="C555" s="25" t="s">
        <v>1688</v>
      </c>
      <c r="D555" s="25" t="s">
        <v>1689</v>
      </c>
      <c r="E555" s="25" t="s">
        <v>15</v>
      </c>
      <c r="F555" s="25" t="s">
        <v>1690</v>
      </c>
      <c r="G555" s="17">
        <f t="shared" si="44"/>
        <v>123.14</v>
      </c>
      <c r="H555" s="19">
        <f t="shared" si="40"/>
        <v>2759.9999999999995</v>
      </c>
      <c r="I555" s="19">
        <f t="shared" si="41"/>
        <v>3074.5799999999995</v>
      </c>
      <c r="J555" s="19">
        <f t="shared" si="42"/>
        <v>3589.45</v>
      </c>
      <c r="K555" s="19">
        <f t="shared" si="43"/>
        <v>4732.570000000001</v>
      </c>
    </row>
    <row r="556" spans="1:11" s="7" customFormat="1" ht="14.25" customHeight="1">
      <c r="A556" s="25" t="s">
        <v>1636</v>
      </c>
      <c r="B556" s="25">
        <v>19</v>
      </c>
      <c r="C556" s="25" t="s">
        <v>1691</v>
      </c>
      <c r="D556" s="25" t="s">
        <v>1692</v>
      </c>
      <c r="E556" s="25" t="s">
        <v>15</v>
      </c>
      <c r="F556" s="25" t="s">
        <v>1693</v>
      </c>
      <c r="G556" s="17">
        <f t="shared" si="44"/>
        <v>122.12</v>
      </c>
      <c r="H556" s="19">
        <f t="shared" si="40"/>
        <v>2745.5699999999997</v>
      </c>
      <c r="I556" s="19">
        <f t="shared" si="41"/>
        <v>3060.1499999999996</v>
      </c>
      <c r="J556" s="19">
        <f t="shared" si="42"/>
        <v>3575.0199999999995</v>
      </c>
      <c r="K556" s="19">
        <f t="shared" si="43"/>
        <v>4718.14</v>
      </c>
    </row>
    <row r="557" spans="1:11" s="7" customFormat="1" ht="14.25" customHeight="1">
      <c r="A557" s="25" t="s">
        <v>1636</v>
      </c>
      <c r="B557" s="25">
        <v>20</v>
      </c>
      <c r="C557" s="25" t="s">
        <v>1694</v>
      </c>
      <c r="D557" s="25" t="s">
        <v>15</v>
      </c>
      <c r="E557" s="25" t="s">
        <v>1695</v>
      </c>
      <c r="F557" s="25" t="s">
        <v>1696</v>
      </c>
      <c r="G557" s="17">
        <f t="shared" si="44"/>
        <v>121.76</v>
      </c>
      <c r="H557" s="19">
        <f t="shared" si="40"/>
        <v>2740.54</v>
      </c>
      <c r="I557" s="19">
        <f t="shared" si="41"/>
        <v>3055.12</v>
      </c>
      <c r="J557" s="19">
        <f t="shared" si="42"/>
        <v>3569.9900000000002</v>
      </c>
      <c r="K557" s="19">
        <f t="shared" si="43"/>
        <v>4713.110000000001</v>
      </c>
    </row>
    <row r="558" spans="1:11" s="7" customFormat="1" ht="14.25" customHeight="1">
      <c r="A558" s="25" t="s">
        <v>1636</v>
      </c>
      <c r="B558" s="25">
        <v>21</v>
      </c>
      <c r="C558" s="25" t="s">
        <v>1697</v>
      </c>
      <c r="D558" s="25" t="s">
        <v>15</v>
      </c>
      <c r="E558" s="25" t="s">
        <v>1698</v>
      </c>
      <c r="F558" s="25" t="s">
        <v>1699</v>
      </c>
      <c r="G558" s="17">
        <f t="shared" si="44"/>
        <v>121.56</v>
      </c>
      <c r="H558" s="19">
        <f t="shared" si="40"/>
        <v>2737.79</v>
      </c>
      <c r="I558" s="19">
        <f t="shared" si="41"/>
        <v>3052.37</v>
      </c>
      <c r="J558" s="19">
        <f t="shared" si="42"/>
        <v>3567.2400000000002</v>
      </c>
      <c r="K558" s="19">
        <f t="shared" si="43"/>
        <v>4710.360000000001</v>
      </c>
    </row>
    <row r="559" spans="1:11" s="7" customFormat="1" ht="14.25" customHeight="1">
      <c r="A559" s="25" t="s">
        <v>1636</v>
      </c>
      <c r="B559" s="25">
        <v>22</v>
      </c>
      <c r="C559" s="25" t="s">
        <v>1700</v>
      </c>
      <c r="D559" s="25" t="s">
        <v>15</v>
      </c>
      <c r="E559" s="25" t="s">
        <v>1701</v>
      </c>
      <c r="F559" s="25" t="s">
        <v>1702</v>
      </c>
      <c r="G559" s="17">
        <f t="shared" si="44"/>
        <v>119.26</v>
      </c>
      <c r="H559" s="19">
        <f t="shared" si="40"/>
        <v>2705.42</v>
      </c>
      <c r="I559" s="19">
        <f t="shared" si="41"/>
        <v>3020</v>
      </c>
      <c r="J559" s="19">
        <f t="shared" si="42"/>
        <v>3534.87</v>
      </c>
      <c r="K559" s="19">
        <f t="shared" si="43"/>
        <v>4677.99</v>
      </c>
    </row>
    <row r="560" spans="1:11" s="7" customFormat="1" ht="14.25" customHeight="1">
      <c r="A560" s="25" t="s">
        <v>1636</v>
      </c>
      <c r="B560" s="25">
        <v>23</v>
      </c>
      <c r="C560" s="25" t="s">
        <v>1703</v>
      </c>
      <c r="D560" s="25" t="s">
        <v>15</v>
      </c>
      <c r="E560" s="25" t="s">
        <v>1704</v>
      </c>
      <c r="F560" s="25" t="s">
        <v>1705</v>
      </c>
      <c r="G560" s="17">
        <f t="shared" si="44"/>
        <v>111.46</v>
      </c>
      <c r="H560" s="19">
        <f t="shared" si="40"/>
        <v>2595.95</v>
      </c>
      <c r="I560" s="19">
        <f t="shared" si="41"/>
        <v>2910.5299999999997</v>
      </c>
      <c r="J560" s="19">
        <f t="shared" si="42"/>
        <v>3425.4</v>
      </c>
      <c r="K560" s="19">
        <f t="shared" si="43"/>
        <v>4568.52</v>
      </c>
    </row>
    <row r="561" spans="1:11" s="7" customFormat="1" ht="14.25" customHeight="1">
      <c r="A561" s="25" t="s">
        <v>1706</v>
      </c>
      <c r="B561" s="25">
        <v>0</v>
      </c>
      <c r="C561" s="25" t="s">
        <v>1707</v>
      </c>
      <c r="D561" s="25" t="s">
        <v>15</v>
      </c>
      <c r="E561" s="25" t="s">
        <v>1708</v>
      </c>
      <c r="F561" s="25" t="s">
        <v>1709</v>
      </c>
      <c r="G561" s="17">
        <f t="shared" si="44"/>
        <v>111.22</v>
      </c>
      <c r="H561" s="19">
        <f t="shared" si="40"/>
        <v>2592.68</v>
      </c>
      <c r="I561" s="19">
        <f t="shared" si="41"/>
        <v>2907.2599999999998</v>
      </c>
      <c r="J561" s="19">
        <f t="shared" si="42"/>
        <v>3422.1299999999997</v>
      </c>
      <c r="K561" s="19">
        <f t="shared" si="43"/>
        <v>4565.250000000001</v>
      </c>
    </row>
    <row r="562" spans="1:11" s="7" customFormat="1" ht="14.25" customHeight="1">
      <c r="A562" s="25" t="s">
        <v>1706</v>
      </c>
      <c r="B562" s="25">
        <v>1</v>
      </c>
      <c r="C562" s="25" t="s">
        <v>1710</v>
      </c>
      <c r="D562" s="25" t="s">
        <v>15</v>
      </c>
      <c r="E562" s="25" t="s">
        <v>1711</v>
      </c>
      <c r="F562" s="25" t="s">
        <v>1712</v>
      </c>
      <c r="G562" s="17">
        <f t="shared" si="44"/>
        <v>109.16</v>
      </c>
      <c r="H562" s="19">
        <f t="shared" si="40"/>
        <v>2563.75</v>
      </c>
      <c r="I562" s="19">
        <f t="shared" si="41"/>
        <v>2878.33</v>
      </c>
      <c r="J562" s="19">
        <f t="shared" si="42"/>
        <v>3393.2</v>
      </c>
      <c r="K562" s="19">
        <f t="shared" si="43"/>
        <v>4536.32</v>
      </c>
    </row>
    <row r="563" spans="1:11" s="7" customFormat="1" ht="14.25" customHeight="1">
      <c r="A563" s="25" t="s">
        <v>1706</v>
      </c>
      <c r="B563" s="25">
        <v>2</v>
      </c>
      <c r="C563" s="25" t="s">
        <v>77</v>
      </c>
      <c r="D563" s="25" t="s">
        <v>15</v>
      </c>
      <c r="E563" s="25" t="s">
        <v>1713</v>
      </c>
      <c r="F563" s="25" t="s">
        <v>1714</v>
      </c>
      <c r="G563" s="17">
        <f t="shared" si="44"/>
        <v>79.08</v>
      </c>
      <c r="H563" s="19">
        <f t="shared" si="40"/>
        <v>2141.3999999999996</v>
      </c>
      <c r="I563" s="19">
        <f t="shared" si="41"/>
        <v>2455.9799999999996</v>
      </c>
      <c r="J563" s="19">
        <f t="shared" si="42"/>
        <v>2970.85</v>
      </c>
      <c r="K563" s="19">
        <f t="shared" si="43"/>
        <v>4113.97</v>
      </c>
    </row>
    <row r="564" spans="1:11" s="7" customFormat="1" ht="14.25" customHeight="1">
      <c r="A564" s="25" t="s">
        <v>1706</v>
      </c>
      <c r="B564" s="25">
        <v>3</v>
      </c>
      <c r="C564" s="25" t="s">
        <v>1715</v>
      </c>
      <c r="D564" s="25" t="s">
        <v>15</v>
      </c>
      <c r="E564" s="25" t="s">
        <v>1716</v>
      </c>
      <c r="F564" s="25" t="s">
        <v>1717</v>
      </c>
      <c r="G564" s="17">
        <f t="shared" si="44"/>
        <v>78.91</v>
      </c>
      <c r="H564" s="19">
        <f t="shared" si="40"/>
        <v>2139.0899999999997</v>
      </c>
      <c r="I564" s="19">
        <f t="shared" si="41"/>
        <v>2453.6699999999996</v>
      </c>
      <c r="J564" s="19">
        <f t="shared" si="42"/>
        <v>2968.54</v>
      </c>
      <c r="K564" s="19">
        <f t="shared" si="43"/>
        <v>4111.66</v>
      </c>
    </row>
    <row r="565" spans="1:11" s="7" customFormat="1" ht="14.25" customHeight="1">
      <c r="A565" s="25" t="s">
        <v>1706</v>
      </c>
      <c r="B565" s="25">
        <v>4</v>
      </c>
      <c r="C565" s="25" t="s">
        <v>1718</v>
      </c>
      <c r="D565" s="25" t="s">
        <v>15</v>
      </c>
      <c r="E565" s="25" t="s">
        <v>1719</v>
      </c>
      <c r="F565" s="25" t="s">
        <v>1720</v>
      </c>
      <c r="G565" s="17">
        <f t="shared" si="44"/>
        <v>79.04</v>
      </c>
      <c r="H565" s="19">
        <f t="shared" si="40"/>
        <v>2140.8599999999997</v>
      </c>
      <c r="I565" s="19">
        <f t="shared" si="41"/>
        <v>2455.4399999999996</v>
      </c>
      <c r="J565" s="19">
        <f t="shared" si="42"/>
        <v>2970.31</v>
      </c>
      <c r="K565" s="19">
        <f t="shared" si="43"/>
        <v>4113.43</v>
      </c>
    </row>
    <row r="566" spans="1:11" s="7" customFormat="1" ht="14.25" customHeight="1">
      <c r="A566" s="25" t="s">
        <v>1706</v>
      </c>
      <c r="B566" s="25">
        <v>5</v>
      </c>
      <c r="C566" s="25" t="s">
        <v>1721</v>
      </c>
      <c r="D566" s="25" t="s">
        <v>1722</v>
      </c>
      <c r="E566" s="25" t="s">
        <v>15</v>
      </c>
      <c r="F566" s="25" t="s">
        <v>1723</v>
      </c>
      <c r="G566" s="17">
        <f t="shared" si="44"/>
        <v>75.76</v>
      </c>
      <c r="H566" s="19">
        <f t="shared" si="40"/>
        <v>2094.84</v>
      </c>
      <c r="I566" s="19">
        <f t="shared" si="41"/>
        <v>2409.42</v>
      </c>
      <c r="J566" s="19">
        <f t="shared" si="42"/>
        <v>2924.29</v>
      </c>
      <c r="K566" s="19">
        <f t="shared" si="43"/>
        <v>4067.4100000000003</v>
      </c>
    </row>
    <row r="567" spans="1:11" s="7" customFormat="1" ht="14.25" customHeight="1">
      <c r="A567" s="25" t="s">
        <v>1706</v>
      </c>
      <c r="B567" s="25">
        <v>6</v>
      </c>
      <c r="C567" s="25" t="s">
        <v>1724</v>
      </c>
      <c r="D567" s="25" t="s">
        <v>1725</v>
      </c>
      <c r="E567" s="25" t="s">
        <v>15</v>
      </c>
      <c r="F567" s="25" t="s">
        <v>1726</v>
      </c>
      <c r="G567" s="17">
        <f t="shared" si="44"/>
        <v>88.14</v>
      </c>
      <c r="H567" s="19">
        <f t="shared" si="40"/>
        <v>2268.64</v>
      </c>
      <c r="I567" s="19">
        <f t="shared" si="41"/>
        <v>2583.22</v>
      </c>
      <c r="J567" s="19">
        <f t="shared" si="42"/>
        <v>3098.0899999999997</v>
      </c>
      <c r="K567" s="19">
        <f t="shared" si="43"/>
        <v>4241.21</v>
      </c>
    </row>
    <row r="568" spans="1:11" s="7" customFormat="1" ht="14.25" customHeight="1">
      <c r="A568" s="25" t="s">
        <v>1706</v>
      </c>
      <c r="B568" s="25">
        <v>7</v>
      </c>
      <c r="C568" s="25" t="s">
        <v>1694</v>
      </c>
      <c r="D568" s="25" t="s">
        <v>1727</v>
      </c>
      <c r="E568" s="25" t="s">
        <v>15</v>
      </c>
      <c r="F568" s="25" t="s">
        <v>1696</v>
      </c>
      <c r="G568" s="17">
        <f t="shared" si="44"/>
        <v>121.76</v>
      </c>
      <c r="H568" s="19">
        <f t="shared" si="40"/>
        <v>2740.54</v>
      </c>
      <c r="I568" s="19">
        <f t="shared" si="41"/>
        <v>3055.12</v>
      </c>
      <c r="J568" s="19">
        <f t="shared" si="42"/>
        <v>3569.9900000000002</v>
      </c>
      <c r="K568" s="19">
        <f t="shared" si="43"/>
        <v>4713.110000000001</v>
      </c>
    </row>
    <row r="569" spans="1:11" s="7" customFormat="1" ht="14.25" customHeight="1">
      <c r="A569" s="25" t="s">
        <v>1706</v>
      </c>
      <c r="B569" s="25">
        <v>8</v>
      </c>
      <c r="C569" s="25" t="s">
        <v>1728</v>
      </c>
      <c r="D569" s="25" t="s">
        <v>66</v>
      </c>
      <c r="E569" s="25" t="s">
        <v>15</v>
      </c>
      <c r="F569" s="25" t="s">
        <v>1729</v>
      </c>
      <c r="G569" s="17">
        <f t="shared" si="44"/>
        <v>128.81</v>
      </c>
      <c r="H569" s="19">
        <f t="shared" si="40"/>
        <v>2839.53</v>
      </c>
      <c r="I569" s="19">
        <f t="shared" si="41"/>
        <v>3154.11</v>
      </c>
      <c r="J569" s="19">
        <f t="shared" si="42"/>
        <v>3668.98</v>
      </c>
      <c r="K569" s="19">
        <f t="shared" si="43"/>
        <v>4812.1</v>
      </c>
    </row>
    <row r="570" spans="1:11" s="7" customFormat="1" ht="14.25" customHeight="1">
      <c r="A570" s="25" t="s">
        <v>1706</v>
      </c>
      <c r="B570" s="25">
        <v>9</v>
      </c>
      <c r="C570" s="25" t="s">
        <v>1730</v>
      </c>
      <c r="D570" s="25" t="s">
        <v>1731</v>
      </c>
      <c r="E570" s="25" t="s">
        <v>15</v>
      </c>
      <c r="F570" s="25" t="s">
        <v>1732</v>
      </c>
      <c r="G570" s="17">
        <f t="shared" si="44"/>
        <v>132.34</v>
      </c>
      <c r="H570" s="19">
        <f t="shared" si="40"/>
        <v>2889.13</v>
      </c>
      <c r="I570" s="19">
        <f t="shared" si="41"/>
        <v>3203.71</v>
      </c>
      <c r="J570" s="19">
        <f t="shared" si="42"/>
        <v>3718.58</v>
      </c>
      <c r="K570" s="19">
        <f t="shared" si="43"/>
        <v>4861.700000000001</v>
      </c>
    </row>
    <row r="571" spans="1:11" s="7" customFormat="1" ht="14.25" customHeight="1">
      <c r="A571" s="25" t="s">
        <v>1706</v>
      </c>
      <c r="B571" s="25">
        <v>10</v>
      </c>
      <c r="C571" s="25" t="s">
        <v>1733</v>
      </c>
      <c r="D571" s="25" t="s">
        <v>1734</v>
      </c>
      <c r="E571" s="25" t="s">
        <v>15</v>
      </c>
      <c r="F571" s="25" t="s">
        <v>1735</v>
      </c>
      <c r="G571" s="17">
        <f t="shared" si="44"/>
        <v>133.05</v>
      </c>
      <c r="H571" s="19">
        <f t="shared" si="40"/>
        <v>2899.0600000000004</v>
      </c>
      <c r="I571" s="19">
        <f t="shared" si="41"/>
        <v>3213.6400000000003</v>
      </c>
      <c r="J571" s="19">
        <f t="shared" si="42"/>
        <v>3728.51</v>
      </c>
      <c r="K571" s="19">
        <f t="shared" si="43"/>
        <v>4871.63</v>
      </c>
    </row>
    <row r="572" spans="1:11" s="7" customFormat="1" ht="14.25" customHeight="1">
      <c r="A572" s="25" t="s">
        <v>1706</v>
      </c>
      <c r="B572" s="25">
        <v>11</v>
      </c>
      <c r="C572" s="25" t="s">
        <v>1736</v>
      </c>
      <c r="D572" s="25" t="s">
        <v>15</v>
      </c>
      <c r="E572" s="25" t="s">
        <v>1737</v>
      </c>
      <c r="F572" s="25" t="s">
        <v>1738</v>
      </c>
      <c r="G572" s="17">
        <f t="shared" si="44"/>
        <v>132.31</v>
      </c>
      <c r="H572" s="19">
        <f t="shared" si="40"/>
        <v>2888.62</v>
      </c>
      <c r="I572" s="19">
        <f t="shared" si="41"/>
        <v>3203.2</v>
      </c>
      <c r="J572" s="19">
        <f t="shared" si="42"/>
        <v>3718.07</v>
      </c>
      <c r="K572" s="19">
        <f t="shared" si="43"/>
        <v>4861.1900000000005</v>
      </c>
    </row>
    <row r="573" spans="1:11" s="7" customFormat="1" ht="14.25" customHeight="1">
      <c r="A573" s="25" t="s">
        <v>1706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127.24</v>
      </c>
      <c r="H573" s="19">
        <f t="shared" si="40"/>
        <v>2817.5499999999997</v>
      </c>
      <c r="I573" s="19">
        <f t="shared" si="41"/>
        <v>3132.1299999999997</v>
      </c>
      <c r="J573" s="19">
        <f t="shared" si="42"/>
        <v>3647</v>
      </c>
      <c r="K573" s="19">
        <f t="shared" si="43"/>
        <v>4790.12</v>
      </c>
    </row>
    <row r="574" spans="1:11" s="7" customFormat="1" ht="14.25" customHeight="1">
      <c r="A574" s="25" t="s">
        <v>1706</v>
      </c>
      <c r="B574" s="25">
        <v>13</v>
      </c>
      <c r="C574" s="25" t="s">
        <v>1742</v>
      </c>
      <c r="D574" s="25" t="s">
        <v>1743</v>
      </c>
      <c r="E574" s="25" t="s">
        <v>15</v>
      </c>
      <c r="F574" s="25" t="s">
        <v>1744</v>
      </c>
      <c r="G574" s="17">
        <f t="shared" si="44"/>
        <v>128.32</v>
      </c>
      <c r="H574" s="19">
        <f t="shared" si="40"/>
        <v>2832.72</v>
      </c>
      <c r="I574" s="19">
        <f t="shared" si="41"/>
        <v>3147.2999999999997</v>
      </c>
      <c r="J574" s="19">
        <f t="shared" si="42"/>
        <v>3662.17</v>
      </c>
      <c r="K574" s="19">
        <f t="shared" si="43"/>
        <v>4805.29</v>
      </c>
    </row>
    <row r="575" spans="1:11" s="7" customFormat="1" ht="14.25" customHeight="1">
      <c r="A575" s="25" t="s">
        <v>1706</v>
      </c>
      <c r="B575" s="25">
        <v>14</v>
      </c>
      <c r="C575" s="25" t="s">
        <v>1745</v>
      </c>
      <c r="D575" s="25" t="s">
        <v>1746</v>
      </c>
      <c r="E575" s="25" t="s">
        <v>15</v>
      </c>
      <c r="F575" s="25" t="s">
        <v>1747</v>
      </c>
      <c r="G575" s="17">
        <f t="shared" si="44"/>
        <v>125.96</v>
      </c>
      <c r="H575" s="19">
        <f t="shared" si="40"/>
        <v>2799.5699999999997</v>
      </c>
      <c r="I575" s="19">
        <f t="shared" si="41"/>
        <v>3114.1499999999996</v>
      </c>
      <c r="J575" s="19">
        <f t="shared" si="42"/>
        <v>3629.02</v>
      </c>
      <c r="K575" s="19">
        <f t="shared" si="43"/>
        <v>4772.14</v>
      </c>
    </row>
    <row r="576" spans="1:11" s="7" customFormat="1" ht="14.25" customHeight="1">
      <c r="A576" s="25" t="s">
        <v>1706</v>
      </c>
      <c r="B576" s="25">
        <v>15</v>
      </c>
      <c r="C576" s="25" t="s">
        <v>1748</v>
      </c>
      <c r="D576" s="25" t="s">
        <v>1749</v>
      </c>
      <c r="E576" s="25" t="s">
        <v>15</v>
      </c>
      <c r="F576" s="25" t="s">
        <v>1750</v>
      </c>
      <c r="G576" s="17">
        <f t="shared" si="44"/>
        <v>128.3</v>
      </c>
      <c r="H576" s="19">
        <f t="shared" si="40"/>
        <v>2832.4300000000003</v>
      </c>
      <c r="I576" s="19">
        <f t="shared" si="41"/>
        <v>3147.01</v>
      </c>
      <c r="J576" s="19">
        <f t="shared" si="42"/>
        <v>3661.88</v>
      </c>
      <c r="K576" s="19">
        <f t="shared" si="43"/>
        <v>4805</v>
      </c>
    </row>
    <row r="577" spans="1:11" s="7" customFormat="1" ht="14.25" customHeight="1">
      <c r="A577" s="25" t="s">
        <v>1706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126.81</v>
      </c>
      <c r="H577" s="19">
        <f t="shared" si="40"/>
        <v>2811.45</v>
      </c>
      <c r="I577" s="19">
        <f t="shared" si="41"/>
        <v>3126.0299999999997</v>
      </c>
      <c r="J577" s="19">
        <f t="shared" si="42"/>
        <v>3640.9</v>
      </c>
      <c r="K577" s="19">
        <f t="shared" si="43"/>
        <v>4784.02</v>
      </c>
    </row>
    <row r="578" spans="1:11" s="7" customFormat="1" ht="14.25" customHeight="1">
      <c r="A578" s="25" t="s">
        <v>1706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125.61</v>
      </c>
      <c r="H578" s="19">
        <f t="shared" si="40"/>
        <v>2794.6</v>
      </c>
      <c r="I578" s="19">
        <f t="shared" si="41"/>
        <v>3109.18</v>
      </c>
      <c r="J578" s="19">
        <f t="shared" si="42"/>
        <v>3624.05</v>
      </c>
      <c r="K578" s="19">
        <f t="shared" si="43"/>
        <v>4767.17</v>
      </c>
    </row>
    <row r="579" spans="1:11" s="7" customFormat="1" ht="14.25" customHeight="1">
      <c r="A579" s="25" t="s">
        <v>1706</v>
      </c>
      <c r="B579" s="25">
        <v>18</v>
      </c>
      <c r="C579" s="25" t="s">
        <v>1757</v>
      </c>
      <c r="D579" s="25" t="s">
        <v>1758</v>
      </c>
      <c r="E579" s="25" t="s">
        <v>15</v>
      </c>
      <c r="F579" s="25" t="s">
        <v>1759</v>
      </c>
      <c r="G579" s="17">
        <f t="shared" si="44"/>
        <v>126.19</v>
      </c>
      <c r="H579" s="19">
        <f t="shared" si="40"/>
        <v>2802.75</v>
      </c>
      <c r="I579" s="19">
        <f t="shared" si="41"/>
        <v>3117.33</v>
      </c>
      <c r="J579" s="19">
        <f t="shared" si="42"/>
        <v>3632.2000000000003</v>
      </c>
      <c r="K579" s="19">
        <f t="shared" si="43"/>
        <v>4775.32</v>
      </c>
    </row>
    <row r="580" spans="1:11" s="7" customFormat="1" ht="14.25" customHeight="1">
      <c r="A580" s="25" t="s">
        <v>1706</v>
      </c>
      <c r="B580" s="25">
        <v>19</v>
      </c>
      <c r="C580" s="25" t="s">
        <v>1597</v>
      </c>
      <c r="D580" s="25" t="s">
        <v>1760</v>
      </c>
      <c r="E580" s="25" t="s">
        <v>15</v>
      </c>
      <c r="F580" s="25" t="s">
        <v>1599</v>
      </c>
      <c r="G580" s="17">
        <f t="shared" si="44"/>
        <v>123.18</v>
      </c>
      <c r="H580" s="19">
        <f t="shared" si="40"/>
        <v>2760.4599999999996</v>
      </c>
      <c r="I580" s="19">
        <f t="shared" si="41"/>
        <v>3075.0399999999995</v>
      </c>
      <c r="J580" s="19">
        <f t="shared" si="42"/>
        <v>3589.91</v>
      </c>
      <c r="K580" s="19">
        <f t="shared" si="43"/>
        <v>4733.030000000001</v>
      </c>
    </row>
    <row r="581" spans="1:11" s="7" customFormat="1" ht="14.25" customHeight="1">
      <c r="A581" s="25" t="s">
        <v>1706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4"/>
        <v>121.62</v>
      </c>
      <c r="H581" s="19">
        <f t="shared" si="40"/>
        <v>2738.67</v>
      </c>
      <c r="I581" s="19">
        <f t="shared" si="41"/>
        <v>3053.25</v>
      </c>
      <c r="J581" s="19">
        <f t="shared" si="42"/>
        <v>3568.12</v>
      </c>
      <c r="K581" s="19">
        <f t="shared" si="43"/>
        <v>4711.24</v>
      </c>
    </row>
    <row r="582" spans="1:11" s="7" customFormat="1" ht="14.25" customHeight="1">
      <c r="A582" s="25" t="s">
        <v>1706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4"/>
        <v>120.68</v>
      </c>
      <c r="H582" s="19">
        <f t="shared" si="40"/>
        <v>2725.44</v>
      </c>
      <c r="I582" s="19">
        <f t="shared" si="41"/>
        <v>3040.02</v>
      </c>
      <c r="J582" s="19">
        <f t="shared" si="42"/>
        <v>3554.89</v>
      </c>
      <c r="K582" s="19">
        <f t="shared" si="43"/>
        <v>4698.01</v>
      </c>
    </row>
    <row r="583" spans="1:11" s="7" customFormat="1" ht="14.25" customHeight="1">
      <c r="A583" s="25" t="s">
        <v>1706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4"/>
        <v>119.39</v>
      </c>
      <c r="H583" s="19">
        <f t="shared" si="40"/>
        <v>2707.3299999999995</v>
      </c>
      <c r="I583" s="19">
        <f t="shared" si="41"/>
        <v>3021.9099999999994</v>
      </c>
      <c r="J583" s="19">
        <f t="shared" si="42"/>
        <v>3536.7799999999997</v>
      </c>
      <c r="K583" s="19">
        <f t="shared" si="43"/>
        <v>4679.900000000001</v>
      </c>
    </row>
    <row r="584" spans="1:11" s="7" customFormat="1" ht="14.25" customHeight="1">
      <c r="A584" s="25" t="s">
        <v>1706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4"/>
        <v>117.33</v>
      </c>
      <c r="H584" s="19">
        <f t="shared" si="40"/>
        <v>2678.42</v>
      </c>
      <c r="I584" s="19">
        <f t="shared" si="41"/>
        <v>2993</v>
      </c>
      <c r="J584" s="19">
        <f t="shared" si="42"/>
        <v>3507.87</v>
      </c>
      <c r="K584" s="19">
        <f t="shared" si="43"/>
        <v>4650.99</v>
      </c>
    </row>
    <row r="585" spans="1:11" s="7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4"/>
        <v>114.57</v>
      </c>
      <c r="H585" s="19">
        <f t="shared" si="40"/>
        <v>2639.63</v>
      </c>
      <c r="I585" s="19">
        <f t="shared" si="41"/>
        <v>2954.21</v>
      </c>
      <c r="J585" s="19">
        <f t="shared" si="42"/>
        <v>3469.0800000000004</v>
      </c>
      <c r="K585" s="19">
        <f t="shared" si="43"/>
        <v>4612.2</v>
      </c>
    </row>
    <row r="586" spans="1:11" s="7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t="shared" si="44"/>
        <v>110.52</v>
      </c>
      <c r="H586" s="19">
        <f aca="true" t="shared" si="45" ref="H586:H649">F586+$M$3+G586</f>
        <v>2582.77</v>
      </c>
      <c r="I586" s="19">
        <f aca="true" t="shared" si="46" ref="I586:I649">F586+$N$3+G586</f>
        <v>2897.35</v>
      </c>
      <c r="J586" s="19">
        <f aca="true" t="shared" si="47" ref="J586:J649">F586+$O$3+G586</f>
        <v>3412.22</v>
      </c>
      <c r="K586" s="19">
        <f aca="true" t="shared" si="48" ref="K586:K649">F586+$P$3+G586</f>
        <v>4555.34</v>
      </c>
    </row>
    <row r="587" spans="1:11" s="7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126</v>
      </c>
      <c r="F587" s="25" t="s">
        <v>1781</v>
      </c>
      <c r="G587" s="17">
        <f aca="true" t="shared" si="49" ref="G587:G650">ROUND((F587*0.0767),2)</f>
        <v>108.82</v>
      </c>
      <c r="H587" s="19">
        <f t="shared" si="45"/>
        <v>2558.96</v>
      </c>
      <c r="I587" s="19">
        <f t="shared" si="46"/>
        <v>2873.54</v>
      </c>
      <c r="J587" s="19">
        <f t="shared" si="47"/>
        <v>3388.4100000000003</v>
      </c>
      <c r="K587" s="19">
        <f t="shared" si="48"/>
        <v>4531.53</v>
      </c>
    </row>
    <row r="588" spans="1:11" s="7" customFormat="1" ht="14.25" customHeight="1">
      <c r="A588" s="25" t="s">
        <v>1773</v>
      </c>
      <c r="B588" s="25">
        <v>3</v>
      </c>
      <c r="C588" s="25" t="s">
        <v>1782</v>
      </c>
      <c r="D588" s="25" t="s">
        <v>15</v>
      </c>
      <c r="E588" s="25" t="s">
        <v>1783</v>
      </c>
      <c r="F588" s="25" t="s">
        <v>1784</v>
      </c>
      <c r="G588" s="17">
        <f t="shared" si="49"/>
        <v>108.56</v>
      </c>
      <c r="H588" s="19">
        <f t="shared" si="45"/>
        <v>2555.22</v>
      </c>
      <c r="I588" s="19">
        <f t="shared" si="46"/>
        <v>2869.7999999999997</v>
      </c>
      <c r="J588" s="19">
        <f t="shared" si="47"/>
        <v>3384.6699999999996</v>
      </c>
      <c r="K588" s="19">
        <f t="shared" si="48"/>
        <v>4527.79</v>
      </c>
    </row>
    <row r="589" spans="1:11" s="7" customFormat="1" ht="14.25" customHeight="1">
      <c r="A589" s="25" t="s">
        <v>1773</v>
      </c>
      <c r="B589" s="25">
        <v>4</v>
      </c>
      <c r="C589" s="25" t="s">
        <v>1785</v>
      </c>
      <c r="D589" s="25" t="s">
        <v>1786</v>
      </c>
      <c r="E589" s="25" t="s">
        <v>15</v>
      </c>
      <c r="F589" s="25" t="s">
        <v>1787</v>
      </c>
      <c r="G589" s="17">
        <f t="shared" si="49"/>
        <v>108.49</v>
      </c>
      <c r="H589" s="19">
        <f t="shared" si="45"/>
        <v>2554.2599999999998</v>
      </c>
      <c r="I589" s="19">
        <f t="shared" si="46"/>
        <v>2868.8399999999997</v>
      </c>
      <c r="J589" s="19">
        <f t="shared" si="47"/>
        <v>3383.71</v>
      </c>
      <c r="K589" s="19">
        <f t="shared" si="48"/>
        <v>4526.83</v>
      </c>
    </row>
    <row r="590" spans="1:11" s="7" customFormat="1" ht="14.25" customHeight="1">
      <c r="A590" s="25" t="s">
        <v>1773</v>
      </c>
      <c r="B590" s="25">
        <v>5</v>
      </c>
      <c r="C590" s="25" t="s">
        <v>1788</v>
      </c>
      <c r="D590" s="25" t="s">
        <v>15</v>
      </c>
      <c r="E590" s="25" t="s">
        <v>1789</v>
      </c>
      <c r="F590" s="25" t="s">
        <v>1790</v>
      </c>
      <c r="G590" s="17">
        <f t="shared" si="49"/>
        <v>82.02</v>
      </c>
      <c r="H590" s="19">
        <f t="shared" si="45"/>
        <v>2182.73</v>
      </c>
      <c r="I590" s="19">
        <f t="shared" si="46"/>
        <v>2497.31</v>
      </c>
      <c r="J590" s="19">
        <f t="shared" si="47"/>
        <v>3012.18</v>
      </c>
      <c r="K590" s="19">
        <f t="shared" si="48"/>
        <v>4155.3</v>
      </c>
    </row>
    <row r="591" spans="1:11" s="7" customFormat="1" ht="14.25" customHeight="1">
      <c r="A591" s="25" t="s">
        <v>1773</v>
      </c>
      <c r="B591" s="25">
        <v>6</v>
      </c>
      <c r="C591" s="25" t="s">
        <v>1791</v>
      </c>
      <c r="D591" s="25" t="s">
        <v>1792</v>
      </c>
      <c r="E591" s="25" t="s">
        <v>15</v>
      </c>
      <c r="F591" s="25" t="s">
        <v>1793</v>
      </c>
      <c r="G591" s="17">
        <f t="shared" si="49"/>
        <v>82.85</v>
      </c>
      <c r="H591" s="19">
        <f t="shared" si="45"/>
        <v>2194.4</v>
      </c>
      <c r="I591" s="19">
        <f t="shared" si="46"/>
        <v>2508.98</v>
      </c>
      <c r="J591" s="19">
        <f t="shared" si="47"/>
        <v>3023.85</v>
      </c>
      <c r="K591" s="19">
        <f t="shared" si="48"/>
        <v>4166.97</v>
      </c>
    </row>
    <row r="592" spans="1:11" s="7" customFormat="1" ht="14.25" customHeight="1">
      <c r="A592" s="25" t="s">
        <v>1773</v>
      </c>
      <c r="B592" s="25">
        <v>7</v>
      </c>
      <c r="C592" s="25" t="s">
        <v>933</v>
      </c>
      <c r="D592" s="25" t="s">
        <v>1794</v>
      </c>
      <c r="E592" s="25" t="s">
        <v>15</v>
      </c>
      <c r="F592" s="25" t="s">
        <v>1795</v>
      </c>
      <c r="G592" s="17">
        <f t="shared" si="49"/>
        <v>113.57</v>
      </c>
      <c r="H592" s="19">
        <f t="shared" si="45"/>
        <v>2625.59</v>
      </c>
      <c r="I592" s="19">
        <f t="shared" si="46"/>
        <v>2940.17</v>
      </c>
      <c r="J592" s="19">
        <f t="shared" si="47"/>
        <v>3455.0400000000004</v>
      </c>
      <c r="K592" s="19">
        <f t="shared" si="48"/>
        <v>4598.16</v>
      </c>
    </row>
    <row r="593" spans="1:11" s="7" customFormat="1" ht="14.25" customHeight="1">
      <c r="A593" s="25" t="s">
        <v>1773</v>
      </c>
      <c r="B593" s="25">
        <v>8</v>
      </c>
      <c r="C593" s="25" t="s">
        <v>1796</v>
      </c>
      <c r="D593" s="25" t="s">
        <v>1797</v>
      </c>
      <c r="E593" s="25" t="s">
        <v>15</v>
      </c>
      <c r="F593" s="25" t="s">
        <v>1798</v>
      </c>
      <c r="G593" s="17">
        <f t="shared" si="49"/>
        <v>117.36</v>
      </c>
      <c r="H593" s="19">
        <f t="shared" si="45"/>
        <v>2678.8300000000004</v>
      </c>
      <c r="I593" s="19">
        <f t="shared" si="46"/>
        <v>2993.4100000000003</v>
      </c>
      <c r="J593" s="19">
        <f t="shared" si="47"/>
        <v>3508.28</v>
      </c>
      <c r="K593" s="19">
        <f t="shared" si="48"/>
        <v>4651.4</v>
      </c>
    </row>
    <row r="594" spans="1:11" s="7" customFormat="1" ht="14.25" customHeight="1">
      <c r="A594" s="25" t="s">
        <v>1773</v>
      </c>
      <c r="B594" s="25">
        <v>9</v>
      </c>
      <c r="C594" s="25" t="s">
        <v>1799</v>
      </c>
      <c r="D594" s="25" t="s">
        <v>1800</v>
      </c>
      <c r="E594" s="25" t="s">
        <v>15</v>
      </c>
      <c r="F594" s="25" t="s">
        <v>1801</v>
      </c>
      <c r="G594" s="17">
        <f t="shared" si="49"/>
        <v>123.19</v>
      </c>
      <c r="H594" s="19">
        <f t="shared" si="45"/>
        <v>2760.61</v>
      </c>
      <c r="I594" s="19">
        <f t="shared" si="46"/>
        <v>3075.19</v>
      </c>
      <c r="J594" s="19">
        <f t="shared" si="47"/>
        <v>3590.06</v>
      </c>
      <c r="K594" s="19">
        <f t="shared" si="48"/>
        <v>4733.179999999999</v>
      </c>
    </row>
    <row r="595" spans="1:11" s="7" customFormat="1" ht="14.25" customHeight="1">
      <c r="A595" s="25" t="s">
        <v>1773</v>
      </c>
      <c r="B595" s="25">
        <v>10</v>
      </c>
      <c r="C595" s="25" t="s">
        <v>1802</v>
      </c>
      <c r="D595" s="25" t="s">
        <v>1803</v>
      </c>
      <c r="E595" s="25" t="s">
        <v>15</v>
      </c>
      <c r="F595" s="25" t="s">
        <v>1804</v>
      </c>
      <c r="G595" s="17">
        <f t="shared" si="49"/>
        <v>123.81</v>
      </c>
      <c r="H595" s="19">
        <f t="shared" si="45"/>
        <v>2769.37</v>
      </c>
      <c r="I595" s="19">
        <f t="shared" si="46"/>
        <v>3083.95</v>
      </c>
      <c r="J595" s="19">
        <f t="shared" si="47"/>
        <v>3598.82</v>
      </c>
      <c r="K595" s="19">
        <f t="shared" si="48"/>
        <v>4741.9400000000005</v>
      </c>
    </row>
    <row r="596" spans="1:11" s="7" customFormat="1" ht="14.25" customHeight="1">
      <c r="A596" s="25" t="s">
        <v>1773</v>
      </c>
      <c r="B596" s="25">
        <v>11</v>
      </c>
      <c r="C596" s="25" t="s">
        <v>1805</v>
      </c>
      <c r="D596" s="25" t="s">
        <v>1806</v>
      </c>
      <c r="E596" s="25" t="s">
        <v>15</v>
      </c>
      <c r="F596" s="25" t="s">
        <v>1807</v>
      </c>
      <c r="G596" s="17">
        <f t="shared" si="49"/>
        <v>122.94</v>
      </c>
      <c r="H596" s="19">
        <f t="shared" si="45"/>
        <v>2757.12</v>
      </c>
      <c r="I596" s="19">
        <f t="shared" si="46"/>
        <v>3071.7</v>
      </c>
      <c r="J596" s="19">
        <f t="shared" si="47"/>
        <v>3586.57</v>
      </c>
      <c r="K596" s="19">
        <f t="shared" si="48"/>
        <v>4729.69</v>
      </c>
    </row>
    <row r="597" spans="1:11" s="7" customFormat="1" ht="14.25" customHeight="1">
      <c r="A597" s="25" t="s">
        <v>1773</v>
      </c>
      <c r="B597" s="25">
        <v>12</v>
      </c>
      <c r="C597" s="25" t="s">
        <v>1808</v>
      </c>
      <c r="D597" s="25" t="s">
        <v>1809</v>
      </c>
      <c r="E597" s="25" t="s">
        <v>15</v>
      </c>
      <c r="F597" s="25" t="s">
        <v>1810</v>
      </c>
      <c r="G597" s="17">
        <f t="shared" si="49"/>
        <v>122.36</v>
      </c>
      <c r="H597" s="19">
        <f t="shared" si="45"/>
        <v>2749</v>
      </c>
      <c r="I597" s="19">
        <f t="shared" si="46"/>
        <v>3063.58</v>
      </c>
      <c r="J597" s="19">
        <f t="shared" si="47"/>
        <v>3578.4500000000003</v>
      </c>
      <c r="K597" s="19">
        <f t="shared" si="48"/>
        <v>4721.57</v>
      </c>
    </row>
    <row r="598" spans="1:11" s="7" customFormat="1" ht="14.25" customHeight="1">
      <c r="A598" s="25" t="s">
        <v>1773</v>
      </c>
      <c r="B598" s="25">
        <v>13</v>
      </c>
      <c r="C598" s="25" t="s">
        <v>1697</v>
      </c>
      <c r="D598" s="25" t="s">
        <v>1811</v>
      </c>
      <c r="E598" s="25" t="s">
        <v>15</v>
      </c>
      <c r="F598" s="25" t="s">
        <v>1699</v>
      </c>
      <c r="G598" s="17">
        <f t="shared" si="49"/>
        <v>121.56</v>
      </c>
      <c r="H598" s="19">
        <f t="shared" si="45"/>
        <v>2737.79</v>
      </c>
      <c r="I598" s="19">
        <f t="shared" si="46"/>
        <v>3052.37</v>
      </c>
      <c r="J598" s="19">
        <f t="shared" si="47"/>
        <v>3567.2400000000002</v>
      </c>
      <c r="K598" s="19">
        <f t="shared" si="48"/>
        <v>4710.360000000001</v>
      </c>
    </row>
    <row r="599" spans="1:11" s="7" customFormat="1" ht="14.25" customHeight="1">
      <c r="A599" s="25" t="s">
        <v>1773</v>
      </c>
      <c r="B599" s="25">
        <v>14</v>
      </c>
      <c r="C599" s="25" t="s">
        <v>1812</v>
      </c>
      <c r="D599" s="25" t="s">
        <v>1813</v>
      </c>
      <c r="E599" s="25" t="s">
        <v>15</v>
      </c>
      <c r="F599" s="25" t="s">
        <v>1814</v>
      </c>
      <c r="G599" s="17">
        <f t="shared" si="49"/>
        <v>121.83</v>
      </c>
      <c r="H599" s="19">
        <f t="shared" si="45"/>
        <v>2741.58</v>
      </c>
      <c r="I599" s="19">
        <f t="shared" si="46"/>
        <v>3056.16</v>
      </c>
      <c r="J599" s="19">
        <f t="shared" si="47"/>
        <v>3571.0299999999997</v>
      </c>
      <c r="K599" s="19">
        <f t="shared" si="48"/>
        <v>4714.15</v>
      </c>
    </row>
    <row r="600" spans="1:11" s="7" customFormat="1" ht="14.25" customHeight="1">
      <c r="A600" s="25" t="s">
        <v>1773</v>
      </c>
      <c r="B600" s="25">
        <v>15</v>
      </c>
      <c r="C600" s="25" t="s">
        <v>1815</v>
      </c>
      <c r="D600" s="25" t="s">
        <v>1816</v>
      </c>
      <c r="E600" s="25" t="s">
        <v>15</v>
      </c>
      <c r="F600" s="25" t="s">
        <v>1817</v>
      </c>
      <c r="G600" s="17">
        <f t="shared" si="49"/>
        <v>122.35</v>
      </c>
      <c r="H600" s="19">
        <f t="shared" si="45"/>
        <v>2748.7999999999997</v>
      </c>
      <c r="I600" s="19">
        <f t="shared" si="46"/>
        <v>3063.3799999999997</v>
      </c>
      <c r="J600" s="19">
        <f t="shared" si="47"/>
        <v>3578.2499999999995</v>
      </c>
      <c r="K600" s="19">
        <f t="shared" si="48"/>
        <v>4721.370000000001</v>
      </c>
    </row>
    <row r="601" spans="1:11" s="7" customFormat="1" ht="14.25" customHeight="1">
      <c r="A601" s="25" t="s">
        <v>1773</v>
      </c>
      <c r="B601" s="25">
        <v>16</v>
      </c>
      <c r="C601" s="25" t="s">
        <v>1818</v>
      </c>
      <c r="D601" s="25" t="s">
        <v>1819</v>
      </c>
      <c r="E601" s="25" t="s">
        <v>15</v>
      </c>
      <c r="F601" s="25" t="s">
        <v>1820</v>
      </c>
      <c r="G601" s="17">
        <f t="shared" si="49"/>
        <v>121.42</v>
      </c>
      <c r="H601" s="19">
        <f t="shared" si="45"/>
        <v>2735.8199999999997</v>
      </c>
      <c r="I601" s="19">
        <f t="shared" si="46"/>
        <v>3050.3999999999996</v>
      </c>
      <c r="J601" s="19">
        <f t="shared" si="47"/>
        <v>3565.27</v>
      </c>
      <c r="K601" s="19">
        <f t="shared" si="48"/>
        <v>4708.39</v>
      </c>
    </row>
    <row r="602" spans="1:11" s="7" customFormat="1" ht="14.25" customHeight="1">
      <c r="A602" s="25" t="s">
        <v>1773</v>
      </c>
      <c r="B602" s="25">
        <v>17</v>
      </c>
      <c r="C602" s="25" t="s">
        <v>1821</v>
      </c>
      <c r="D602" s="25" t="s">
        <v>1822</v>
      </c>
      <c r="E602" s="25" t="s">
        <v>15</v>
      </c>
      <c r="F602" s="25" t="s">
        <v>23</v>
      </c>
      <c r="G602" s="17">
        <f t="shared" si="49"/>
        <v>120.88</v>
      </c>
      <c r="H602" s="19">
        <f t="shared" si="45"/>
        <v>2728.2799999999997</v>
      </c>
      <c r="I602" s="19">
        <f t="shared" si="46"/>
        <v>3042.8599999999997</v>
      </c>
      <c r="J602" s="19">
        <f t="shared" si="47"/>
        <v>3557.73</v>
      </c>
      <c r="K602" s="19">
        <f t="shared" si="48"/>
        <v>4700.85</v>
      </c>
    </row>
    <row r="603" spans="1:11" s="7" customFormat="1" ht="14.25" customHeight="1">
      <c r="A603" s="25" t="s">
        <v>1773</v>
      </c>
      <c r="B603" s="25">
        <v>18</v>
      </c>
      <c r="C603" s="25" t="s">
        <v>1823</v>
      </c>
      <c r="D603" s="25" t="s">
        <v>1824</v>
      </c>
      <c r="E603" s="25" t="s">
        <v>15</v>
      </c>
      <c r="F603" s="25" t="s">
        <v>1825</v>
      </c>
      <c r="G603" s="17">
        <f t="shared" si="49"/>
        <v>123.36</v>
      </c>
      <c r="H603" s="19">
        <f t="shared" si="45"/>
        <v>2763.0099999999998</v>
      </c>
      <c r="I603" s="19">
        <f t="shared" si="46"/>
        <v>3077.5899999999997</v>
      </c>
      <c r="J603" s="19">
        <f t="shared" si="47"/>
        <v>3592.46</v>
      </c>
      <c r="K603" s="19">
        <f t="shared" si="48"/>
        <v>4735.58</v>
      </c>
    </row>
    <row r="604" spans="1:11" s="7" customFormat="1" ht="14.25" customHeight="1">
      <c r="A604" s="25" t="s">
        <v>1773</v>
      </c>
      <c r="B604" s="25">
        <v>19</v>
      </c>
      <c r="C604" s="25" t="s">
        <v>1826</v>
      </c>
      <c r="D604" s="25" t="s">
        <v>1827</v>
      </c>
      <c r="E604" s="25" t="s">
        <v>15</v>
      </c>
      <c r="F604" s="25" t="s">
        <v>1828</v>
      </c>
      <c r="G604" s="17">
        <f t="shared" si="49"/>
        <v>117.83</v>
      </c>
      <c r="H604" s="19">
        <f t="shared" si="45"/>
        <v>2685.43</v>
      </c>
      <c r="I604" s="19">
        <f t="shared" si="46"/>
        <v>3000.0099999999998</v>
      </c>
      <c r="J604" s="19">
        <f t="shared" si="47"/>
        <v>3514.88</v>
      </c>
      <c r="K604" s="19">
        <f t="shared" si="48"/>
        <v>4658</v>
      </c>
    </row>
    <row r="605" spans="1:11" s="7" customFormat="1" ht="14.25" customHeight="1">
      <c r="A605" s="25" t="s">
        <v>1773</v>
      </c>
      <c r="B605" s="25">
        <v>20</v>
      </c>
      <c r="C605" s="25" t="s">
        <v>1829</v>
      </c>
      <c r="D605" s="25" t="s">
        <v>1830</v>
      </c>
      <c r="E605" s="25" t="s">
        <v>15</v>
      </c>
      <c r="F605" s="25" t="s">
        <v>1831</v>
      </c>
      <c r="G605" s="17">
        <f t="shared" si="49"/>
        <v>117.95</v>
      </c>
      <c r="H605" s="19">
        <f t="shared" si="45"/>
        <v>2687.12</v>
      </c>
      <c r="I605" s="19">
        <f t="shared" si="46"/>
        <v>3001.7</v>
      </c>
      <c r="J605" s="19">
        <f t="shared" si="47"/>
        <v>3516.5699999999997</v>
      </c>
      <c r="K605" s="19">
        <f t="shared" si="48"/>
        <v>4659.69</v>
      </c>
    </row>
    <row r="606" spans="1:11" s="7" customFormat="1" ht="14.25" customHeight="1">
      <c r="A606" s="25" t="s">
        <v>1773</v>
      </c>
      <c r="B606" s="25">
        <v>21</v>
      </c>
      <c r="C606" s="25" t="s">
        <v>1832</v>
      </c>
      <c r="D606" s="25" t="s">
        <v>15</v>
      </c>
      <c r="E606" s="25" t="s">
        <v>1833</v>
      </c>
      <c r="F606" s="25" t="s">
        <v>1834</v>
      </c>
      <c r="G606" s="17">
        <f t="shared" si="49"/>
        <v>116.35</v>
      </c>
      <c r="H606" s="19">
        <f t="shared" si="45"/>
        <v>2664.62</v>
      </c>
      <c r="I606" s="19">
        <f t="shared" si="46"/>
        <v>2979.2</v>
      </c>
      <c r="J606" s="19">
        <f t="shared" si="47"/>
        <v>3494.07</v>
      </c>
      <c r="K606" s="19">
        <f t="shared" si="48"/>
        <v>4637.1900000000005</v>
      </c>
    </row>
    <row r="607" spans="1:11" s="7" customFormat="1" ht="14.25" customHeight="1">
      <c r="A607" s="25" t="s">
        <v>1773</v>
      </c>
      <c r="B607" s="25">
        <v>22</v>
      </c>
      <c r="C607" s="25" t="s">
        <v>1835</v>
      </c>
      <c r="D607" s="25" t="s">
        <v>15</v>
      </c>
      <c r="E607" s="25" t="s">
        <v>1836</v>
      </c>
      <c r="F607" s="25" t="s">
        <v>1837</v>
      </c>
      <c r="G607" s="17">
        <f t="shared" si="49"/>
        <v>115.74</v>
      </c>
      <c r="H607" s="19">
        <f t="shared" si="45"/>
        <v>2656.0299999999997</v>
      </c>
      <c r="I607" s="19">
        <f t="shared" si="46"/>
        <v>2970.6099999999997</v>
      </c>
      <c r="J607" s="19">
        <f t="shared" si="47"/>
        <v>3485.4799999999996</v>
      </c>
      <c r="K607" s="19">
        <f t="shared" si="48"/>
        <v>4628.6</v>
      </c>
    </row>
    <row r="608" spans="1:11" s="7" customFormat="1" ht="14.25" customHeight="1">
      <c r="A608" s="25" t="s">
        <v>1773</v>
      </c>
      <c r="B608" s="25">
        <v>23</v>
      </c>
      <c r="C608" s="25" t="s">
        <v>1838</v>
      </c>
      <c r="D608" s="25" t="s">
        <v>15</v>
      </c>
      <c r="E608" s="25" t="s">
        <v>1839</v>
      </c>
      <c r="F608" s="25" t="s">
        <v>1840</v>
      </c>
      <c r="G608" s="17">
        <f t="shared" si="49"/>
        <v>114.98</v>
      </c>
      <c r="H608" s="19">
        <f t="shared" si="45"/>
        <v>2645.46</v>
      </c>
      <c r="I608" s="19">
        <f t="shared" si="46"/>
        <v>2960.04</v>
      </c>
      <c r="J608" s="19">
        <f t="shared" si="47"/>
        <v>3474.9100000000003</v>
      </c>
      <c r="K608" s="19">
        <f t="shared" si="48"/>
        <v>4618.03</v>
      </c>
    </row>
    <row r="609" spans="1:11" s="7" customFormat="1" ht="14.25" customHeight="1">
      <c r="A609" s="25" t="s">
        <v>1841</v>
      </c>
      <c r="B609" s="25">
        <v>0</v>
      </c>
      <c r="C609" s="25" t="s">
        <v>1842</v>
      </c>
      <c r="D609" s="25" t="s">
        <v>15</v>
      </c>
      <c r="E609" s="25" t="s">
        <v>1843</v>
      </c>
      <c r="F609" s="25" t="s">
        <v>1844</v>
      </c>
      <c r="G609" s="17">
        <f t="shared" si="49"/>
        <v>115.45</v>
      </c>
      <c r="H609" s="19">
        <f t="shared" si="45"/>
        <v>2651.99</v>
      </c>
      <c r="I609" s="19">
        <f t="shared" si="46"/>
        <v>2966.5699999999997</v>
      </c>
      <c r="J609" s="19">
        <f t="shared" si="47"/>
        <v>3481.4399999999996</v>
      </c>
      <c r="K609" s="19">
        <f t="shared" si="48"/>
        <v>4624.56</v>
      </c>
    </row>
    <row r="610" spans="1:11" s="7" customFormat="1" ht="14.25" customHeight="1">
      <c r="A610" s="25" t="s">
        <v>1841</v>
      </c>
      <c r="B610" s="25">
        <v>1</v>
      </c>
      <c r="C610" s="25" t="s">
        <v>1845</v>
      </c>
      <c r="D610" s="25" t="s">
        <v>1846</v>
      </c>
      <c r="E610" s="25" t="s">
        <v>15</v>
      </c>
      <c r="F610" s="25" t="s">
        <v>1847</v>
      </c>
      <c r="G610" s="17">
        <f t="shared" si="49"/>
        <v>109.32</v>
      </c>
      <c r="H610" s="19">
        <f t="shared" si="45"/>
        <v>2565.9500000000003</v>
      </c>
      <c r="I610" s="19">
        <f t="shared" si="46"/>
        <v>2880.53</v>
      </c>
      <c r="J610" s="19">
        <f t="shared" si="47"/>
        <v>3395.4</v>
      </c>
      <c r="K610" s="19">
        <f t="shared" si="48"/>
        <v>4538.5199999999995</v>
      </c>
    </row>
    <row r="611" spans="1:11" s="7" customFormat="1" ht="14.25" customHeight="1">
      <c r="A611" s="25" t="s">
        <v>1841</v>
      </c>
      <c r="B611" s="25">
        <v>2</v>
      </c>
      <c r="C611" s="25" t="s">
        <v>1848</v>
      </c>
      <c r="D611" s="25" t="s">
        <v>1849</v>
      </c>
      <c r="E611" s="25" t="s">
        <v>15</v>
      </c>
      <c r="F611" s="25" t="s">
        <v>1850</v>
      </c>
      <c r="G611" s="17">
        <f t="shared" si="49"/>
        <v>107.88</v>
      </c>
      <c r="H611" s="19">
        <f t="shared" si="45"/>
        <v>2545.7</v>
      </c>
      <c r="I611" s="19">
        <f t="shared" si="46"/>
        <v>2860.2799999999997</v>
      </c>
      <c r="J611" s="19">
        <f t="shared" si="47"/>
        <v>3375.15</v>
      </c>
      <c r="K611" s="19">
        <f t="shared" si="48"/>
        <v>4518.27</v>
      </c>
    </row>
    <row r="612" spans="1:11" s="7" customFormat="1" ht="14.25" customHeight="1">
      <c r="A612" s="25" t="s">
        <v>1841</v>
      </c>
      <c r="B612" s="25">
        <v>3</v>
      </c>
      <c r="C612" s="25" t="s">
        <v>1851</v>
      </c>
      <c r="D612" s="25" t="s">
        <v>35</v>
      </c>
      <c r="E612" s="25" t="s">
        <v>15</v>
      </c>
      <c r="F612" s="25" t="s">
        <v>1852</v>
      </c>
      <c r="G612" s="17">
        <f t="shared" si="49"/>
        <v>103.18</v>
      </c>
      <c r="H612" s="19">
        <f t="shared" si="45"/>
        <v>2479.7799999999997</v>
      </c>
      <c r="I612" s="19">
        <f t="shared" si="46"/>
        <v>2794.3599999999997</v>
      </c>
      <c r="J612" s="19">
        <f t="shared" si="47"/>
        <v>3309.23</v>
      </c>
      <c r="K612" s="19">
        <f t="shared" si="48"/>
        <v>4452.35</v>
      </c>
    </row>
    <row r="613" spans="1:11" s="7" customFormat="1" ht="14.25" customHeight="1">
      <c r="A613" s="25" t="s">
        <v>1841</v>
      </c>
      <c r="B613" s="25">
        <v>4</v>
      </c>
      <c r="C613" s="25" t="s">
        <v>1853</v>
      </c>
      <c r="D613" s="25" t="s">
        <v>15</v>
      </c>
      <c r="E613" s="25" t="s">
        <v>1854</v>
      </c>
      <c r="F613" s="25" t="s">
        <v>1855</v>
      </c>
      <c r="G613" s="17">
        <f t="shared" si="49"/>
        <v>103.13</v>
      </c>
      <c r="H613" s="19">
        <f t="shared" si="45"/>
        <v>2479.02</v>
      </c>
      <c r="I613" s="19">
        <f t="shared" si="46"/>
        <v>2793.6</v>
      </c>
      <c r="J613" s="19">
        <f t="shared" si="47"/>
        <v>3308.4700000000003</v>
      </c>
      <c r="K613" s="19">
        <f t="shared" si="48"/>
        <v>4451.59</v>
      </c>
    </row>
    <row r="614" spans="1:11" s="7" customFormat="1" ht="14.25" customHeight="1">
      <c r="A614" s="25" t="s">
        <v>1841</v>
      </c>
      <c r="B614" s="25">
        <v>5</v>
      </c>
      <c r="C614" s="25" t="s">
        <v>1856</v>
      </c>
      <c r="D614" s="25" t="s">
        <v>15</v>
      </c>
      <c r="E614" s="25" t="s">
        <v>1857</v>
      </c>
      <c r="F614" s="25" t="s">
        <v>1858</v>
      </c>
      <c r="G614" s="17">
        <f t="shared" si="49"/>
        <v>73.58</v>
      </c>
      <c r="H614" s="19">
        <f t="shared" si="45"/>
        <v>2064.24</v>
      </c>
      <c r="I614" s="19">
        <f t="shared" si="46"/>
        <v>2378.8199999999997</v>
      </c>
      <c r="J614" s="19">
        <f t="shared" si="47"/>
        <v>2893.69</v>
      </c>
      <c r="K614" s="19">
        <f t="shared" si="48"/>
        <v>4036.81</v>
      </c>
    </row>
    <row r="615" spans="1:11" s="7" customFormat="1" ht="14.25" customHeight="1">
      <c r="A615" s="25" t="s">
        <v>1841</v>
      </c>
      <c r="B615" s="25">
        <v>6</v>
      </c>
      <c r="C615" s="25" t="s">
        <v>1859</v>
      </c>
      <c r="D615" s="25" t="s">
        <v>15</v>
      </c>
      <c r="E615" s="25" t="s">
        <v>1860</v>
      </c>
      <c r="F615" s="25" t="s">
        <v>1861</v>
      </c>
      <c r="G615" s="17">
        <f t="shared" si="49"/>
        <v>81.16</v>
      </c>
      <c r="H615" s="19">
        <f t="shared" si="45"/>
        <v>2170.67</v>
      </c>
      <c r="I615" s="19">
        <f t="shared" si="46"/>
        <v>2485.25</v>
      </c>
      <c r="J615" s="19">
        <f t="shared" si="47"/>
        <v>3000.12</v>
      </c>
      <c r="K615" s="19">
        <f t="shared" si="48"/>
        <v>4143.24</v>
      </c>
    </row>
    <row r="616" spans="1:11" s="7" customFormat="1" ht="14.25" customHeight="1">
      <c r="A616" s="25" t="s">
        <v>1841</v>
      </c>
      <c r="B616" s="25">
        <v>7</v>
      </c>
      <c r="C616" s="25" t="s">
        <v>1862</v>
      </c>
      <c r="D616" s="25" t="s">
        <v>1863</v>
      </c>
      <c r="E616" s="25" t="s">
        <v>15</v>
      </c>
      <c r="F616" s="25" t="s">
        <v>1864</v>
      </c>
      <c r="G616" s="17">
        <f t="shared" si="49"/>
        <v>111.1</v>
      </c>
      <c r="H616" s="19">
        <f t="shared" si="45"/>
        <v>2590.91</v>
      </c>
      <c r="I616" s="19">
        <f t="shared" si="46"/>
        <v>2905.49</v>
      </c>
      <c r="J616" s="19">
        <f t="shared" si="47"/>
        <v>3420.36</v>
      </c>
      <c r="K616" s="19">
        <f t="shared" si="48"/>
        <v>4563.4800000000005</v>
      </c>
    </row>
    <row r="617" spans="1:11" s="7" customFormat="1" ht="14.25" customHeight="1">
      <c r="A617" s="25" t="s">
        <v>1841</v>
      </c>
      <c r="B617" s="25">
        <v>8</v>
      </c>
      <c r="C617" s="25" t="s">
        <v>1865</v>
      </c>
      <c r="D617" s="25" t="s">
        <v>1866</v>
      </c>
      <c r="E617" s="25" t="s">
        <v>15</v>
      </c>
      <c r="F617" s="25" t="s">
        <v>1867</v>
      </c>
      <c r="G617" s="17">
        <f t="shared" si="49"/>
        <v>113.57</v>
      </c>
      <c r="H617" s="19">
        <f t="shared" si="45"/>
        <v>2625.65</v>
      </c>
      <c r="I617" s="19">
        <f t="shared" si="46"/>
        <v>2940.23</v>
      </c>
      <c r="J617" s="19">
        <f t="shared" si="47"/>
        <v>3455.1</v>
      </c>
      <c r="K617" s="19">
        <f t="shared" si="48"/>
        <v>4598.219999999999</v>
      </c>
    </row>
    <row r="618" spans="1:11" s="7" customFormat="1" ht="14.25" customHeight="1">
      <c r="A618" s="25" t="s">
        <v>1841</v>
      </c>
      <c r="B618" s="25">
        <v>9</v>
      </c>
      <c r="C618" s="25" t="s">
        <v>1868</v>
      </c>
      <c r="D618" s="25" t="s">
        <v>1869</v>
      </c>
      <c r="E618" s="25" t="s">
        <v>15</v>
      </c>
      <c r="F618" s="25" t="s">
        <v>1870</v>
      </c>
      <c r="G618" s="17">
        <f t="shared" si="49"/>
        <v>114.15</v>
      </c>
      <c r="H618" s="19">
        <f t="shared" si="45"/>
        <v>2633.72</v>
      </c>
      <c r="I618" s="19">
        <f t="shared" si="46"/>
        <v>2948.2999999999997</v>
      </c>
      <c r="J618" s="19">
        <f t="shared" si="47"/>
        <v>3463.17</v>
      </c>
      <c r="K618" s="19">
        <f t="shared" si="48"/>
        <v>4606.29</v>
      </c>
    </row>
    <row r="619" spans="1:11" s="7" customFormat="1" ht="14.25" customHeight="1">
      <c r="A619" s="25" t="s">
        <v>1841</v>
      </c>
      <c r="B619" s="25">
        <v>10</v>
      </c>
      <c r="C619" s="25" t="s">
        <v>1871</v>
      </c>
      <c r="D619" s="25" t="s">
        <v>15</v>
      </c>
      <c r="E619" s="25" t="s">
        <v>1872</v>
      </c>
      <c r="F619" s="25" t="s">
        <v>1873</v>
      </c>
      <c r="G619" s="17">
        <f t="shared" si="49"/>
        <v>119.04</v>
      </c>
      <c r="H619" s="19">
        <f t="shared" si="45"/>
        <v>2702.43</v>
      </c>
      <c r="I619" s="19">
        <f t="shared" si="46"/>
        <v>3017.0099999999998</v>
      </c>
      <c r="J619" s="19">
        <f t="shared" si="47"/>
        <v>3531.88</v>
      </c>
      <c r="K619" s="19">
        <f t="shared" si="48"/>
        <v>4675</v>
      </c>
    </row>
    <row r="620" spans="1:11" s="7" customFormat="1" ht="14.25" customHeight="1">
      <c r="A620" s="25" t="s">
        <v>1841</v>
      </c>
      <c r="B620" s="25">
        <v>11</v>
      </c>
      <c r="C620" s="25" t="s">
        <v>1874</v>
      </c>
      <c r="D620" s="25" t="s">
        <v>15</v>
      </c>
      <c r="E620" s="25" t="s">
        <v>1875</v>
      </c>
      <c r="F620" s="25" t="s">
        <v>1876</v>
      </c>
      <c r="G620" s="17">
        <f t="shared" si="49"/>
        <v>119.22</v>
      </c>
      <c r="H620" s="19">
        <f t="shared" si="45"/>
        <v>2704.95</v>
      </c>
      <c r="I620" s="19">
        <f t="shared" si="46"/>
        <v>3019.5299999999997</v>
      </c>
      <c r="J620" s="19">
        <f t="shared" si="47"/>
        <v>3534.4</v>
      </c>
      <c r="K620" s="19">
        <f t="shared" si="48"/>
        <v>4677.52</v>
      </c>
    </row>
    <row r="621" spans="1:11" s="7" customFormat="1" ht="14.25" customHeight="1">
      <c r="A621" s="25" t="s">
        <v>1841</v>
      </c>
      <c r="B621" s="25">
        <v>12</v>
      </c>
      <c r="C621" s="25" t="s">
        <v>1877</v>
      </c>
      <c r="D621" s="25" t="s">
        <v>15</v>
      </c>
      <c r="E621" s="25" t="s">
        <v>1878</v>
      </c>
      <c r="F621" s="25" t="s">
        <v>1879</v>
      </c>
      <c r="G621" s="17">
        <f t="shared" si="49"/>
        <v>119.02</v>
      </c>
      <c r="H621" s="19">
        <f t="shared" si="45"/>
        <v>2702.06</v>
      </c>
      <c r="I621" s="19">
        <f t="shared" si="46"/>
        <v>3016.64</v>
      </c>
      <c r="J621" s="19">
        <f t="shared" si="47"/>
        <v>3531.5099999999998</v>
      </c>
      <c r="K621" s="19">
        <f t="shared" si="48"/>
        <v>4674.630000000001</v>
      </c>
    </row>
    <row r="622" spans="1:11" s="7" customFormat="1" ht="14.25" customHeight="1">
      <c r="A622" s="25" t="s">
        <v>1841</v>
      </c>
      <c r="B622" s="25">
        <v>13</v>
      </c>
      <c r="C622" s="25" t="s">
        <v>1880</v>
      </c>
      <c r="D622" s="25" t="s">
        <v>15</v>
      </c>
      <c r="E622" s="25" t="s">
        <v>1881</v>
      </c>
      <c r="F622" s="25" t="s">
        <v>1882</v>
      </c>
      <c r="G622" s="17">
        <f t="shared" si="49"/>
        <v>118.67</v>
      </c>
      <c r="H622" s="19">
        <f t="shared" si="45"/>
        <v>2697.25</v>
      </c>
      <c r="I622" s="19">
        <f t="shared" si="46"/>
        <v>3011.83</v>
      </c>
      <c r="J622" s="19">
        <f t="shared" si="47"/>
        <v>3526.7</v>
      </c>
      <c r="K622" s="19">
        <f t="shared" si="48"/>
        <v>4669.82</v>
      </c>
    </row>
    <row r="623" spans="1:11" s="7" customFormat="1" ht="14.25" customHeight="1">
      <c r="A623" s="25" t="s">
        <v>1841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118.53</v>
      </c>
      <c r="H623" s="19">
        <f t="shared" si="45"/>
        <v>2695.17</v>
      </c>
      <c r="I623" s="19">
        <f t="shared" si="46"/>
        <v>3009.75</v>
      </c>
      <c r="J623" s="19">
        <f t="shared" si="47"/>
        <v>3524.6200000000003</v>
      </c>
      <c r="K623" s="19">
        <f t="shared" si="48"/>
        <v>4667.74</v>
      </c>
    </row>
    <row r="624" spans="1:11" s="7" customFormat="1" ht="14.25" customHeight="1">
      <c r="A624" s="25" t="s">
        <v>1841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118.94</v>
      </c>
      <c r="H624" s="19">
        <f t="shared" si="45"/>
        <v>2700.97</v>
      </c>
      <c r="I624" s="19">
        <f t="shared" si="46"/>
        <v>3015.5499999999997</v>
      </c>
      <c r="J624" s="19">
        <f t="shared" si="47"/>
        <v>3530.42</v>
      </c>
      <c r="K624" s="19">
        <f t="shared" si="48"/>
        <v>4673.54</v>
      </c>
    </row>
    <row r="625" spans="1:11" s="7" customFormat="1" ht="14.25" customHeight="1">
      <c r="A625" s="25" t="s">
        <v>1841</v>
      </c>
      <c r="B625" s="25">
        <v>16</v>
      </c>
      <c r="C625" s="25" t="s">
        <v>1889</v>
      </c>
      <c r="D625" s="25" t="s">
        <v>1890</v>
      </c>
      <c r="E625" s="25" t="s">
        <v>34</v>
      </c>
      <c r="F625" s="25" t="s">
        <v>1891</v>
      </c>
      <c r="G625" s="17">
        <f t="shared" si="49"/>
        <v>119.58</v>
      </c>
      <c r="H625" s="19">
        <f t="shared" si="45"/>
        <v>2709.93</v>
      </c>
      <c r="I625" s="19">
        <f t="shared" si="46"/>
        <v>3024.5099999999998</v>
      </c>
      <c r="J625" s="19">
        <f t="shared" si="47"/>
        <v>3539.38</v>
      </c>
      <c r="K625" s="19">
        <f t="shared" si="48"/>
        <v>4682.5</v>
      </c>
    </row>
    <row r="626" spans="1:11" s="7" customFormat="1" ht="14.25" customHeight="1">
      <c r="A626" s="25" t="s">
        <v>1841</v>
      </c>
      <c r="B626" s="25">
        <v>17</v>
      </c>
      <c r="C626" s="25" t="s">
        <v>1892</v>
      </c>
      <c r="D626" s="25" t="s">
        <v>1893</v>
      </c>
      <c r="E626" s="25" t="s">
        <v>15</v>
      </c>
      <c r="F626" s="25" t="s">
        <v>1894</v>
      </c>
      <c r="G626" s="17">
        <f t="shared" si="49"/>
        <v>120.24</v>
      </c>
      <c r="H626" s="19">
        <f t="shared" si="45"/>
        <v>2719.22</v>
      </c>
      <c r="I626" s="19">
        <f t="shared" si="46"/>
        <v>3033.7999999999997</v>
      </c>
      <c r="J626" s="19">
        <f t="shared" si="47"/>
        <v>3548.67</v>
      </c>
      <c r="K626" s="19">
        <f t="shared" si="48"/>
        <v>4691.79</v>
      </c>
    </row>
    <row r="627" spans="1:11" s="7" customFormat="1" ht="14.25" customHeight="1">
      <c r="A627" s="25" t="s">
        <v>1841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126.11</v>
      </c>
      <c r="H627" s="19">
        <f t="shared" si="45"/>
        <v>2801.64</v>
      </c>
      <c r="I627" s="19">
        <f t="shared" si="46"/>
        <v>3116.22</v>
      </c>
      <c r="J627" s="19">
        <f t="shared" si="47"/>
        <v>3631.09</v>
      </c>
      <c r="K627" s="19">
        <f t="shared" si="48"/>
        <v>4774.21</v>
      </c>
    </row>
    <row r="628" spans="1:11" s="7" customFormat="1" ht="14.25" customHeight="1">
      <c r="A628" s="25" t="s">
        <v>1841</v>
      </c>
      <c r="B628" s="25">
        <v>19</v>
      </c>
      <c r="C628" s="25" t="s">
        <v>1898</v>
      </c>
      <c r="D628" s="25" t="s">
        <v>15</v>
      </c>
      <c r="E628" s="25" t="s">
        <v>1899</v>
      </c>
      <c r="F628" s="25" t="s">
        <v>1900</v>
      </c>
      <c r="G628" s="17">
        <f t="shared" si="49"/>
        <v>118.36</v>
      </c>
      <c r="H628" s="19">
        <f t="shared" si="45"/>
        <v>2692.81</v>
      </c>
      <c r="I628" s="19">
        <f t="shared" si="46"/>
        <v>3007.39</v>
      </c>
      <c r="J628" s="19">
        <f t="shared" si="47"/>
        <v>3522.2599999999998</v>
      </c>
      <c r="K628" s="19">
        <f t="shared" si="48"/>
        <v>4665.38</v>
      </c>
    </row>
    <row r="629" spans="1:11" s="7" customFormat="1" ht="14.25" customHeight="1">
      <c r="A629" s="25" t="s">
        <v>1841</v>
      </c>
      <c r="B629" s="25">
        <v>20</v>
      </c>
      <c r="C629" s="25" t="s">
        <v>1901</v>
      </c>
      <c r="D629" s="25" t="s">
        <v>1902</v>
      </c>
      <c r="E629" s="25" t="s">
        <v>15</v>
      </c>
      <c r="F629" s="25" t="s">
        <v>1903</v>
      </c>
      <c r="G629" s="17">
        <f t="shared" si="49"/>
        <v>116.03</v>
      </c>
      <c r="H629" s="19">
        <f t="shared" si="45"/>
        <v>2660.15</v>
      </c>
      <c r="I629" s="19">
        <f t="shared" si="46"/>
        <v>2974.73</v>
      </c>
      <c r="J629" s="19">
        <f t="shared" si="47"/>
        <v>3489.6</v>
      </c>
      <c r="K629" s="19">
        <f t="shared" si="48"/>
        <v>4632.72</v>
      </c>
    </row>
    <row r="630" spans="1:11" s="7" customFormat="1" ht="14.25" customHeight="1">
      <c r="A630" s="25" t="s">
        <v>1841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115.83</v>
      </c>
      <c r="H630" s="19">
        <f t="shared" si="45"/>
        <v>2657.38</v>
      </c>
      <c r="I630" s="19">
        <f t="shared" si="46"/>
        <v>2971.96</v>
      </c>
      <c r="J630" s="19">
        <f t="shared" si="47"/>
        <v>3486.83</v>
      </c>
      <c r="K630" s="19">
        <f t="shared" si="48"/>
        <v>4629.95</v>
      </c>
    </row>
    <row r="631" spans="1:11" s="7" customFormat="1" ht="14.25" customHeight="1">
      <c r="A631" s="25" t="s">
        <v>1841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114.99</v>
      </c>
      <c r="H631" s="19">
        <f t="shared" si="45"/>
        <v>2645.5899999999997</v>
      </c>
      <c r="I631" s="19">
        <f t="shared" si="46"/>
        <v>2960.1699999999996</v>
      </c>
      <c r="J631" s="19">
        <f t="shared" si="47"/>
        <v>3475.04</v>
      </c>
      <c r="K631" s="19">
        <f t="shared" si="48"/>
        <v>4618.16</v>
      </c>
    </row>
    <row r="632" spans="1:11" s="7" customFormat="1" ht="14.25" customHeight="1">
      <c r="A632" s="25" t="s">
        <v>1841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114.84</v>
      </c>
      <c r="H632" s="19">
        <f t="shared" si="45"/>
        <v>2643.4700000000003</v>
      </c>
      <c r="I632" s="19">
        <f t="shared" si="46"/>
        <v>2958.05</v>
      </c>
      <c r="J632" s="19">
        <f t="shared" si="47"/>
        <v>3472.92</v>
      </c>
      <c r="K632" s="19">
        <f t="shared" si="48"/>
        <v>4616.04</v>
      </c>
    </row>
    <row r="633" spans="1:11" s="7" customFormat="1" ht="14.25" customHeight="1">
      <c r="A633" s="25" t="s">
        <v>1841</v>
      </c>
      <c r="B633" s="25">
        <v>24</v>
      </c>
      <c r="C633" s="25" t="s">
        <v>1845</v>
      </c>
      <c r="D633" s="25" t="s">
        <v>1846</v>
      </c>
      <c r="E633" s="25" t="s">
        <v>15</v>
      </c>
      <c r="F633" s="25" t="s">
        <v>1847</v>
      </c>
      <c r="G633" s="17">
        <f t="shared" si="49"/>
        <v>109.32</v>
      </c>
      <c r="H633" s="19">
        <f t="shared" si="45"/>
        <v>2565.9500000000003</v>
      </c>
      <c r="I633" s="19">
        <f t="shared" si="46"/>
        <v>2880.53</v>
      </c>
      <c r="J633" s="19">
        <f t="shared" si="47"/>
        <v>3395.4</v>
      </c>
      <c r="K633" s="19">
        <f t="shared" si="48"/>
        <v>4538.5199999999995</v>
      </c>
    </row>
    <row r="634" spans="1:11" s="7" customFormat="1" ht="14.25" customHeight="1">
      <c r="A634" s="25" t="s">
        <v>1913</v>
      </c>
      <c r="B634" s="25">
        <v>0</v>
      </c>
      <c r="C634" s="25" t="s">
        <v>1914</v>
      </c>
      <c r="D634" s="25" t="s">
        <v>15</v>
      </c>
      <c r="E634" s="25" t="s">
        <v>1915</v>
      </c>
      <c r="F634" s="25" t="s">
        <v>1916</v>
      </c>
      <c r="G634" s="17">
        <f t="shared" si="49"/>
        <v>110.11</v>
      </c>
      <c r="H634" s="19">
        <f t="shared" si="45"/>
        <v>2577.04</v>
      </c>
      <c r="I634" s="19">
        <f t="shared" si="46"/>
        <v>2891.62</v>
      </c>
      <c r="J634" s="19">
        <f t="shared" si="47"/>
        <v>3406.4900000000002</v>
      </c>
      <c r="K634" s="19">
        <f t="shared" si="48"/>
        <v>4549.61</v>
      </c>
    </row>
    <row r="635" spans="1:11" s="7" customFormat="1" ht="14.25" customHeight="1">
      <c r="A635" s="25" t="s">
        <v>1913</v>
      </c>
      <c r="B635" s="25">
        <v>1</v>
      </c>
      <c r="C635" s="25" t="s">
        <v>1917</v>
      </c>
      <c r="D635" s="25" t="s">
        <v>1918</v>
      </c>
      <c r="E635" s="25" t="s">
        <v>15</v>
      </c>
      <c r="F635" s="25" t="s">
        <v>412</v>
      </c>
      <c r="G635" s="17">
        <f t="shared" si="49"/>
        <v>107.99</v>
      </c>
      <c r="H635" s="19">
        <f t="shared" si="45"/>
        <v>2547.3199999999997</v>
      </c>
      <c r="I635" s="19">
        <f t="shared" si="46"/>
        <v>2861.8999999999996</v>
      </c>
      <c r="J635" s="19">
        <f t="shared" si="47"/>
        <v>3376.7699999999995</v>
      </c>
      <c r="K635" s="19">
        <f t="shared" si="48"/>
        <v>4519.889999999999</v>
      </c>
    </row>
    <row r="636" spans="1:11" s="7" customFormat="1" ht="14.25" customHeight="1">
      <c r="A636" s="25" t="s">
        <v>1913</v>
      </c>
      <c r="B636" s="25">
        <v>2</v>
      </c>
      <c r="C636" s="25" t="s">
        <v>1919</v>
      </c>
      <c r="D636" s="25" t="s">
        <v>15</v>
      </c>
      <c r="E636" s="25" t="s">
        <v>1920</v>
      </c>
      <c r="F636" s="25" t="s">
        <v>1921</v>
      </c>
      <c r="G636" s="17">
        <f t="shared" si="49"/>
        <v>105.08</v>
      </c>
      <c r="H636" s="19">
        <f t="shared" si="45"/>
        <v>2506.4399999999996</v>
      </c>
      <c r="I636" s="19">
        <f t="shared" si="46"/>
        <v>2821.0199999999995</v>
      </c>
      <c r="J636" s="19">
        <f t="shared" si="47"/>
        <v>3335.89</v>
      </c>
      <c r="K636" s="19">
        <f t="shared" si="48"/>
        <v>4479.01</v>
      </c>
    </row>
    <row r="637" spans="1:11" s="7" customFormat="1" ht="14.25" customHeight="1">
      <c r="A637" s="25" t="s">
        <v>1913</v>
      </c>
      <c r="B637" s="25">
        <v>3</v>
      </c>
      <c r="C637" s="25" t="s">
        <v>1922</v>
      </c>
      <c r="D637" s="25" t="s">
        <v>15</v>
      </c>
      <c r="E637" s="25" t="s">
        <v>1923</v>
      </c>
      <c r="F637" s="25" t="s">
        <v>1924</v>
      </c>
      <c r="G637" s="17">
        <f t="shared" si="49"/>
        <v>107.59</v>
      </c>
      <c r="H637" s="19">
        <f t="shared" si="45"/>
        <v>2541.63</v>
      </c>
      <c r="I637" s="19">
        <f t="shared" si="46"/>
        <v>2856.21</v>
      </c>
      <c r="J637" s="19">
        <f t="shared" si="47"/>
        <v>3371.08</v>
      </c>
      <c r="K637" s="19">
        <f t="shared" si="48"/>
        <v>4514.200000000001</v>
      </c>
    </row>
    <row r="638" spans="1:11" s="7" customFormat="1" ht="14.25" customHeight="1">
      <c r="A638" s="25" t="s">
        <v>1913</v>
      </c>
      <c r="B638" s="25">
        <v>4</v>
      </c>
      <c r="C638" s="25" t="s">
        <v>1925</v>
      </c>
      <c r="D638" s="25" t="s">
        <v>1926</v>
      </c>
      <c r="E638" s="25" t="s">
        <v>15</v>
      </c>
      <c r="F638" s="25" t="s">
        <v>1927</v>
      </c>
      <c r="G638" s="17">
        <f t="shared" si="49"/>
        <v>78.33</v>
      </c>
      <c r="H638" s="19">
        <f t="shared" si="45"/>
        <v>2130.93</v>
      </c>
      <c r="I638" s="19">
        <f t="shared" si="46"/>
        <v>2445.5099999999998</v>
      </c>
      <c r="J638" s="19">
        <f t="shared" si="47"/>
        <v>2960.38</v>
      </c>
      <c r="K638" s="19">
        <f t="shared" si="48"/>
        <v>4103.5</v>
      </c>
    </row>
    <row r="639" spans="1:11" s="7" customFormat="1" ht="14.25" customHeight="1">
      <c r="A639" s="25" t="s">
        <v>1913</v>
      </c>
      <c r="B639" s="25">
        <v>5</v>
      </c>
      <c r="C639" s="25" t="s">
        <v>1928</v>
      </c>
      <c r="D639" s="25" t="s">
        <v>1929</v>
      </c>
      <c r="E639" s="25" t="s">
        <v>15</v>
      </c>
      <c r="F639" s="25" t="s">
        <v>1930</v>
      </c>
      <c r="G639" s="17">
        <f t="shared" si="49"/>
        <v>78.14</v>
      </c>
      <c r="H639" s="19">
        <f t="shared" si="45"/>
        <v>2128.2499999999995</v>
      </c>
      <c r="I639" s="19">
        <f t="shared" si="46"/>
        <v>2442.8299999999995</v>
      </c>
      <c r="J639" s="19">
        <f t="shared" si="47"/>
        <v>2957.7</v>
      </c>
      <c r="K639" s="19">
        <f t="shared" si="48"/>
        <v>4100.820000000001</v>
      </c>
    </row>
    <row r="640" spans="1:11" s="7" customFormat="1" ht="14.25" customHeight="1">
      <c r="A640" s="25" t="s">
        <v>1913</v>
      </c>
      <c r="B640" s="25">
        <v>6</v>
      </c>
      <c r="C640" s="25" t="s">
        <v>1931</v>
      </c>
      <c r="D640" s="25" t="s">
        <v>1932</v>
      </c>
      <c r="E640" s="25" t="s">
        <v>15</v>
      </c>
      <c r="F640" s="25" t="s">
        <v>1933</v>
      </c>
      <c r="G640" s="17">
        <f t="shared" si="49"/>
        <v>110.66</v>
      </c>
      <c r="H640" s="19">
        <f t="shared" si="45"/>
        <v>2584.8099999999995</v>
      </c>
      <c r="I640" s="19">
        <f t="shared" si="46"/>
        <v>2899.3899999999994</v>
      </c>
      <c r="J640" s="19">
        <f t="shared" si="47"/>
        <v>3414.2599999999998</v>
      </c>
      <c r="K640" s="19">
        <f t="shared" si="48"/>
        <v>4557.38</v>
      </c>
    </row>
    <row r="641" spans="1:11" s="7" customFormat="1" ht="14.25" customHeight="1">
      <c r="A641" s="25" t="s">
        <v>1913</v>
      </c>
      <c r="B641" s="25">
        <v>7</v>
      </c>
      <c r="C641" s="25" t="s">
        <v>1934</v>
      </c>
      <c r="D641" s="25" t="s">
        <v>1935</v>
      </c>
      <c r="E641" s="25" t="s">
        <v>15</v>
      </c>
      <c r="F641" s="25" t="s">
        <v>1936</v>
      </c>
      <c r="G641" s="17">
        <f t="shared" si="49"/>
        <v>119.56</v>
      </c>
      <c r="H641" s="19">
        <f t="shared" si="45"/>
        <v>2709.73</v>
      </c>
      <c r="I641" s="19">
        <f t="shared" si="46"/>
        <v>3024.31</v>
      </c>
      <c r="J641" s="19">
        <f t="shared" si="47"/>
        <v>3539.18</v>
      </c>
      <c r="K641" s="19">
        <f t="shared" si="48"/>
        <v>4682.3</v>
      </c>
    </row>
    <row r="642" spans="1:11" s="7" customFormat="1" ht="14.25" customHeight="1">
      <c r="A642" s="25" t="s">
        <v>1913</v>
      </c>
      <c r="B642" s="25">
        <v>8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9"/>
        <v>127.06</v>
      </c>
      <c r="H642" s="19">
        <f t="shared" si="45"/>
        <v>2814.9599999999996</v>
      </c>
      <c r="I642" s="19">
        <f t="shared" si="46"/>
        <v>3129.5399999999995</v>
      </c>
      <c r="J642" s="19">
        <f t="shared" si="47"/>
        <v>3644.41</v>
      </c>
      <c r="K642" s="19">
        <f t="shared" si="48"/>
        <v>4787.530000000001</v>
      </c>
    </row>
    <row r="643" spans="1:11" s="7" customFormat="1" ht="14.25" customHeight="1">
      <c r="A643" s="25" t="s">
        <v>1913</v>
      </c>
      <c r="B643" s="25">
        <v>9</v>
      </c>
      <c r="C643" s="25" t="s">
        <v>1940</v>
      </c>
      <c r="D643" s="25" t="s">
        <v>1941</v>
      </c>
      <c r="E643" s="25" t="s">
        <v>15</v>
      </c>
      <c r="F643" s="25" t="s">
        <v>1942</v>
      </c>
      <c r="G643" s="17">
        <f t="shared" si="49"/>
        <v>127.96</v>
      </c>
      <c r="H643" s="19">
        <f t="shared" si="45"/>
        <v>2827.6</v>
      </c>
      <c r="I643" s="19">
        <f t="shared" si="46"/>
        <v>3142.18</v>
      </c>
      <c r="J643" s="19">
        <f t="shared" si="47"/>
        <v>3657.05</v>
      </c>
      <c r="K643" s="19">
        <f t="shared" si="48"/>
        <v>4800.17</v>
      </c>
    </row>
    <row r="644" spans="1:11" s="7" customFormat="1" ht="14.25" customHeight="1">
      <c r="A644" s="25" t="s">
        <v>1913</v>
      </c>
      <c r="B644" s="25">
        <v>10</v>
      </c>
      <c r="C644" s="25" t="s">
        <v>1943</v>
      </c>
      <c r="D644" s="25" t="s">
        <v>1944</v>
      </c>
      <c r="E644" s="25" t="s">
        <v>15</v>
      </c>
      <c r="F644" s="25" t="s">
        <v>1945</v>
      </c>
      <c r="G644" s="17">
        <f t="shared" si="49"/>
        <v>127.93</v>
      </c>
      <c r="H644" s="19">
        <f t="shared" si="45"/>
        <v>2827.19</v>
      </c>
      <c r="I644" s="19">
        <f t="shared" si="46"/>
        <v>3141.77</v>
      </c>
      <c r="J644" s="19">
        <f t="shared" si="47"/>
        <v>3656.64</v>
      </c>
      <c r="K644" s="19">
        <f t="shared" si="48"/>
        <v>4799.76</v>
      </c>
    </row>
    <row r="645" spans="1:11" s="7" customFormat="1" ht="14.25" customHeight="1">
      <c r="A645" s="25" t="s">
        <v>1913</v>
      </c>
      <c r="B645" s="25">
        <v>11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9"/>
        <v>127.91</v>
      </c>
      <c r="H645" s="19">
        <f t="shared" si="45"/>
        <v>2826.91</v>
      </c>
      <c r="I645" s="19">
        <f t="shared" si="46"/>
        <v>3141.49</v>
      </c>
      <c r="J645" s="19">
        <f t="shared" si="47"/>
        <v>3656.3599999999997</v>
      </c>
      <c r="K645" s="19">
        <f t="shared" si="48"/>
        <v>4799.48</v>
      </c>
    </row>
    <row r="646" spans="1:11" s="7" customFormat="1" ht="14.25" customHeight="1">
      <c r="A646" s="25" t="s">
        <v>1913</v>
      </c>
      <c r="B646" s="25">
        <v>12</v>
      </c>
      <c r="C646" s="25" t="s">
        <v>1949</v>
      </c>
      <c r="D646" s="25" t="s">
        <v>1950</v>
      </c>
      <c r="E646" s="25" t="s">
        <v>15</v>
      </c>
      <c r="F646" s="25" t="s">
        <v>1951</v>
      </c>
      <c r="G646" s="17">
        <f t="shared" si="49"/>
        <v>126.45</v>
      </c>
      <c r="H646" s="19">
        <f t="shared" si="45"/>
        <v>2806.43</v>
      </c>
      <c r="I646" s="19">
        <f t="shared" si="46"/>
        <v>3121.0099999999998</v>
      </c>
      <c r="J646" s="19">
        <f t="shared" si="47"/>
        <v>3635.88</v>
      </c>
      <c r="K646" s="19">
        <f t="shared" si="48"/>
        <v>4779</v>
      </c>
    </row>
    <row r="647" spans="1:11" s="7" customFormat="1" ht="14.25" customHeight="1">
      <c r="A647" s="25" t="s">
        <v>1913</v>
      </c>
      <c r="B647" s="25">
        <v>13</v>
      </c>
      <c r="C647" s="25" t="s">
        <v>1952</v>
      </c>
      <c r="D647" s="25" t="s">
        <v>1953</v>
      </c>
      <c r="E647" s="25" t="s">
        <v>15</v>
      </c>
      <c r="F647" s="25" t="s">
        <v>1954</v>
      </c>
      <c r="G647" s="17">
        <f t="shared" si="49"/>
        <v>122.89</v>
      </c>
      <c r="H647" s="19">
        <f t="shared" si="45"/>
        <v>2756.41</v>
      </c>
      <c r="I647" s="19">
        <f t="shared" si="46"/>
        <v>3070.99</v>
      </c>
      <c r="J647" s="19">
        <f t="shared" si="47"/>
        <v>3585.86</v>
      </c>
      <c r="K647" s="19">
        <f t="shared" si="48"/>
        <v>4728.9800000000005</v>
      </c>
    </row>
    <row r="648" spans="1:11" s="7" customFormat="1" ht="14.25" customHeight="1">
      <c r="A648" s="25" t="s">
        <v>1913</v>
      </c>
      <c r="B648" s="25">
        <v>14</v>
      </c>
      <c r="C648" s="25" t="s">
        <v>1955</v>
      </c>
      <c r="D648" s="25" t="s">
        <v>1956</v>
      </c>
      <c r="E648" s="25" t="s">
        <v>15</v>
      </c>
      <c r="F648" s="25" t="s">
        <v>1957</v>
      </c>
      <c r="G648" s="17">
        <f t="shared" si="49"/>
        <v>122.7</v>
      </c>
      <c r="H648" s="19">
        <f t="shared" si="45"/>
        <v>2753.7299999999996</v>
      </c>
      <c r="I648" s="19">
        <f t="shared" si="46"/>
        <v>3068.3099999999995</v>
      </c>
      <c r="J648" s="19">
        <f t="shared" si="47"/>
        <v>3583.18</v>
      </c>
      <c r="K648" s="19">
        <f t="shared" si="48"/>
        <v>4726.3</v>
      </c>
    </row>
    <row r="649" spans="1:11" s="7" customFormat="1" ht="14.25" customHeight="1">
      <c r="A649" s="25" t="s">
        <v>1913</v>
      </c>
      <c r="B649" s="25">
        <v>15</v>
      </c>
      <c r="C649" s="25" t="s">
        <v>1958</v>
      </c>
      <c r="D649" s="25" t="s">
        <v>1959</v>
      </c>
      <c r="E649" s="25" t="s">
        <v>15</v>
      </c>
      <c r="F649" s="25" t="s">
        <v>1960</v>
      </c>
      <c r="G649" s="17">
        <f t="shared" si="49"/>
        <v>121.93</v>
      </c>
      <c r="H649" s="19">
        <f t="shared" si="45"/>
        <v>2742.95</v>
      </c>
      <c r="I649" s="19">
        <f t="shared" si="46"/>
        <v>3057.5299999999997</v>
      </c>
      <c r="J649" s="19">
        <f t="shared" si="47"/>
        <v>3572.4</v>
      </c>
      <c r="K649" s="19">
        <f t="shared" si="48"/>
        <v>4715.52</v>
      </c>
    </row>
    <row r="650" spans="1:11" s="7" customFormat="1" ht="14.25" customHeight="1">
      <c r="A650" s="25" t="s">
        <v>1913</v>
      </c>
      <c r="B650" s="25">
        <v>16</v>
      </c>
      <c r="C650" s="25" t="s">
        <v>1961</v>
      </c>
      <c r="D650" s="25" t="s">
        <v>1962</v>
      </c>
      <c r="E650" s="25" t="s">
        <v>15</v>
      </c>
      <c r="F650" s="25" t="s">
        <v>1963</v>
      </c>
      <c r="G650" s="17">
        <f t="shared" si="49"/>
        <v>122.43</v>
      </c>
      <c r="H650" s="19">
        <f aca="true" t="shared" si="50" ref="H650:H656">F650+$M$3+G650</f>
        <v>2749.93</v>
      </c>
      <c r="I650" s="19">
        <f aca="true" t="shared" si="51" ref="I650:I656">F650+$N$3+G650</f>
        <v>3064.5099999999998</v>
      </c>
      <c r="J650" s="19">
        <f aca="true" t="shared" si="52" ref="J650:J656">F650+$O$3+G650</f>
        <v>3579.3799999999997</v>
      </c>
      <c r="K650" s="19">
        <f aca="true" t="shared" si="53" ref="K650:K656">F650+$P$3+G650</f>
        <v>4722.5</v>
      </c>
    </row>
    <row r="651" spans="1:11" s="7" customFormat="1" ht="14.25" customHeight="1">
      <c r="A651" s="25" t="s">
        <v>1913</v>
      </c>
      <c r="B651" s="25">
        <v>17</v>
      </c>
      <c r="C651" s="25" t="s">
        <v>1964</v>
      </c>
      <c r="D651" s="25" t="s">
        <v>1965</v>
      </c>
      <c r="E651" s="25" t="s">
        <v>15</v>
      </c>
      <c r="F651" s="25" t="s">
        <v>1966</v>
      </c>
      <c r="G651" s="17">
        <f aca="true" t="shared" si="54" ref="G651:G740">ROUND((F651*0.0767),2)</f>
        <v>110.95</v>
      </c>
      <c r="H651" s="19">
        <f t="shared" si="50"/>
        <v>2588.8899999999994</v>
      </c>
      <c r="I651" s="19">
        <f t="shared" si="51"/>
        <v>2903.4699999999993</v>
      </c>
      <c r="J651" s="19">
        <f t="shared" si="52"/>
        <v>3418.3399999999997</v>
      </c>
      <c r="K651" s="19">
        <f t="shared" si="53"/>
        <v>4561.46</v>
      </c>
    </row>
    <row r="652" spans="1:11" s="7" customFormat="1" ht="14.25" customHeight="1">
      <c r="A652" s="25" t="s">
        <v>1913</v>
      </c>
      <c r="B652" s="25">
        <v>18</v>
      </c>
      <c r="C652" s="25" t="s">
        <v>1967</v>
      </c>
      <c r="D652" s="25" t="s">
        <v>1968</v>
      </c>
      <c r="E652" s="25" t="s">
        <v>15</v>
      </c>
      <c r="F652" s="25" t="s">
        <v>847</v>
      </c>
      <c r="G652" s="17">
        <f t="shared" si="54"/>
        <v>121.32</v>
      </c>
      <c r="H652" s="19">
        <f t="shared" si="50"/>
        <v>2734.4500000000003</v>
      </c>
      <c r="I652" s="19">
        <f t="shared" si="51"/>
        <v>3049.03</v>
      </c>
      <c r="J652" s="19">
        <f t="shared" si="52"/>
        <v>3563.9</v>
      </c>
      <c r="K652" s="19">
        <f t="shared" si="53"/>
        <v>4707.0199999999995</v>
      </c>
    </row>
    <row r="653" spans="1:11" s="7" customFormat="1" ht="14.25" customHeight="1">
      <c r="A653" s="25" t="s">
        <v>1913</v>
      </c>
      <c r="B653" s="25">
        <v>19</v>
      </c>
      <c r="C653" s="25" t="s">
        <v>685</v>
      </c>
      <c r="D653" s="25" t="s">
        <v>1969</v>
      </c>
      <c r="E653" s="25" t="s">
        <v>15</v>
      </c>
      <c r="F653" s="25" t="s">
        <v>27</v>
      </c>
      <c r="G653" s="17">
        <f t="shared" si="54"/>
        <v>125.32</v>
      </c>
      <c r="H653" s="19">
        <f t="shared" si="50"/>
        <v>2790.5099999999998</v>
      </c>
      <c r="I653" s="19">
        <f t="shared" si="51"/>
        <v>3105.0899999999997</v>
      </c>
      <c r="J653" s="19">
        <f t="shared" si="52"/>
        <v>3619.96</v>
      </c>
      <c r="K653" s="19">
        <f t="shared" si="53"/>
        <v>4763.08</v>
      </c>
    </row>
    <row r="654" spans="1:11" s="7" customFormat="1" ht="14.25" customHeight="1">
      <c r="A654" s="25" t="s">
        <v>1913</v>
      </c>
      <c r="B654" s="25">
        <v>20</v>
      </c>
      <c r="C654" s="25" t="s">
        <v>1970</v>
      </c>
      <c r="D654" s="25" t="s">
        <v>1971</v>
      </c>
      <c r="E654" s="25" t="s">
        <v>15</v>
      </c>
      <c r="F654" s="25" t="s">
        <v>1972</v>
      </c>
      <c r="G654" s="17">
        <f t="shared" si="54"/>
        <v>124.46</v>
      </c>
      <c r="H654" s="19">
        <f t="shared" si="50"/>
        <v>2778.51</v>
      </c>
      <c r="I654" s="19">
        <f t="shared" si="51"/>
        <v>3093.09</v>
      </c>
      <c r="J654" s="19">
        <f t="shared" si="52"/>
        <v>3607.96</v>
      </c>
      <c r="K654" s="19">
        <f t="shared" si="53"/>
        <v>4751.08</v>
      </c>
    </row>
    <row r="655" spans="1:11" s="7" customFormat="1" ht="14.25" customHeight="1">
      <c r="A655" s="25" t="s">
        <v>1913</v>
      </c>
      <c r="B655" s="25">
        <v>21</v>
      </c>
      <c r="C655" s="25" t="s">
        <v>1973</v>
      </c>
      <c r="D655" s="25" t="s">
        <v>15</v>
      </c>
      <c r="E655" s="25" t="s">
        <v>1974</v>
      </c>
      <c r="F655" s="25" t="s">
        <v>1975</v>
      </c>
      <c r="G655" s="17">
        <f t="shared" si="54"/>
        <v>124.02</v>
      </c>
      <c r="H655" s="19">
        <f t="shared" si="50"/>
        <v>2772.3399999999997</v>
      </c>
      <c r="I655" s="19">
        <f t="shared" si="51"/>
        <v>3086.9199999999996</v>
      </c>
      <c r="J655" s="19">
        <f t="shared" si="52"/>
        <v>3601.79</v>
      </c>
      <c r="K655" s="19">
        <f t="shared" si="53"/>
        <v>4744.910000000001</v>
      </c>
    </row>
    <row r="656" spans="1:11" s="7" customFormat="1" ht="14.25" customHeight="1">
      <c r="A656" s="25" t="s">
        <v>1913</v>
      </c>
      <c r="B656" s="25">
        <v>22</v>
      </c>
      <c r="C656" s="25" t="s">
        <v>1976</v>
      </c>
      <c r="D656" s="25" t="s">
        <v>15</v>
      </c>
      <c r="E656" s="25" t="s">
        <v>1977</v>
      </c>
      <c r="F656" s="25" t="s">
        <v>1978</v>
      </c>
      <c r="G656" s="17">
        <f t="shared" si="54"/>
        <v>118.88</v>
      </c>
      <c r="H656" s="19">
        <f t="shared" si="50"/>
        <v>2700.12</v>
      </c>
      <c r="I656" s="19">
        <f t="shared" si="51"/>
        <v>3014.7</v>
      </c>
      <c r="J656" s="19">
        <f t="shared" si="52"/>
        <v>3529.57</v>
      </c>
      <c r="K656" s="19">
        <f t="shared" si="53"/>
        <v>4672.6900000000005</v>
      </c>
    </row>
    <row r="657" spans="1:11" s="7" customFormat="1" ht="14.25" customHeight="1">
      <c r="A657" s="25" t="s">
        <v>1913</v>
      </c>
      <c r="B657" s="25">
        <v>23</v>
      </c>
      <c r="C657" s="25" t="s">
        <v>1979</v>
      </c>
      <c r="D657" s="25" t="s">
        <v>1980</v>
      </c>
      <c r="E657" s="25" t="s">
        <v>15</v>
      </c>
      <c r="F657" s="25" t="s">
        <v>1981</v>
      </c>
      <c r="G657" s="17">
        <f t="shared" si="54"/>
        <v>117.26</v>
      </c>
      <c r="H657" s="19">
        <f aca="true" t="shared" si="55" ref="H657:H704">F657+$M$3+G657</f>
        <v>2677.36</v>
      </c>
      <c r="I657" s="19">
        <f aca="true" t="shared" si="56" ref="I657:I704">F657+$N$3+G657</f>
        <v>2991.94</v>
      </c>
      <c r="J657" s="19">
        <f aca="true" t="shared" si="57" ref="J657:J704">F657+$O$3+G657</f>
        <v>3506.8100000000004</v>
      </c>
      <c r="K657" s="19">
        <f aca="true" t="shared" si="58" ref="K657:K704">F657+$P$3+G657</f>
        <v>4649.93</v>
      </c>
    </row>
    <row r="658" spans="1:11" s="7" customFormat="1" ht="14.25" customHeight="1">
      <c r="A658" s="25" t="s">
        <v>1982</v>
      </c>
      <c r="B658" s="25">
        <v>0</v>
      </c>
      <c r="C658" s="25" t="s">
        <v>1983</v>
      </c>
      <c r="D658" s="25" t="s">
        <v>15</v>
      </c>
      <c r="E658" s="25" t="s">
        <v>1984</v>
      </c>
      <c r="F658" s="25" t="s">
        <v>1985</v>
      </c>
      <c r="G658" s="17">
        <f t="shared" si="54"/>
        <v>117.67</v>
      </c>
      <c r="H658" s="19">
        <f t="shared" si="55"/>
        <v>2683.16</v>
      </c>
      <c r="I658" s="19">
        <f t="shared" si="56"/>
        <v>2997.74</v>
      </c>
      <c r="J658" s="19">
        <f t="shared" si="57"/>
        <v>3512.61</v>
      </c>
      <c r="K658" s="19">
        <f t="shared" si="58"/>
        <v>4655.7300000000005</v>
      </c>
    </row>
    <row r="659" spans="1:11" s="7" customFormat="1" ht="14.25" customHeight="1">
      <c r="A659" s="25" t="s">
        <v>1982</v>
      </c>
      <c r="B659" s="25">
        <v>1</v>
      </c>
      <c r="C659" s="25" t="s">
        <v>1986</v>
      </c>
      <c r="D659" s="25" t="s">
        <v>15</v>
      </c>
      <c r="E659" s="25" t="s">
        <v>1987</v>
      </c>
      <c r="F659" s="25" t="s">
        <v>1988</v>
      </c>
      <c r="G659" s="17">
        <f t="shared" si="54"/>
        <v>111.88</v>
      </c>
      <c r="H659" s="19">
        <f t="shared" si="55"/>
        <v>2601.8900000000003</v>
      </c>
      <c r="I659" s="19">
        <f t="shared" si="56"/>
        <v>2916.4700000000003</v>
      </c>
      <c r="J659" s="19">
        <f t="shared" si="57"/>
        <v>3431.34</v>
      </c>
      <c r="K659" s="19">
        <f t="shared" si="58"/>
        <v>4574.46</v>
      </c>
    </row>
    <row r="660" spans="1:11" s="7" customFormat="1" ht="14.25" customHeight="1">
      <c r="A660" s="25" t="s">
        <v>1982</v>
      </c>
      <c r="B660" s="25">
        <v>2</v>
      </c>
      <c r="C660" s="25" t="s">
        <v>1989</v>
      </c>
      <c r="D660" s="25" t="s">
        <v>1990</v>
      </c>
      <c r="E660" s="25" t="s">
        <v>15</v>
      </c>
      <c r="F660" s="25" t="s">
        <v>1991</v>
      </c>
      <c r="G660" s="17">
        <f t="shared" si="54"/>
        <v>107.97</v>
      </c>
      <c r="H660" s="19">
        <f t="shared" si="55"/>
        <v>2547.0099999999998</v>
      </c>
      <c r="I660" s="19">
        <f t="shared" si="56"/>
        <v>2861.5899999999997</v>
      </c>
      <c r="J660" s="19">
        <f t="shared" si="57"/>
        <v>3376.4599999999996</v>
      </c>
      <c r="K660" s="19">
        <f t="shared" si="58"/>
        <v>4519.580000000001</v>
      </c>
    </row>
    <row r="661" spans="1:11" s="7" customFormat="1" ht="14.25" customHeight="1">
      <c r="A661" s="25" t="s">
        <v>1982</v>
      </c>
      <c r="B661" s="25">
        <v>3</v>
      </c>
      <c r="C661" s="25" t="s">
        <v>1992</v>
      </c>
      <c r="D661" s="25" t="s">
        <v>15</v>
      </c>
      <c r="E661" s="25" t="s">
        <v>1993</v>
      </c>
      <c r="F661" s="25" t="s">
        <v>1994</v>
      </c>
      <c r="G661" s="17">
        <f t="shared" si="54"/>
        <v>107.81</v>
      </c>
      <c r="H661" s="19">
        <f t="shared" si="55"/>
        <v>2544.7999999999997</v>
      </c>
      <c r="I661" s="19">
        <f t="shared" si="56"/>
        <v>2859.3799999999997</v>
      </c>
      <c r="J661" s="19">
        <f t="shared" si="57"/>
        <v>3374.25</v>
      </c>
      <c r="K661" s="19">
        <f t="shared" si="58"/>
        <v>4517.370000000001</v>
      </c>
    </row>
    <row r="662" spans="1:11" s="7" customFormat="1" ht="14.25" customHeight="1">
      <c r="A662" s="25" t="s">
        <v>1982</v>
      </c>
      <c r="B662" s="25">
        <v>4</v>
      </c>
      <c r="C662" s="25" t="s">
        <v>1995</v>
      </c>
      <c r="D662" s="25" t="s">
        <v>1996</v>
      </c>
      <c r="E662" s="25" t="s">
        <v>15</v>
      </c>
      <c r="F662" s="25" t="s">
        <v>1997</v>
      </c>
      <c r="G662" s="17">
        <f t="shared" si="54"/>
        <v>109.26</v>
      </c>
      <c r="H662" s="19">
        <f t="shared" si="55"/>
        <v>2565.11</v>
      </c>
      <c r="I662" s="19">
        <f t="shared" si="56"/>
        <v>2879.69</v>
      </c>
      <c r="J662" s="19">
        <f t="shared" si="57"/>
        <v>3394.5600000000004</v>
      </c>
      <c r="K662" s="19">
        <f t="shared" si="58"/>
        <v>4537.68</v>
      </c>
    </row>
    <row r="663" spans="1:11" s="7" customFormat="1" ht="14.25" customHeight="1">
      <c r="A663" s="25" t="s">
        <v>1982</v>
      </c>
      <c r="B663" s="25">
        <v>5</v>
      </c>
      <c r="C663" s="25" t="s">
        <v>1998</v>
      </c>
      <c r="D663" s="25" t="s">
        <v>1999</v>
      </c>
      <c r="E663" s="25" t="s">
        <v>15</v>
      </c>
      <c r="F663" s="25" t="s">
        <v>2000</v>
      </c>
      <c r="G663" s="17">
        <f t="shared" si="54"/>
        <v>75.61</v>
      </c>
      <c r="H663" s="19">
        <f t="shared" si="55"/>
        <v>2092.73</v>
      </c>
      <c r="I663" s="19">
        <f t="shared" si="56"/>
        <v>2407.31</v>
      </c>
      <c r="J663" s="19">
        <f t="shared" si="57"/>
        <v>2922.18</v>
      </c>
      <c r="K663" s="19">
        <f t="shared" si="58"/>
        <v>4065.3</v>
      </c>
    </row>
    <row r="664" spans="1:11" s="7" customFormat="1" ht="14.25" customHeight="1">
      <c r="A664" s="25" t="s">
        <v>1982</v>
      </c>
      <c r="B664" s="25">
        <v>6</v>
      </c>
      <c r="C664" s="25" t="s">
        <v>2001</v>
      </c>
      <c r="D664" s="25" t="s">
        <v>2002</v>
      </c>
      <c r="E664" s="25" t="s">
        <v>15</v>
      </c>
      <c r="F664" s="25" t="s">
        <v>2003</v>
      </c>
      <c r="G664" s="17">
        <f t="shared" si="54"/>
        <v>84.89</v>
      </c>
      <c r="H664" s="19">
        <f t="shared" si="55"/>
        <v>2222.9599999999996</v>
      </c>
      <c r="I664" s="19">
        <f t="shared" si="56"/>
        <v>2537.5399999999995</v>
      </c>
      <c r="J664" s="19">
        <f t="shared" si="57"/>
        <v>3052.41</v>
      </c>
      <c r="K664" s="19">
        <f t="shared" si="58"/>
        <v>4195.530000000001</v>
      </c>
    </row>
    <row r="665" spans="1:11" s="7" customFormat="1" ht="14.25" customHeight="1">
      <c r="A665" s="25" t="s">
        <v>1982</v>
      </c>
      <c r="B665" s="25">
        <v>7</v>
      </c>
      <c r="C665" s="25" t="s">
        <v>2004</v>
      </c>
      <c r="D665" s="25" t="s">
        <v>2005</v>
      </c>
      <c r="E665" s="25" t="s">
        <v>15</v>
      </c>
      <c r="F665" s="25" t="s">
        <v>2006</v>
      </c>
      <c r="G665" s="17">
        <f t="shared" si="54"/>
        <v>120</v>
      </c>
      <c r="H665" s="19">
        <f t="shared" si="55"/>
        <v>2715.87</v>
      </c>
      <c r="I665" s="19">
        <f t="shared" si="56"/>
        <v>3030.45</v>
      </c>
      <c r="J665" s="19">
        <f t="shared" si="57"/>
        <v>3545.3199999999997</v>
      </c>
      <c r="K665" s="19">
        <f t="shared" si="58"/>
        <v>4688.4400000000005</v>
      </c>
    </row>
    <row r="666" spans="1:11" s="7" customFormat="1" ht="14.25" customHeight="1">
      <c r="A666" s="25" t="s">
        <v>1982</v>
      </c>
      <c r="B666" s="25">
        <v>8</v>
      </c>
      <c r="C666" s="25" t="s">
        <v>2007</v>
      </c>
      <c r="D666" s="25" t="s">
        <v>15</v>
      </c>
      <c r="E666" s="25" t="s">
        <v>2008</v>
      </c>
      <c r="F666" s="25" t="s">
        <v>2009</v>
      </c>
      <c r="G666" s="17">
        <f t="shared" si="54"/>
        <v>126.4</v>
      </c>
      <c r="H666" s="19">
        <f t="shared" si="55"/>
        <v>2805.7599999999998</v>
      </c>
      <c r="I666" s="19">
        <f t="shared" si="56"/>
        <v>3120.3399999999997</v>
      </c>
      <c r="J666" s="19">
        <f t="shared" si="57"/>
        <v>3635.21</v>
      </c>
      <c r="K666" s="19">
        <f t="shared" si="58"/>
        <v>4778.33</v>
      </c>
    </row>
    <row r="667" spans="1:11" s="7" customFormat="1" ht="14.25" customHeight="1">
      <c r="A667" s="25" t="s">
        <v>1982</v>
      </c>
      <c r="B667" s="25">
        <v>9</v>
      </c>
      <c r="C667" s="25" t="s">
        <v>2010</v>
      </c>
      <c r="D667" s="25" t="s">
        <v>2011</v>
      </c>
      <c r="E667" s="25" t="s">
        <v>15</v>
      </c>
      <c r="F667" s="25" t="s">
        <v>2012</v>
      </c>
      <c r="G667" s="17">
        <f t="shared" si="54"/>
        <v>127.73</v>
      </c>
      <c r="H667" s="19">
        <f t="shared" si="55"/>
        <v>2824.37</v>
      </c>
      <c r="I667" s="19">
        <f t="shared" si="56"/>
        <v>3138.95</v>
      </c>
      <c r="J667" s="19">
        <f t="shared" si="57"/>
        <v>3653.82</v>
      </c>
      <c r="K667" s="19">
        <f t="shared" si="58"/>
        <v>4796.94</v>
      </c>
    </row>
    <row r="668" spans="1:11" s="7" customFormat="1" ht="14.25" customHeight="1">
      <c r="A668" s="25" t="s">
        <v>1982</v>
      </c>
      <c r="B668" s="25">
        <v>10</v>
      </c>
      <c r="C668" s="25" t="s">
        <v>2013</v>
      </c>
      <c r="D668" s="25" t="s">
        <v>15</v>
      </c>
      <c r="E668" s="25" t="s">
        <v>2014</v>
      </c>
      <c r="F668" s="25" t="s">
        <v>2015</v>
      </c>
      <c r="G668" s="17">
        <f t="shared" si="54"/>
        <v>127</v>
      </c>
      <c r="H668" s="19">
        <f t="shared" si="55"/>
        <v>2814.16</v>
      </c>
      <c r="I668" s="19">
        <f t="shared" si="56"/>
        <v>3128.74</v>
      </c>
      <c r="J668" s="19">
        <f t="shared" si="57"/>
        <v>3643.6099999999997</v>
      </c>
      <c r="K668" s="19">
        <f t="shared" si="58"/>
        <v>4786.73</v>
      </c>
    </row>
    <row r="669" spans="1:11" s="7" customFormat="1" ht="14.25" customHeight="1">
      <c r="A669" s="25" t="s">
        <v>1982</v>
      </c>
      <c r="B669" s="25">
        <v>11</v>
      </c>
      <c r="C669" s="25" t="s">
        <v>2016</v>
      </c>
      <c r="D669" s="25" t="s">
        <v>15</v>
      </c>
      <c r="E669" s="25" t="s">
        <v>2017</v>
      </c>
      <c r="F669" s="25" t="s">
        <v>2018</v>
      </c>
      <c r="G669" s="17">
        <f t="shared" si="54"/>
        <v>127.76</v>
      </c>
      <c r="H669" s="19">
        <f t="shared" si="55"/>
        <v>2824.82</v>
      </c>
      <c r="I669" s="19">
        <f t="shared" si="56"/>
        <v>3139.4</v>
      </c>
      <c r="J669" s="19">
        <f t="shared" si="57"/>
        <v>3654.2700000000004</v>
      </c>
      <c r="K669" s="19">
        <f t="shared" si="58"/>
        <v>4797.39</v>
      </c>
    </row>
    <row r="670" spans="1:11" s="7" customFormat="1" ht="14.25" customHeight="1">
      <c r="A670" s="25" t="s">
        <v>1982</v>
      </c>
      <c r="B670" s="25">
        <v>12</v>
      </c>
      <c r="C670" s="25" t="s">
        <v>2019</v>
      </c>
      <c r="D670" s="25" t="s">
        <v>15</v>
      </c>
      <c r="E670" s="25" t="s">
        <v>2020</v>
      </c>
      <c r="F670" s="25" t="s">
        <v>2021</v>
      </c>
      <c r="G670" s="17">
        <f t="shared" si="54"/>
        <v>126.48</v>
      </c>
      <c r="H670" s="19">
        <f t="shared" si="55"/>
        <v>2806.87</v>
      </c>
      <c r="I670" s="19">
        <f t="shared" si="56"/>
        <v>3121.45</v>
      </c>
      <c r="J670" s="19">
        <f t="shared" si="57"/>
        <v>3636.32</v>
      </c>
      <c r="K670" s="19">
        <f t="shared" si="58"/>
        <v>4779.44</v>
      </c>
    </row>
    <row r="671" spans="1:11" s="7" customFormat="1" ht="14.25" customHeight="1">
      <c r="A671" s="25" t="s">
        <v>1982</v>
      </c>
      <c r="B671" s="25">
        <v>13</v>
      </c>
      <c r="C671" s="25" t="s">
        <v>2022</v>
      </c>
      <c r="D671" s="25" t="s">
        <v>15</v>
      </c>
      <c r="E671" s="25" t="s">
        <v>2023</v>
      </c>
      <c r="F671" s="25" t="s">
        <v>2024</v>
      </c>
      <c r="G671" s="17">
        <f t="shared" si="54"/>
        <v>126.79</v>
      </c>
      <c r="H671" s="19">
        <f t="shared" si="55"/>
        <v>2811.2</v>
      </c>
      <c r="I671" s="19">
        <f t="shared" si="56"/>
        <v>3125.7799999999997</v>
      </c>
      <c r="J671" s="19">
        <f t="shared" si="57"/>
        <v>3640.6499999999996</v>
      </c>
      <c r="K671" s="19">
        <f t="shared" si="58"/>
        <v>4783.7699999999995</v>
      </c>
    </row>
    <row r="672" spans="1:11" s="7" customFormat="1" ht="14.25" customHeight="1">
      <c r="A672" s="25" t="s">
        <v>1982</v>
      </c>
      <c r="B672" s="25">
        <v>14</v>
      </c>
      <c r="C672" s="25" t="s">
        <v>2025</v>
      </c>
      <c r="D672" s="25" t="s">
        <v>2026</v>
      </c>
      <c r="E672" s="25" t="s">
        <v>15</v>
      </c>
      <c r="F672" s="25" t="s">
        <v>2027</v>
      </c>
      <c r="G672" s="17">
        <f t="shared" si="54"/>
        <v>126.8</v>
      </c>
      <c r="H672" s="19">
        <f t="shared" si="55"/>
        <v>2811.34</v>
      </c>
      <c r="I672" s="19">
        <f t="shared" si="56"/>
        <v>3125.92</v>
      </c>
      <c r="J672" s="19">
        <f t="shared" si="57"/>
        <v>3640.79</v>
      </c>
      <c r="K672" s="19">
        <f t="shared" si="58"/>
        <v>4783.910000000001</v>
      </c>
    </row>
    <row r="673" spans="1:11" s="7" customFormat="1" ht="14.25" customHeight="1">
      <c r="A673" s="25" t="s">
        <v>1982</v>
      </c>
      <c r="B673" s="25">
        <v>15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4"/>
        <v>123.43</v>
      </c>
      <c r="H673" s="19">
        <f t="shared" si="55"/>
        <v>2763.99</v>
      </c>
      <c r="I673" s="19">
        <f t="shared" si="56"/>
        <v>3078.5699999999997</v>
      </c>
      <c r="J673" s="19">
        <f t="shared" si="57"/>
        <v>3593.44</v>
      </c>
      <c r="K673" s="19">
        <f t="shared" si="58"/>
        <v>4736.56</v>
      </c>
    </row>
    <row r="674" spans="1:11" s="7" customFormat="1" ht="14.25" customHeight="1">
      <c r="A674" s="25" t="s">
        <v>1982</v>
      </c>
      <c r="B674" s="25">
        <v>16</v>
      </c>
      <c r="C674" s="25" t="s">
        <v>2031</v>
      </c>
      <c r="D674" s="25" t="s">
        <v>2032</v>
      </c>
      <c r="E674" s="25" t="s">
        <v>15</v>
      </c>
      <c r="F674" s="25" t="s">
        <v>2033</v>
      </c>
      <c r="G674" s="17">
        <f t="shared" si="54"/>
        <v>122.58</v>
      </c>
      <c r="H674" s="19">
        <f t="shared" si="55"/>
        <v>2752.0699999999997</v>
      </c>
      <c r="I674" s="19">
        <f t="shared" si="56"/>
        <v>3066.6499999999996</v>
      </c>
      <c r="J674" s="19">
        <f t="shared" si="57"/>
        <v>3581.52</v>
      </c>
      <c r="K674" s="19">
        <f t="shared" si="58"/>
        <v>4724.64</v>
      </c>
    </row>
    <row r="675" spans="1:11" s="7" customFormat="1" ht="14.25" customHeight="1">
      <c r="A675" s="25" t="s">
        <v>1982</v>
      </c>
      <c r="B675" s="25">
        <v>17</v>
      </c>
      <c r="C675" s="25" t="s">
        <v>2034</v>
      </c>
      <c r="D675" s="25" t="s">
        <v>2035</v>
      </c>
      <c r="E675" s="25" t="s">
        <v>15</v>
      </c>
      <c r="F675" s="25" t="s">
        <v>2036</v>
      </c>
      <c r="G675" s="17">
        <f t="shared" si="54"/>
        <v>119.47</v>
      </c>
      <c r="H675" s="19">
        <f t="shared" si="55"/>
        <v>2708.3799999999997</v>
      </c>
      <c r="I675" s="19">
        <f t="shared" si="56"/>
        <v>3022.9599999999996</v>
      </c>
      <c r="J675" s="19">
        <f t="shared" si="57"/>
        <v>3537.8299999999995</v>
      </c>
      <c r="K675" s="19">
        <f t="shared" si="58"/>
        <v>4680.95</v>
      </c>
    </row>
    <row r="676" spans="1:11" s="7" customFormat="1" ht="14.25" customHeight="1">
      <c r="A676" s="25" t="s">
        <v>1982</v>
      </c>
      <c r="B676" s="25">
        <v>18</v>
      </c>
      <c r="C676" s="25" t="s">
        <v>2037</v>
      </c>
      <c r="D676" s="25" t="s">
        <v>2038</v>
      </c>
      <c r="E676" s="25" t="s">
        <v>15</v>
      </c>
      <c r="F676" s="25" t="s">
        <v>2039</v>
      </c>
      <c r="G676" s="17">
        <f t="shared" si="54"/>
        <v>124.77</v>
      </c>
      <c r="H676" s="19">
        <f t="shared" si="55"/>
        <v>2782.8799999999997</v>
      </c>
      <c r="I676" s="19">
        <f t="shared" si="56"/>
        <v>3097.4599999999996</v>
      </c>
      <c r="J676" s="19">
        <f t="shared" si="57"/>
        <v>3612.33</v>
      </c>
      <c r="K676" s="19">
        <f t="shared" si="58"/>
        <v>4755.450000000001</v>
      </c>
    </row>
    <row r="677" spans="1:11" s="7" customFormat="1" ht="14.25" customHeight="1">
      <c r="A677" s="25" t="s">
        <v>1982</v>
      </c>
      <c r="B677" s="25">
        <v>19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4"/>
        <v>126.63</v>
      </c>
      <c r="H677" s="19">
        <f t="shared" si="55"/>
        <v>2808.9</v>
      </c>
      <c r="I677" s="19">
        <f t="shared" si="56"/>
        <v>3123.48</v>
      </c>
      <c r="J677" s="19">
        <f t="shared" si="57"/>
        <v>3638.3500000000004</v>
      </c>
      <c r="K677" s="19">
        <f t="shared" si="58"/>
        <v>4781.47</v>
      </c>
    </row>
    <row r="678" spans="1:11" s="7" customFormat="1" ht="14.25" customHeight="1">
      <c r="A678" s="25" t="s">
        <v>1982</v>
      </c>
      <c r="B678" s="25">
        <v>20</v>
      </c>
      <c r="C678" s="25" t="s">
        <v>2043</v>
      </c>
      <c r="D678" s="25" t="s">
        <v>15</v>
      </c>
      <c r="E678" s="25" t="s">
        <v>2044</v>
      </c>
      <c r="F678" s="25" t="s">
        <v>2045</v>
      </c>
      <c r="G678" s="17">
        <f t="shared" si="54"/>
        <v>127.75</v>
      </c>
      <c r="H678" s="19">
        <f t="shared" si="55"/>
        <v>2824.66</v>
      </c>
      <c r="I678" s="19">
        <f t="shared" si="56"/>
        <v>3139.24</v>
      </c>
      <c r="J678" s="19">
        <f t="shared" si="57"/>
        <v>3654.1099999999997</v>
      </c>
      <c r="K678" s="19">
        <f t="shared" si="58"/>
        <v>4797.23</v>
      </c>
    </row>
    <row r="679" spans="1:11" s="7" customFormat="1" ht="14.25" customHeight="1">
      <c r="A679" s="25" t="s">
        <v>1982</v>
      </c>
      <c r="B679" s="25">
        <v>21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4"/>
        <v>127.12</v>
      </c>
      <c r="H679" s="19">
        <f t="shared" si="55"/>
        <v>2815.83</v>
      </c>
      <c r="I679" s="19">
        <f t="shared" si="56"/>
        <v>3130.41</v>
      </c>
      <c r="J679" s="19">
        <f t="shared" si="57"/>
        <v>3645.2799999999997</v>
      </c>
      <c r="K679" s="19">
        <f t="shared" si="58"/>
        <v>4788.400000000001</v>
      </c>
    </row>
    <row r="680" spans="1:11" s="7" customFormat="1" ht="14.25" customHeight="1">
      <c r="A680" s="25" t="s">
        <v>1982</v>
      </c>
      <c r="B680" s="25">
        <v>22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4"/>
        <v>126.8</v>
      </c>
      <c r="H680" s="19">
        <f t="shared" si="55"/>
        <v>2811.38</v>
      </c>
      <c r="I680" s="19">
        <f t="shared" si="56"/>
        <v>3125.96</v>
      </c>
      <c r="J680" s="19">
        <f t="shared" si="57"/>
        <v>3640.83</v>
      </c>
      <c r="K680" s="19">
        <f t="shared" si="58"/>
        <v>4783.95</v>
      </c>
    </row>
    <row r="681" spans="1:11" s="7" customFormat="1" ht="14.25" customHeight="1">
      <c r="A681" s="25" t="s">
        <v>1982</v>
      </c>
      <c r="B681" s="25">
        <v>23</v>
      </c>
      <c r="C681" s="25" t="s">
        <v>2052</v>
      </c>
      <c r="D681" s="25" t="s">
        <v>15</v>
      </c>
      <c r="E681" s="25" t="s">
        <v>2053</v>
      </c>
      <c r="F681" s="25" t="s">
        <v>2054</v>
      </c>
      <c r="G681" s="17">
        <f t="shared" si="54"/>
        <v>118.92</v>
      </c>
      <c r="H681" s="19">
        <f t="shared" si="55"/>
        <v>2700.7</v>
      </c>
      <c r="I681" s="19">
        <f t="shared" si="56"/>
        <v>3015.2799999999997</v>
      </c>
      <c r="J681" s="19">
        <f t="shared" si="57"/>
        <v>3530.15</v>
      </c>
      <c r="K681" s="19">
        <f t="shared" si="58"/>
        <v>4673.27</v>
      </c>
    </row>
    <row r="682" spans="1:11" s="7" customFormat="1" ht="14.25" customHeight="1">
      <c r="A682" s="25" t="s">
        <v>2055</v>
      </c>
      <c r="B682" s="25">
        <v>0</v>
      </c>
      <c r="C682" s="25" t="s">
        <v>2056</v>
      </c>
      <c r="D682" s="25" t="s">
        <v>15</v>
      </c>
      <c r="E682" s="25" t="s">
        <v>59</v>
      </c>
      <c r="F682" s="25" t="s">
        <v>2057</v>
      </c>
      <c r="G682" s="17">
        <f t="shared" si="54"/>
        <v>113.3</v>
      </c>
      <c r="H682" s="19">
        <f t="shared" si="55"/>
        <v>2621.76</v>
      </c>
      <c r="I682" s="19">
        <f t="shared" si="56"/>
        <v>2936.34</v>
      </c>
      <c r="J682" s="19">
        <f t="shared" si="57"/>
        <v>3451.21</v>
      </c>
      <c r="K682" s="19">
        <f t="shared" si="58"/>
        <v>4594.330000000001</v>
      </c>
    </row>
    <row r="683" spans="1:11" s="7" customFormat="1" ht="14.25" customHeight="1">
      <c r="A683" s="25" t="s">
        <v>2055</v>
      </c>
      <c r="B683" s="25">
        <v>1</v>
      </c>
      <c r="C683" s="25" t="s">
        <v>2058</v>
      </c>
      <c r="D683" s="25" t="s">
        <v>15</v>
      </c>
      <c r="E683" s="25" t="s">
        <v>2059</v>
      </c>
      <c r="F683" s="25" t="s">
        <v>2060</v>
      </c>
      <c r="G683" s="17">
        <f t="shared" si="54"/>
        <v>115.4</v>
      </c>
      <c r="H683" s="19">
        <f t="shared" si="55"/>
        <v>2651.27</v>
      </c>
      <c r="I683" s="19">
        <f t="shared" si="56"/>
        <v>2965.85</v>
      </c>
      <c r="J683" s="19">
        <f t="shared" si="57"/>
        <v>3480.72</v>
      </c>
      <c r="K683" s="19">
        <f t="shared" si="58"/>
        <v>4623.84</v>
      </c>
    </row>
    <row r="684" spans="1:11" s="7" customFormat="1" ht="14.25" customHeight="1">
      <c r="A684" s="25" t="s">
        <v>2055</v>
      </c>
      <c r="B684" s="25">
        <v>2</v>
      </c>
      <c r="C684" s="25" t="s">
        <v>2061</v>
      </c>
      <c r="D684" s="25" t="s">
        <v>15</v>
      </c>
      <c r="E684" s="25" t="s">
        <v>2062</v>
      </c>
      <c r="F684" s="25" t="s">
        <v>2063</v>
      </c>
      <c r="G684" s="17">
        <f t="shared" si="54"/>
        <v>112.85</v>
      </c>
      <c r="H684" s="19">
        <f t="shared" si="55"/>
        <v>2615.5099999999998</v>
      </c>
      <c r="I684" s="19">
        <f t="shared" si="56"/>
        <v>2930.0899999999997</v>
      </c>
      <c r="J684" s="19">
        <f t="shared" si="57"/>
        <v>3444.9599999999996</v>
      </c>
      <c r="K684" s="19">
        <f t="shared" si="58"/>
        <v>4588.08</v>
      </c>
    </row>
    <row r="685" spans="1:11" s="7" customFormat="1" ht="14.25" customHeight="1">
      <c r="A685" s="25" t="s">
        <v>2055</v>
      </c>
      <c r="B685" s="25">
        <v>3</v>
      </c>
      <c r="C685" s="25" t="s">
        <v>2064</v>
      </c>
      <c r="D685" s="25" t="s">
        <v>2065</v>
      </c>
      <c r="E685" s="25" t="s">
        <v>15</v>
      </c>
      <c r="F685" s="25" t="s">
        <v>2066</v>
      </c>
      <c r="G685" s="17">
        <f t="shared" si="54"/>
        <v>107.75</v>
      </c>
      <c r="H685" s="19">
        <f t="shared" si="55"/>
        <v>2543.87</v>
      </c>
      <c r="I685" s="19">
        <f t="shared" si="56"/>
        <v>2858.45</v>
      </c>
      <c r="J685" s="19">
        <f t="shared" si="57"/>
        <v>3373.3199999999997</v>
      </c>
      <c r="K685" s="19">
        <f t="shared" si="58"/>
        <v>4516.4400000000005</v>
      </c>
    </row>
    <row r="686" spans="1:11" s="7" customFormat="1" ht="14.25" customHeight="1">
      <c r="A686" s="25" t="s">
        <v>2055</v>
      </c>
      <c r="B686" s="25">
        <v>4</v>
      </c>
      <c r="C686" s="25" t="s">
        <v>2067</v>
      </c>
      <c r="D686" s="25" t="s">
        <v>2068</v>
      </c>
      <c r="E686" s="25" t="s">
        <v>15</v>
      </c>
      <c r="F686" s="25" t="s">
        <v>40</v>
      </c>
      <c r="G686" s="17">
        <f t="shared" si="54"/>
        <v>76.05</v>
      </c>
      <c r="H686" s="19">
        <f t="shared" si="55"/>
        <v>2098.96</v>
      </c>
      <c r="I686" s="19">
        <f t="shared" si="56"/>
        <v>2413.54</v>
      </c>
      <c r="J686" s="19">
        <f t="shared" si="57"/>
        <v>2928.4100000000003</v>
      </c>
      <c r="K686" s="19">
        <f t="shared" si="58"/>
        <v>4071.53</v>
      </c>
    </row>
    <row r="687" spans="1:11" s="7" customFormat="1" ht="14.25" customHeight="1">
      <c r="A687" s="25" t="s">
        <v>2055</v>
      </c>
      <c r="B687" s="25">
        <v>5</v>
      </c>
      <c r="C687" s="25" t="s">
        <v>2069</v>
      </c>
      <c r="D687" s="25" t="s">
        <v>2070</v>
      </c>
      <c r="E687" s="25" t="s">
        <v>15</v>
      </c>
      <c r="F687" s="25" t="s">
        <v>2071</v>
      </c>
      <c r="G687" s="17">
        <f t="shared" si="54"/>
        <v>81.82</v>
      </c>
      <c r="H687" s="19">
        <f t="shared" si="55"/>
        <v>2179.88</v>
      </c>
      <c r="I687" s="19">
        <f t="shared" si="56"/>
        <v>2494.46</v>
      </c>
      <c r="J687" s="19">
        <f t="shared" si="57"/>
        <v>3009.3300000000004</v>
      </c>
      <c r="K687" s="19">
        <f t="shared" si="58"/>
        <v>4152.45</v>
      </c>
    </row>
    <row r="688" spans="1:11" s="7" customFormat="1" ht="14.25" customHeight="1">
      <c r="A688" s="25" t="s">
        <v>2055</v>
      </c>
      <c r="B688" s="25">
        <v>6</v>
      </c>
      <c r="C688" s="25" t="s">
        <v>2072</v>
      </c>
      <c r="D688" s="25" t="s">
        <v>2073</v>
      </c>
      <c r="E688" s="25" t="s">
        <v>15</v>
      </c>
      <c r="F688" s="25" t="s">
        <v>2074</v>
      </c>
      <c r="G688" s="17">
        <f t="shared" si="54"/>
        <v>113.67</v>
      </c>
      <c r="H688" s="19">
        <f t="shared" si="55"/>
        <v>2626.96</v>
      </c>
      <c r="I688" s="19">
        <f t="shared" si="56"/>
        <v>2941.54</v>
      </c>
      <c r="J688" s="19">
        <f t="shared" si="57"/>
        <v>3456.41</v>
      </c>
      <c r="K688" s="19">
        <f t="shared" si="58"/>
        <v>4599.530000000001</v>
      </c>
    </row>
    <row r="689" spans="1:11" s="7" customFormat="1" ht="14.25" customHeight="1">
      <c r="A689" s="25" t="s">
        <v>2055</v>
      </c>
      <c r="B689" s="25">
        <v>7</v>
      </c>
      <c r="C689" s="25" t="s">
        <v>2075</v>
      </c>
      <c r="D689" s="25" t="s">
        <v>2076</v>
      </c>
      <c r="E689" s="25" t="s">
        <v>15</v>
      </c>
      <c r="F689" s="25" t="s">
        <v>2077</v>
      </c>
      <c r="G689" s="17">
        <f t="shared" si="54"/>
        <v>119.89</v>
      </c>
      <c r="H689" s="19">
        <f t="shared" si="55"/>
        <v>2714.35</v>
      </c>
      <c r="I689" s="19">
        <f t="shared" si="56"/>
        <v>3028.93</v>
      </c>
      <c r="J689" s="19">
        <f t="shared" si="57"/>
        <v>3543.7999999999997</v>
      </c>
      <c r="K689" s="19">
        <f t="shared" si="58"/>
        <v>4686.920000000001</v>
      </c>
    </row>
    <row r="690" spans="1:11" s="7" customFormat="1" ht="14.25" customHeight="1">
      <c r="A690" s="25" t="s">
        <v>2055</v>
      </c>
      <c r="B690" s="25">
        <v>8</v>
      </c>
      <c r="C690" s="25" t="s">
        <v>2078</v>
      </c>
      <c r="D690" s="25" t="s">
        <v>2079</v>
      </c>
      <c r="E690" s="25" t="s">
        <v>15</v>
      </c>
      <c r="F690" s="25" t="s">
        <v>2080</v>
      </c>
      <c r="G690" s="17">
        <f t="shared" si="54"/>
        <v>126.66</v>
      </c>
      <c r="H690" s="19">
        <f t="shared" si="55"/>
        <v>2809.3399999999997</v>
      </c>
      <c r="I690" s="19">
        <f t="shared" si="56"/>
        <v>3123.9199999999996</v>
      </c>
      <c r="J690" s="19">
        <f t="shared" si="57"/>
        <v>3638.79</v>
      </c>
      <c r="K690" s="19">
        <f t="shared" si="58"/>
        <v>4781.91</v>
      </c>
    </row>
    <row r="691" spans="1:11" s="7" customFormat="1" ht="14.25" customHeight="1">
      <c r="A691" s="25" t="s">
        <v>2055</v>
      </c>
      <c r="B691" s="25">
        <v>9</v>
      </c>
      <c r="C691" s="25" t="s">
        <v>2081</v>
      </c>
      <c r="D691" s="25" t="s">
        <v>2082</v>
      </c>
      <c r="E691" s="25" t="s">
        <v>15</v>
      </c>
      <c r="F691" s="25" t="s">
        <v>2083</v>
      </c>
      <c r="G691" s="17">
        <f t="shared" si="54"/>
        <v>128.1</v>
      </c>
      <c r="H691" s="19">
        <f t="shared" si="55"/>
        <v>2829.58</v>
      </c>
      <c r="I691" s="19">
        <f t="shared" si="56"/>
        <v>3144.16</v>
      </c>
      <c r="J691" s="19">
        <f t="shared" si="57"/>
        <v>3659.03</v>
      </c>
      <c r="K691" s="19">
        <f t="shared" si="58"/>
        <v>4802.150000000001</v>
      </c>
    </row>
    <row r="692" spans="1:11" s="7" customFormat="1" ht="14.25" customHeight="1">
      <c r="A692" s="25" t="s">
        <v>2055</v>
      </c>
      <c r="B692" s="25">
        <v>10</v>
      </c>
      <c r="C692" s="25" t="s">
        <v>65</v>
      </c>
      <c r="D692" s="25" t="s">
        <v>15</v>
      </c>
      <c r="E692" s="25" t="s">
        <v>2084</v>
      </c>
      <c r="F692" s="25" t="s">
        <v>2085</v>
      </c>
      <c r="G692" s="17">
        <f t="shared" si="54"/>
        <v>127.81</v>
      </c>
      <c r="H692" s="19">
        <f t="shared" si="55"/>
        <v>2825.56</v>
      </c>
      <c r="I692" s="19">
        <f t="shared" si="56"/>
        <v>3140.14</v>
      </c>
      <c r="J692" s="19">
        <f t="shared" si="57"/>
        <v>3655.0099999999998</v>
      </c>
      <c r="K692" s="19">
        <f t="shared" si="58"/>
        <v>4798.13</v>
      </c>
    </row>
    <row r="693" spans="1:11" s="7" customFormat="1" ht="14.25" customHeight="1">
      <c r="A693" s="25" t="s">
        <v>2055</v>
      </c>
      <c r="B693" s="25">
        <v>11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4"/>
        <v>128.29</v>
      </c>
      <c r="H693" s="19">
        <f t="shared" si="55"/>
        <v>2832.2299999999996</v>
      </c>
      <c r="I693" s="19">
        <f t="shared" si="56"/>
        <v>3146.8099999999995</v>
      </c>
      <c r="J693" s="19">
        <f t="shared" si="57"/>
        <v>3661.68</v>
      </c>
      <c r="K693" s="19">
        <f t="shared" si="58"/>
        <v>4804.8</v>
      </c>
    </row>
    <row r="694" spans="1:11" s="7" customFormat="1" ht="14.25" customHeight="1">
      <c r="A694" s="25" t="s">
        <v>2055</v>
      </c>
      <c r="B694" s="25">
        <v>12</v>
      </c>
      <c r="C694" s="25" t="s">
        <v>2089</v>
      </c>
      <c r="D694" s="25" t="s">
        <v>15</v>
      </c>
      <c r="E694" s="25" t="s">
        <v>2090</v>
      </c>
      <c r="F694" s="25" t="s">
        <v>2091</v>
      </c>
      <c r="G694" s="17">
        <f t="shared" si="54"/>
        <v>128.07</v>
      </c>
      <c r="H694" s="19">
        <f t="shared" si="55"/>
        <v>2829.09</v>
      </c>
      <c r="I694" s="19">
        <f t="shared" si="56"/>
        <v>3143.67</v>
      </c>
      <c r="J694" s="19">
        <f t="shared" si="57"/>
        <v>3658.5400000000004</v>
      </c>
      <c r="K694" s="19">
        <f t="shared" si="58"/>
        <v>4801.66</v>
      </c>
    </row>
    <row r="695" spans="1:11" s="7" customFormat="1" ht="14.25" customHeight="1">
      <c r="A695" s="25" t="s">
        <v>2055</v>
      </c>
      <c r="B695" s="25">
        <v>13</v>
      </c>
      <c r="C695" s="25" t="s">
        <v>2092</v>
      </c>
      <c r="D695" s="25" t="s">
        <v>15</v>
      </c>
      <c r="E695" s="25" t="s">
        <v>2093</v>
      </c>
      <c r="F695" s="25" t="s">
        <v>2094</v>
      </c>
      <c r="G695" s="17">
        <f t="shared" si="54"/>
        <v>127.95</v>
      </c>
      <c r="H695" s="19">
        <f t="shared" si="55"/>
        <v>2827.5</v>
      </c>
      <c r="I695" s="19">
        <f t="shared" si="56"/>
        <v>3142.08</v>
      </c>
      <c r="J695" s="19">
        <f t="shared" si="57"/>
        <v>3656.95</v>
      </c>
      <c r="K695" s="19">
        <f t="shared" si="58"/>
        <v>4800.07</v>
      </c>
    </row>
    <row r="696" spans="1:11" s="7" customFormat="1" ht="14.25" customHeight="1">
      <c r="A696" s="25" t="s">
        <v>2055</v>
      </c>
      <c r="B696" s="25">
        <v>14</v>
      </c>
      <c r="C696" s="25" t="s">
        <v>2095</v>
      </c>
      <c r="D696" s="25" t="s">
        <v>2096</v>
      </c>
      <c r="E696" s="25" t="s">
        <v>15</v>
      </c>
      <c r="F696" s="25" t="s">
        <v>2097</v>
      </c>
      <c r="G696" s="17">
        <f t="shared" si="54"/>
        <v>128.14</v>
      </c>
      <c r="H696" s="19">
        <f t="shared" si="55"/>
        <v>2830.1299999999997</v>
      </c>
      <c r="I696" s="19">
        <f t="shared" si="56"/>
        <v>3144.7099999999996</v>
      </c>
      <c r="J696" s="19">
        <f t="shared" si="57"/>
        <v>3659.58</v>
      </c>
      <c r="K696" s="19">
        <f t="shared" si="58"/>
        <v>4802.700000000001</v>
      </c>
    </row>
    <row r="697" spans="1:11" s="7" customFormat="1" ht="14.25" customHeight="1">
      <c r="A697" s="25" t="s">
        <v>2055</v>
      </c>
      <c r="B697" s="25">
        <v>15</v>
      </c>
      <c r="C697" s="25" t="s">
        <v>2098</v>
      </c>
      <c r="D697" s="25" t="s">
        <v>2099</v>
      </c>
      <c r="E697" s="25" t="s">
        <v>15</v>
      </c>
      <c r="F697" s="25" t="s">
        <v>2100</v>
      </c>
      <c r="G697" s="17">
        <f t="shared" si="54"/>
        <v>127.71</v>
      </c>
      <c r="H697" s="19">
        <f t="shared" si="55"/>
        <v>2824.09</v>
      </c>
      <c r="I697" s="19">
        <f t="shared" si="56"/>
        <v>3138.67</v>
      </c>
      <c r="J697" s="19">
        <f t="shared" si="57"/>
        <v>3653.54</v>
      </c>
      <c r="K697" s="19">
        <f t="shared" si="58"/>
        <v>4796.66</v>
      </c>
    </row>
    <row r="698" spans="1:11" s="7" customFormat="1" ht="14.25" customHeight="1">
      <c r="A698" s="25" t="s">
        <v>2055</v>
      </c>
      <c r="B698" s="25">
        <v>16</v>
      </c>
      <c r="C698" s="25" t="s">
        <v>2101</v>
      </c>
      <c r="D698" s="25" t="s">
        <v>2102</v>
      </c>
      <c r="E698" s="25" t="s">
        <v>15</v>
      </c>
      <c r="F698" s="25" t="s">
        <v>2103</v>
      </c>
      <c r="G698" s="17">
        <f t="shared" si="54"/>
        <v>122.57</v>
      </c>
      <c r="H698" s="19">
        <f t="shared" si="55"/>
        <v>2751.89</v>
      </c>
      <c r="I698" s="19">
        <f t="shared" si="56"/>
        <v>3066.47</v>
      </c>
      <c r="J698" s="19">
        <f t="shared" si="57"/>
        <v>3581.34</v>
      </c>
      <c r="K698" s="19">
        <f t="shared" si="58"/>
        <v>4724.46</v>
      </c>
    </row>
    <row r="699" spans="1:11" s="7" customFormat="1" ht="14.25" customHeight="1">
      <c r="A699" s="25" t="s">
        <v>2055</v>
      </c>
      <c r="B699" s="25">
        <v>17</v>
      </c>
      <c r="C699" s="25" t="s">
        <v>2104</v>
      </c>
      <c r="D699" s="25" t="s">
        <v>2105</v>
      </c>
      <c r="E699" s="25" t="s">
        <v>15</v>
      </c>
      <c r="F699" s="25" t="s">
        <v>2106</v>
      </c>
      <c r="G699" s="17">
        <f t="shared" si="54"/>
        <v>120.53</v>
      </c>
      <c r="H699" s="19">
        <f t="shared" si="55"/>
        <v>2723.28</v>
      </c>
      <c r="I699" s="19">
        <f t="shared" si="56"/>
        <v>3037.86</v>
      </c>
      <c r="J699" s="19">
        <f t="shared" si="57"/>
        <v>3552.73</v>
      </c>
      <c r="K699" s="19">
        <f t="shared" si="58"/>
        <v>4695.849999999999</v>
      </c>
    </row>
    <row r="700" spans="1:11" s="7" customFormat="1" ht="14.25" customHeight="1">
      <c r="A700" s="25" t="s">
        <v>2055</v>
      </c>
      <c r="B700" s="25">
        <v>18</v>
      </c>
      <c r="C700" s="25" t="s">
        <v>2107</v>
      </c>
      <c r="D700" s="25" t="s">
        <v>2108</v>
      </c>
      <c r="E700" s="25" t="s">
        <v>15</v>
      </c>
      <c r="F700" s="25" t="s">
        <v>26</v>
      </c>
      <c r="G700" s="17">
        <f t="shared" si="54"/>
        <v>125.44</v>
      </c>
      <c r="H700" s="19">
        <f t="shared" si="55"/>
        <v>2792.28</v>
      </c>
      <c r="I700" s="19">
        <f t="shared" si="56"/>
        <v>3106.86</v>
      </c>
      <c r="J700" s="19">
        <f t="shared" si="57"/>
        <v>3621.73</v>
      </c>
      <c r="K700" s="19">
        <f t="shared" si="58"/>
        <v>4764.849999999999</v>
      </c>
    </row>
    <row r="701" spans="1:11" s="7" customFormat="1" ht="14.25" customHeight="1">
      <c r="A701" s="25" t="s">
        <v>2055</v>
      </c>
      <c r="B701" s="25">
        <v>19</v>
      </c>
      <c r="C701" s="25" t="s">
        <v>2109</v>
      </c>
      <c r="D701" s="25" t="s">
        <v>15</v>
      </c>
      <c r="E701" s="25" t="s">
        <v>2110</v>
      </c>
      <c r="F701" s="25" t="s">
        <v>2111</v>
      </c>
      <c r="G701" s="17">
        <f t="shared" si="54"/>
        <v>126.66</v>
      </c>
      <c r="H701" s="19">
        <f t="shared" si="55"/>
        <v>2809.3199999999997</v>
      </c>
      <c r="I701" s="19">
        <f t="shared" si="56"/>
        <v>3123.8999999999996</v>
      </c>
      <c r="J701" s="19">
        <f t="shared" si="57"/>
        <v>3638.7699999999995</v>
      </c>
      <c r="K701" s="19">
        <f t="shared" si="58"/>
        <v>4781.889999999999</v>
      </c>
    </row>
    <row r="702" spans="1:11" s="7" customFormat="1" ht="14.25" customHeight="1">
      <c r="A702" s="25" t="s">
        <v>2055</v>
      </c>
      <c r="B702" s="25">
        <v>20</v>
      </c>
      <c r="C702" s="25" t="s">
        <v>2112</v>
      </c>
      <c r="D702" s="25" t="s">
        <v>15</v>
      </c>
      <c r="E702" s="25" t="s">
        <v>2113</v>
      </c>
      <c r="F702" s="25" t="s">
        <v>2114</v>
      </c>
      <c r="G702" s="17">
        <f t="shared" si="54"/>
        <v>126.07</v>
      </c>
      <c r="H702" s="19">
        <f t="shared" si="55"/>
        <v>2801.06</v>
      </c>
      <c r="I702" s="19">
        <f t="shared" si="56"/>
        <v>3115.64</v>
      </c>
      <c r="J702" s="19">
        <f t="shared" si="57"/>
        <v>3630.51</v>
      </c>
      <c r="K702" s="19">
        <f t="shared" si="58"/>
        <v>4773.63</v>
      </c>
    </row>
    <row r="703" spans="1:11" s="7" customFormat="1" ht="14.25" customHeight="1">
      <c r="A703" s="25" t="s">
        <v>2055</v>
      </c>
      <c r="B703" s="25">
        <v>21</v>
      </c>
      <c r="C703" s="25" t="s">
        <v>2115</v>
      </c>
      <c r="D703" s="25" t="s">
        <v>15</v>
      </c>
      <c r="E703" s="25" t="s">
        <v>2116</v>
      </c>
      <c r="F703" s="25" t="s">
        <v>2117</v>
      </c>
      <c r="G703" s="17">
        <f t="shared" si="54"/>
        <v>125.99</v>
      </c>
      <c r="H703" s="19">
        <f t="shared" si="55"/>
        <v>2799.8899999999994</v>
      </c>
      <c r="I703" s="19">
        <f t="shared" si="56"/>
        <v>3114.4699999999993</v>
      </c>
      <c r="J703" s="19">
        <f t="shared" si="57"/>
        <v>3629.3399999999997</v>
      </c>
      <c r="K703" s="19">
        <f t="shared" si="58"/>
        <v>4772.46</v>
      </c>
    </row>
    <row r="704" spans="1:11" s="7" customFormat="1" ht="14.25" customHeight="1">
      <c r="A704" s="25" t="s">
        <v>2055</v>
      </c>
      <c r="B704" s="25">
        <v>22</v>
      </c>
      <c r="C704" s="25" t="s">
        <v>2118</v>
      </c>
      <c r="D704" s="25" t="s">
        <v>15</v>
      </c>
      <c r="E704" s="25" t="s">
        <v>2119</v>
      </c>
      <c r="F704" s="25" t="s">
        <v>2120</v>
      </c>
      <c r="G704" s="17">
        <f t="shared" si="54"/>
        <v>124.17</v>
      </c>
      <c r="H704" s="19">
        <f t="shared" si="55"/>
        <v>2774.34</v>
      </c>
      <c r="I704" s="19">
        <f t="shared" si="56"/>
        <v>3088.92</v>
      </c>
      <c r="J704" s="19">
        <f t="shared" si="57"/>
        <v>3603.79</v>
      </c>
      <c r="K704" s="19">
        <f t="shared" si="58"/>
        <v>4746.91</v>
      </c>
    </row>
    <row r="705" spans="1:11" s="7" customFormat="1" ht="14.25" customHeight="1">
      <c r="A705" s="25" t="s">
        <v>2055</v>
      </c>
      <c r="B705" s="25">
        <v>23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>ROUND((F705*0.0767),2)</f>
        <v>118.89</v>
      </c>
      <c r="H705" s="19">
        <f>F705+$M$3+G705</f>
        <v>2700.2799999999997</v>
      </c>
      <c r="I705" s="19">
        <f>F705+$N$3+G705</f>
        <v>3014.8599999999997</v>
      </c>
      <c r="J705" s="19">
        <f>F705+$O$3+G705</f>
        <v>3529.73</v>
      </c>
      <c r="K705" s="19">
        <f>F705+$P$3+G705</f>
        <v>4672.85</v>
      </c>
    </row>
    <row r="706" spans="1:11" s="7" customFormat="1" ht="14.25" customHeight="1">
      <c r="A706" s="25" t="s">
        <v>2124</v>
      </c>
      <c r="B706" s="25">
        <v>0</v>
      </c>
      <c r="C706" s="25" t="s">
        <v>2125</v>
      </c>
      <c r="D706" s="25" t="s">
        <v>15</v>
      </c>
      <c r="E706" s="25" t="s">
        <v>1647</v>
      </c>
      <c r="F706" s="25" t="s">
        <v>2126</v>
      </c>
      <c r="G706" s="17">
        <f>ROUND((F706*0.0767),2)</f>
        <v>112.84</v>
      </c>
      <c r="H706" s="19">
        <f>F706+$M$3+G706</f>
        <v>2615.41</v>
      </c>
      <c r="I706" s="19">
        <f>F706+$N$3+G706</f>
        <v>2929.99</v>
      </c>
      <c r="J706" s="19">
        <f>F706+$O$3+G706</f>
        <v>3444.86</v>
      </c>
      <c r="K706" s="19">
        <f>F706+$P$3+G706</f>
        <v>4587.9800000000005</v>
      </c>
    </row>
    <row r="707" spans="1:11" s="7" customFormat="1" ht="14.25" customHeight="1">
      <c r="A707" s="25" t="s">
        <v>2124</v>
      </c>
      <c r="B707" s="25">
        <v>1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aca="true" t="shared" si="59" ref="G707:G732">ROUND((F707*0.0767),2)</f>
        <v>110.75</v>
      </c>
      <c r="H707" s="19">
        <f aca="true" t="shared" si="60" ref="H707:H732">F707+$M$3+G707</f>
        <v>2585.96</v>
      </c>
      <c r="I707" s="19">
        <f aca="true" t="shared" si="61" ref="I707:I732">F707+$N$3+G707</f>
        <v>2900.54</v>
      </c>
      <c r="J707" s="19">
        <f aca="true" t="shared" si="62" ref="J707:J732">F707+$O$3+G707</f>
        <v>3415.41</v>
      </c>
      <c r="K707" s="19">
        <f aca="true" t="shared" si="63" ref="K707:K732">F707+$P$3+G707</f>
        <v>4558.530000000001</v>
      </c>
    </row>
    <row r="708" spans="1:11" s="7" customFormat="1" ht="14.25" customHeight="1">
      <c r="A708" s="25" t="s">
        <v>2124</v>
      </c>
      <c r="B708" s="25">
        <v>2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108.54</v>
      </c>
      <c r="H708" s="19">
        <f t="shared" si="60"/>
        <v>2554.9399999999996</v>
      </c>
      <c r="I708" s="19">
        <f t="shared" si="61"/>
        <v>2869.5199999999995</v>
      </c>
      <c r="J708" s="19">
        <f t="shared" si="62"/>
        <v>3384.39</v>
      </c>
      <c r="K708" s="19">
        <f t="shared" si="63"/>
        <v>4527.51</v>
      </c>
    </row>
    <row r="709" spans="1:11" s="7" customFormat="1" ht="14.25" customHeight="1">
      <c r="A709" s="25" t="s">
        <v>2124</v>
      </c>
      <c r="B709" s="25">
        <v>3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108.55</v>
      </c>
      <c r="H709" s="19">
        <f t="shared" si="60"/>
        <v>2555.13</v>
      </c>
      <c r="I709" s="19">
        <f t="shared" si="61"/>
        <v>2869.71</v>
      </c>
      <c r="J709" s="19">
        <f t="shared" si="62"/>
        <v>3384.58</v>
      </c>
      <c r="K709" s="19">
        <f t="shared" si="63"/>
        <v>4527.7</v>
      </c>
    </row>
    <row r="710" spans="1:11" s="7" customFormat="1" ht="14.25" customHeight="1">
      <c r="A710" s="25" t="s">
        <v>2124</v>
      </c>
      <c r="B710" s="25">
        <v>4</v>
      </c>
      <c r="C710" s="25" t="s">
        <v>2136</v>
      </c>
      <c r="D710" s="25" t="s">
        <v>15</v>
      </c>
      <c r="E710" s="25" t="s">
        <v>2137</v>
      </c>
      <c r="F710" s="25" t="s">
        <v>2138</v>
      </c>
      <c r="G710" s="17">
        <f t="shared" si="59"/>
        <v>109.99</v>
      </c>
      <c r="H710" s="19">
        <f t="shared" si="60"/>
        <v>2575.3499999999995</v>
      </c>
      <c r="I710" s="19">
        <f t="shared" si="61"/>
        <v>2889.9299999999994</v>
      </c>
      <c r="J710" s="19">
        <f t="shared" si="62"/>
        <v>3404.7999999999997</v>
      </c>
      <c r="K710" s="19">
        <f t="shared" si="63"/>
        <v>4547.92</v>
      </c>
    </row>
    <row r="711" spans="1:11" s="7" customFormat="1" ht="14.25" customHeight="1">
      <c r="A711" s="25" t="s">
        <v>2124</v>
      </c>
      <c r="B711" s="25">
        <v>5</v>
      </c>
      <c r="C711" s="25" t="s">
        <v>2139</v>
      </c>
      <c r="D711" s="25" t="s">
        <v>2140</v>
      </c>
      <c r="E711" s="25" t="s">
        <v>15</v>
      </c>
      <c r="F711" s="25" t="s">
        <v>2141</v>
      </c>
      <c r="G711" s="17">
        <f t="shared" si="59"/>
        <v>83.28</v>
      </c>
      <c r="H711" s="19">
        <f t="shared" si="60"/>
        <v>2200.4</v>
      </c>
      <c r="I711" s="19">
        <f t="shared" si="61"/>
        <v>2514.98</v>
      </c>
      <c r="J711" s="19">
        <f t="shared" si="62"/>
        <v>3029.85</v>
      </c>
      <c r="K711" s="19">
        <f t="shared" si="63"/>
        <v>4172.97</v>
      </c>
    </row>
    <row r="712" spans="1:11" s="7" customFormat="1" ht="14.25" customHeight="1">
      <c r="A712" s="25" t="s">
        <v>2124</v>
      </c>
      <c r="B712" s="25">
        <v>6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117.34</v>
      </c>
      <c r="H712" s="19">
        <f t="shared" si="60"/>
        <v>2678.52</v>
      </c>
      <c r="I712" s="19">
        <f t="shared" si="61"/>
        <v>2993.1</v>
      </c>
      <c r="J712" s="19">
        <f t="shared" si="62"/>
        <v>3507.9700000000003</v>
      </c>
      <c r="K712" s="19">
        <f t="shared" si="63"/>
        <v>4651.09</v>
      </c>
    </row>
    <row r="713" spans="1:11" s="7" customFormat="1" ht="14.25" customHeight="1">
      <c r="A713" s="25" t="s">
        <v>2124</v>
      </c>
      <c r="B713" s="25">
        <v>7</v>
      </c>
      <c r="C713" s="25" t="s">
        <v>2145</v>
      </c>
      <c r="D713" s="25" t="s">
        <v>15</v>
      </c>
      <c r="E713" s="25" t="s">
        <v>2146</v>
      </c>
      <c r="F713" s="25" t="s">
        <v>39</v>
      </c>
      <c r="G713" s="17">
        <f t="shared" si="59"/>
        <v>120.44</v>
      </c>
      <c r="H713" s="19">
        <f t="shared" si="60"/>
        <v>2722.03</v>
      </c>
      <c r="I713" s="19">
        <f t="shared" si="61"/>
        <v>3036.61</v>
      </c>
      <c r="J713" s="19">
        <f t="shared" si="62"/>
        <v>3551.48</v>
      </c>
      <c r="K713" s="19">
        <f t="shared" si="63"/>
        <v>4694.599999999999</v>
      </c>
    </row>
    <row r="714" spans="1:11" s="7" customFormat="1" ht="14.25" customHeight="1">
      <c r="A714" s="25" t="s">
        <v>2124</v>
      </c>
      <c r="B714" s="25">
        <v>8</v>
      </c>
      <c r="C714" s="25" t="s">
        <v>2147</v>
      </c>
      <c r="D714" s="25" t="s">
        <v>15</v>
      </c>
      <c r="E714" s="25" t="s">
        <v>2148</v>
      </c>
      <c r="F714" s="25" t="s">
        <v>2149</v>
      </c>
      <c r="G714" s="17">
        <f t="shared" si="59"/>
        <v>126.89</v>
      </c>
      <c r="H714" s="19">
        <f t="shared" si="60"/>
        <v>2812.5899999999997</v>
      </c>
      <c r="I714" s="19">
        <f t="shared" si="61"/>
        <v>3127.1699999999996</v>
      </c>
      <c r="J714" s="19">
        <f t="shared" si="62"/>
        <v>3642.0399999999995</v>
      </c>
      <c r="K714" s="19">
        <f t="shared" si="63"/>
        <v>4785.160000000001</v>
      </c>
    </row>
    <row r="715" spans="1:11" s="7" customFormat="1" ht="14.25" customHeight="1">
      <c r="A715" s="25" t="s">
        <v>2124</v>
      </c>
      <c r="B715" s="25">
        <v>9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t="shared" si="59"/>
        <v>129.64</v>
      </c>
      <c r="H715" s="19">
        <f t="shared" si="60"/>
        <v>2851.24</v>
      </c>
      <c r="I715" s="19">
        <f t="shared" si="61"/>
        <v>3165.8199999999997</v>
      </c>
      <c r="J715" s="19">
        <f t="shared" si="62"/>
        <v>3680.69</v>
      </c>
      <c r="K715" s="19">
        <f t="shared" si="63"/>
        <v>4823.81</v>
      </c>
    </row>
    <row r="716" spans="1:11" s="7" customFormat="1" ht="14.25" customHeight="1">
      <c r="A716" s="25" t="s">
        <v>2124</v>
      </c>
      <c r="B716" s="25">
        <v>10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59"/>
        <v>130.05</v>
      </c>
      <c r="H716" s="19">
        <f t="shared" si="60"/>
        <v>2856.95</v>
      </c>
      <c r="I716" s="19">
        <f t="shared" si="61"/>
        <v>3171.5299999999997</v>
      </c>
      <c r="J716" s="19">
        <f t="shared" si="62"/>
        <v>3686.4</v>
      </c>
      <c r="K716" s="19">
        <f t="shared" si="63"/>
        <v>4829.52</v>
      </c>
    </row>
    <row r="717" spans="1:11" s="7" customFormat="1" ht="14.25" customHeight="1">
      <c r="A717" s="25" t="s">
        <v>2124</v>
      </c>
      <c r="B717" s="25">
        <v>11</v>
      </c>
      <c r="C717" s="25" t="s">
        <v>2156</v>
      </c>
      <c r="D717" s="25" t="s">
        <v>15</v>
      </c>
      <c r="E717" s="25" t="s">
        <v>2157</v>
      </c>
      <c r="F717" s="25" t="s">
        <v>60</v>
      </c>
      <c r="G717" s="17">
        <f t="shared" si="59"/>
        <v>129.43</v>
      </c>
      <c r="H717" s="19">
        <f t="shared" si="60"/>
        <v>2848.2</v>
      </c>
      <c r="I717" s="19">
        <f t="shared" si="61"/>
        <v>3162.7799999999997</v>
      </c>
      <c r="J717" s="19">
        <f t="shared" si="62"/>
        <v>3677.65</v>
      </c>
      <c r="K717" s="19">
        <f t="shared" si="63"/>
        <v>4820.77</v>
      </c>
    </row>
    <row r="718" spans="1:11" s="7" customFormat="1" ht="14.25" customHeight="1">
      <c r="A718" s="25" t="s">
        <v>2124</v>
      </c>
      <c r="B718" s="25">
        <v>12</v>
      </c>
      <c r="C718" s="25" t="s">
        <v>2158</v>
      </c>
      <c r="D718" s="25" t="s">
        <v>15</v>
      </c>
      <c r="E718" s="25" t="s">
        <v>2159</v>
      </c>
      <c r="F718" s="25" t="s">
        <v>2160</v>
      </c>
      <c r="G718" s="17">
        <f t="shared" si="59"/>
        <v>128.28</v>
      </c>
      <c r="H718" s="19">
        <f t="shared" si="60"/>
        <v>2832.05</v>
      </c>
      <c r="I718" s="19">
        <f t="shared" si="61"/>
        <v>3146.63</v>
      </c>
      <c r="J718" s="19">
        <f t="shared" si="62"/>
        <v>3661.5000000000005</v>
      </c>
      <c r="K718" s="19">
        <f t="shared" si="63"/>
        <v>4804.62</v>
      </c>
    </row>
    <row r="719" spans="1:11" s="7" customFormat="1" ht="14.25" customHeight="1">
      <c r="A719" s="25" t="s">
        <v>2124</v>
      </c>
      <c r="B719" s="25">
        <v>13</v>
      </c>
      <c r="C719" s="25" t="s">
        <v>2161</v>
      </c>
      <c r="D719" s="25" t="s">
        <v>15</v>
      </c>
      <c r="E719" s="25" t="s">
        <v>2162</v>
      </c>
      <c r="F719" s="25" t="s">
        <v>2163</v>
      </c>
      <c r="G719" s="17">
        <f t="shared" si="59"/>
        <v>128.02</v>
      </c>
      <c r="H719" s="19">
        <f t="shared" si="60"/>
        <v>2828.41</v>
      </c>
      <c r="I719" s="19">
        <f t="shared" si="61"/>
        <v>3142.99</v>
      </c>
      <c r="J719" s="19">
        <f t="shared" si="62"/>
        <v>3657.86</v>
      </c>
      <c r="K719" s="19">
        <f t="shared" si="63"/>
        <v>4800.9800000000005</v>
      </c>
    </row>
    <row r="720" spans="1:11" s="7" customFormat="1" ht="14.25" customHeight="1">
      <c r="A720" s="25" t="s">
        <v>2124</v>
      </c>
      <c r="B720" s="25">
        <v>14</v>
      </c>
      <c r="C720" s="25" t="s">
        <v>64</v>
      </c>
      <c r="D720" s="25" t="s">
        <v>15</v>
      </c>
      <c r="E720" s="25" t="s">
        <v>2164</v>
      </c>
      <c r="F720" s="25" t="s">
        <v>2165</v>
      </c>
      <c r="G720" s="17">
        <f t="shared" si="59"/>
        <v>128.93</v>
      </c>
      <c r="H720" s="19">
        <f t="shared" si="60"/>
        <v>2841.2499999999995</v>
      </c>
      <c r="I720" s="19">
        <f t="shared" si="61"/>
        <v>3155.8299999999995</v>
      </c>
      <c r="J720" s="19">
        <f t="shared" si="62"/>
        <v>3670.7</v>
      </c>
      <c r="K720" s="19">
        <f t="shared" si="63"/>
        <v>4813.820000000001</v>
      </c>
    </row>
    <row r="721" spans="1:11" s="7" customFormat="1" ht="14.25" customHeight="1">
      <c r="A721" s="25" t="s">
        <v>2124</v>
      </c>
      <c r="B721" s="25">
        <v>15</v>
      </c>
      <c r="C721" s="25" t="s">
        <v>2166</v>
      </c>
      <c r="D721" s="25" t="s">
        <v>15</v>
      </c>
      <c r="E721" s="25" t="s">
        <v>2167</v>
      </c>
      <c r="F721" s="25" t="s">
        <v>2168</v>
      </c>
      <c r="G721" s="17">
        <f t="shared" si="59"/>
        <v>128.93</v>
      </c>
      <c r="H721" s="19">
        <f t="shared" si="60"/>
        <v>2841.19</v>
      </c>
      <c r="I721" s="19">
        <f t="shared" si="61"/>
        <v>3155.77</v>
      </c>
      <c r="J721" s="19">
        <f t="shared" si="62"/>
        <v>3670.64</v>
      </c>
      <c r="K721" s="19">
        <f t="shared" si="63"/>
        <v>4813.76</v>
      </c>
    </row>
    <row r="722" spans="1:11" s="7" customFormat="1" ht="14.25" customHeight="1">
      <c r="A722" s="25" t="s">
        <v>2124</v>
      </c>
      <c r="B722" s="25">
        <v>16</v>
      </c>
      <c r="C722" s="25" t="s">
        <v>2169</v>
      </c>
      <c r="D722" s="25" t="s">
        <v>15</v>
      </c>
      <c r="E722" s="25" t="s">
        <v>2170</v>
      </c>
      <c r="F722" s="25" t="s">
        <v>2171</v>
      </c>
      <c r="G722" s="17">
        <f t="shared" si="59"/>
        <v>128.09</v>
      </c>
      <c r="H722" s="19">
        <f t="shared" si="60"/>
        <v>2829.46</v>
      </c>
      <c r="I722" s="19">
        <f t="shared" si="61"/>
        <v>3144.04</v>
      </c>
      <c r="J722" s="19">
        <f t="shared" si="62"/>
        <v>3658.91</v>
      </c>
      <c r="K722" s="19">
        <f t="shared" si="63"/>
        <v>4802.030000000001</v>
      </c>
    </row>
    <row r="723" spans="1:11" s="7" customFormat="1" ht="14.25" customHeight="1">
      <c r="A723" s="25" t="s">
        <v>2124</v>
      </c>
      <c r="B723" s="25">
        <v>17</v>
      </c>
      <c r="C723" s="25" t="s">
        <v>2172</v>
      </c>
      <c r="D723" s="25" t="s">
        <v>2173</v>
      </c>
      <c r="E723" s="25" t="s">
        <v>15</v>
      </c>
      <c r="F723" s="25" t="s">
        <v>2174</v>
      </c>
      <c r="G723" s="17">
        <f t="shared" si="59"/>
        <v>126.26</v>
      </c>
      <c r="H723" s="19">
        <f t="shared" si="60"/>
        <v>2803.78</v>
      </c>
      <c r="I723" s="19">
        <f t="shared" si="61"/>
        <v>3118.36</v>
      </c>
      <c r="J723" s="19">
        <f t="shared" si="62"/>
        <v>3633.2300000000005</v>
      </c>
      <c r="K723" s="19">
        <f t="shared" si="63"/>
        <v>4776.35</v>
      </c>
    </row>
    <row r="724" spans="1:11" s="7" customFormat="1" ht="14.25" customHeight="1">
      <c r="A724" s="25" t="s">
        <v>2124</v>
      </c>
      <c r="B724" s="25">
        <v>18</v>
      </c>
      <c r="C724" s="25" t="s">
        <v>2175</v>
      </c>
      <c r="D724" s="25" t="s">
        <v>15</v>
      </c>
      <c r="E724" s="25" t="s">
        <v>2176</v>
      </c>
      <c r="F724" s="25" t="s">
        <v>2177</v>
      </c>
      <c r="G724" s="17">
        <f t="shared" si="59"/>
        <v>130.6</v>
      </c>
      <c r="H724" s="19">
        <f t="shared" si="60"/>
        <v>2864.61</v>
      </c>
      <c r="I724" s="19">
        <f t="shared" si="61"/>
        <v>3179.19</v>
      </c>
      <c r="J724" s="19">
        <f t="shared" si="62"/>
        <v>3694.06</v>
      </c>
      <c r="K724" s="19">
        <f t="shared" si="63"/>
        <v>4837.18</v>
      </c>
    </row>
    <row r="725" spans="1:11" s="7" customFormat="1" ht="14.25" customHeight="1">
      <c r="A725" s="25" t="s">
        <v>2124</v>
      </c>
      <c r="B725" s="25">
        <v>19</v>
      </c>
      <c r="C725" s="25" t="s">
        <v>2178</v>
      </c>
      <c r="D725" s="25" t="s">
        <v>15</v>
      </c>
      <c r="E725" s="25" t="s">
        <v>2179</v>
      </c>
      <c r="F725" s="25" t="s">
        <v>2180</v>
      </c>
      <c r="G725" s="17">
        <f t="shared" si="59"/>
        <v>135.36</v>
      </c>
      <c r="H725" s="19">
        <f t="shared" si="60"/>
        <v>2931.5</v>
      </c>
      <c r="I725" s="19">
        <f t="shared" si="61"/>
        <v>3246.08</v>
      </c>
      <c r="J725" s="19">
        <f t="shared" si="62"/>
        <v>3760.9500000000003</v>
      </c>
      <c r="K725" s="19">
        <f t="shared" si="63"/>
        <v>4904.07</v>
      </c>
    </row>
    <row r="726" spans="1:11" s="7" customFormat="1" ht="14.25" customHeight="1">
      <c r="A726" s="25" t="s">
        <v>2124</v>
      </c>
      <c r="B726" s="25">
        <v>20</v>
      </c>
      <c r="C726" s="25" t="s">
        <v>2181</v>
      </c>
      <c r="D726" s="25" t="s">
        <v>15</v>
      </c>
      <c r="E726" s="25" t="s">
        <v>2182</v>
      </c>
      <c r="F726" s="25" t="s">
        <v>2183</v>
      </c>
      <c r="G726" s="17">
        <f t="shared" si="59"/>
        <v>129.86</v>
      </c>
      <c r="H726" s="19">
        <f t="shared" si="60"/>
        <v>2854.29</v>
      </c>
      <c r="I726" s="19">
        <f t="shared" si="61"/>
        <v>3168.87</v>
      </c>
      <c r="J726" s="19">
        <f t="shared" si="62"/>
        <v>3683.7400000000002</v>
      </c>
      <c r="K726" s="19">
        <f t="shared" si="63"/>
        <v>4826.86</v>
      </c>
    </row>
    <row r="727" spans="1:11" s="7" customFormat="1" ht="14.25" customHeight="1">
      <c r="A727" s="25" t="s">
        <v>2124</v>
      </c>
      <c r="B727" s="25">
        <v>21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127.76</v>
      </c>
      <c r="H727" s="19">
        <f t="shared" si="60"/>
        <v>2824.8100000000004</v>
      </c>
      <c r="I727" s="19">
        <f t="shared" si="61"/>
        <v>3139.3900000000003</v>
      </c>
      <c r="J727" s="19">
        <f t="shared" si="62"/>
        <v>3654.26</v>
      </c>
      <c r="K727" s="19">
        <f t="shared" si="63"/>
        <v>4797.38</v>
      </c>
    </row>
    <row r="728" spans="1:11" s="7" customFormat="1" ht="14.25" customHeight="1">
      <c r="A728" s="25" t="s">
        <v>2124</v>
      </c>
      <c r="B728" s="25">
        <v>22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123.65</v>
      </c>
      <c r="H728" s="19">
        <f t="shared" si="60"/>
        <v>2767.07</v>
      </c>
      <c r="I728" s="19">
        <f t="shared" si="61"/>
        <v>3081.65</v>
      </c>
      <c r="J728" s="19">
        <f t="shared" si="62"/>
        <v>3596.52</v>
      </c>
      <c r="K728" s="19">
        <f t="shared" si="63"/>
        <v>4739.639999999999</v>
      </c>
    </row>
    <row r="729" spans="1:11" s="7" customFormat="1" ht="14.25" customHeight="1">
      <c r="A729" s="25" t="s">
        <v>2124</v>
      </c>
      <c r="B729" s="25">
        <v>23</v>
      </c>
      <c r="C729" s="25" t="s">
        <v>2190</v>
      </c>
      <c r="D729" s="25" t="s">
        <v>15</v>
      </c>
      <c r="E729" s="25" t="s">
        <v>2191</v>
      </c>
      <c r="F729" s="25" t="s">
        <v>2192</v>
      </c>
      <c r="G729" s="17">
        <f t="shared" si="59"/>
        <v>114.43</v>
      </c>
      <c r="H729" s="19">
        <f t="shared" si="60"/>
        <v>2637.72</v>
      </c>
      <c r="I729" s="19">
        <f t="shared" si="61"/>
        <v>2952.2999999999997</v>
      </c>
      <c r="J729" s="19">
        <f t="shared" si="62"/>
        <v>3467.1699999999996</v>
      </c>
      <c r="K729" s="19">
        <f t="shared" si="63"/>
        <v>4610.290000000001</v>
      </c>
    </row>
    <row r="730" spans="1:11" s="7" customFormat="1" ht="14.25" customHeight="1">
      <c r="A730" s="25" t="s">
        <v>2193</v>
      </c>
      <c r="B730" s="25">
        <v>0</v>
      </c>
      <c r="C730" s="25" t="s">
        <v>2194</v>
      </c>
      <c r="D730" s="25" t="s">
        <v>15</v>
      </c>
      <c r="E730" s="25" t="s">
        <v>2195</v>
      </c>
      <c r="F730" s="25" t="s">
        <v>2196</v>
      </c>
      <c r="G730" s="17">
        <f t="shared" si="59"/>
        <v>82.24</v>
      </c>
      <c r="H730" s="19">
        <f t="shared" si="60"/>
        <v>2185.74</v>
      </c>
      <c r="I730" s="19">
        <f t="shared" si="61"/>
        <v>2500.3199999999997</v>
      </c>
      <c r="J730" s="19">
        <f t="shared" si="62"/>
        <v>3015.1899999999996</v>
      </c>
      <c r="K730" s="19">
        <f t="shared" si="63"/>
        <v>4158.31</v>
      </c>
    </row>
    <row r="731" spans="1:11" s="7" customFormat="1" ht="14.25" customHeight="1">
      <c r="A731" s="25" t="s">
        <v>2193</v>
      </c>
      <c r="B731" s="25">
        <v>1</v>
      </c>
      <c r="C731" s="25" t="s">
        <v>2197</v>
      </c>
      <c r="D731" s="25" t="s">
        <v>15</v>
      </c>
      <c r="E731" s="25" t="s">
        <v>2198</v>
      </c>
      <c r="F731" s="25" t="s">
        <v>2199</v>
      </c>
      <c r="G731" s="17">
        <f t="shared" si="59"/>
        <v>77.82</v>
      </c>
      <c r="H731" s="19">
        <f t="shared" si="60"/>
        <v>2123.71</v>
      </c>
      <c r="I731" s="19">
        <f t="shared" si="61"/>
        <v>2438.29</v>
      </c>
      <c r="J731" s="19">
        <f t="shared" si="62"/>
        <v>2953.1600000000003</v>
      </c>
      <c r="K731" s="19">
        <f t="shared" si="63"/>
        <v>4096.28</v>
      </c>
    </row>
    <row r="732" spans="1:11" s="7" customFormat="1" ht="14.25" customHeight="1">
      <c r="A732" s="25" t="s">
        <v>2193</v>
      </c>
      <c r="B732" s="25">
        <v>2</v>
      </c>
      <c r="C732" s="25" t="s">
        <v>2200</v>
      </c>
      <c r="D732" s="25" t="s">
        <v>15</v>
      </c>
      <c r="E732" s="25" t="s">
        <v>2201</v>
      </c>
      <c r="F732" s="25" t="s">
        <v>2202</v>
      </c>
      <c r="G732" s="17">
        <f t="shared" si="59"/>
        <v>74.32</v>
      </c>
      <c r="H732" s="19">
        <f t="shared" si="60"/>
        <v>2074.67</v>
      </c>
      <c r="I732" s="19">
        <f t="shared" si="61"/>
        <v>2389.25</v>
      </c>
      <c r="J732" s="19">
        <f t="shared" si="62"/>
        <v>2904.1200000000003</v>
      </c>
      <c r="K732" s="19">
        <f t="shared" si="63"/>
        <v>4047.2400000000002</v>
      </c>
    </row>
    <row r="733" spans="1:11" s="7" customFormat="1" ht="14.25" customHeight="1">
      <c r="A733" s="25" t="s">
        <v>2193</v>
      </c>
      <c r="B733" s="25">
        <v>3</v>
      </c>
      <c r="C733" s="25" t="s">
        <v>2203</v>
      </c>
      <c r="D733" s="25" t="s">
        <v>15</v>
      </c>
      <c r="E733" s="25" t="s">
        <v>2204</v>
      </c>
      <c r="F733" s="25" t="s">
        <v>2205</v>
      </c>
      <c r="G733" s="17">
        <f t="shared" si="54"/>
        <v>73.41</v>
      </c>
      <c r="H733" s="19">
        <f aca="true" t="shared" si="64" ref="H733:H753">F733+$M$3+G733</f>
        <v>2061.87</v>
      </c>
      <c r="I733" s="19">
        <f aca="true" t="shared" si="65" ref="I733:I753">F733+$N$3+G733</f>
        <v>2376.45</v>
      </c>
      <c r="J733" s="19">
        <f aca="true" t="shared" si="66" ref="J733:J753">F733+$O$3+G733</f>
        <v>2891.3199999999997</v>
      </c>
      <c r="K733" s="19">
        <f aca="true" t="shared" si="67" ref="K733:K753">F733+$P$3+G733</f>
        <v>4034.44</v>
      </c>
    </row>
    <row r="734" spans="1:11" s="7" customFormat="1" ht="14.25" customHeight="1">
      <c r="A734" s="25" t="s">
        <v>2193</v>
      </c>
      <c r="B734" s="25">
        <v>4</v>
      </c>
      <c r="C734" s="25" t="s">
        <v>2206</v>
      </c>
      <c r="D734" s="25" t="s">
        <v>15</v>
      </c>
      <c r="E734" s="25" t="s">
        <v>2207</v>
      </c>
      <c r="F734" s="25" t="s">
        <v>2208</v>
      </c>
      <c r="G734" s="17">
        <f t="shared" si="54"/>
        <v>73.5</v>
      </c>
      <c r="H734" s="19">
        <f t="shared" si="64"/>
        <v>2063.05</v>
      </c>
      <c r="I734" s="19">
        <f t="shared" si="65"/>
        <v>2377.63</v>
      </c>
      <c r="J734" s="19">
        <f t="shared" si="66"/>
        <v>2892.5</v>
      </c>
      <c r="K734" s="19">
        <f t="shared" si="67"/>
        <v>4035.62</v>
      </c>
    </row>
    <row r="735" spans="1:11" s="7" customFormat="1" ht="14.25" customHeight="1">
      <c r="A735" s="25" t="s">
        <v>2193</v>
      </c>
      <c r="B735" s="25">
        <v>5</v>
      </c>
      <c r="C735" s="25" t="s">
        <v>2209</v>
      </c>
      <c r="D735" s="25" t="s">
        <v>15</v>
      </c>
      <c r="E735" s="25" t="s">
        <v>2210</v>
      </c>
      <c r="F735" s="25" t="s">
        <v>2211</v>
      </c>
      <c r="G735" s="17">
        <f t="shared" si="54"/>
        <v>77.51</v>
      </c>
      <c r="H735" s="19">
        <f t="shared" si="64"/>
        <v>2119.4</v>
      </c>
      <c r="I735" s="19">
        <f t="shared" si="65"/>
        <v>2433.98</v>
      </c>
      <c r="J735" s="19">
        <f t="shared" si="66"/>
        <v>2948.8500000000004</v>
      </c>
      <c r="K735" s="19">
        <f t="shared" si="67"/>
        <v>4091.9700000000003</v>
      </c>
    </row>
    <row r="736" spans="1:11" s="7" customFormat="1" ht="14.25" customHeight="1">
      <c r="A736" s="25" t="s">
        <v>2193</v>
      </c>
      <c r="B736" s="25">
        <v>6</v>
      </c>
      <c r="C736" s="25" t="s">
        <v>2212</v>
      </c>
      <c r="D736" s="25" t="s">
        <v>2213</v>
      </c>
      <c r="E736" s="25" t="s">
        <v>15</v>
      </c>
      <c r="F736" s="25" t="s">
        <v>2214</v>
      </c>
      <c r="G736" s="17">
        <f t="shared" si="54"/>
        <v>84.65</v>
      </c>
      <c r="H736" s="19">
        <f t="shared" si="64"/>
        <v>2219.68</v>
      </c>
      <c r="I736" s="19">
        <f t="shared" si="65"/>
        <v>2534.2599999999998</v>
      </c>
      <c r="J736" s="19">
        <f t="shared" si="66"/>
        <v>3049.13</v>
      </c>
      <c r="K736" s="19">
        <f t="shared" si="67"/>
        <v>4192.25</v>
      </c>
    </row>
    <row r="737" spans="1:11" s="7" customFormat="1" ht="14.25" customHeight="1">
      <c r="A737" s="25" t="s">
        <v>2193</v>
      </c>
      <c r="B737" s="25">
        <v>7</v>
      </c>
      <c r="C737" s="25" t="s">
        <v>2215</v>
      </c>
      <c r="D737" s="25" t="s">
        <v>15</v>
      </c>
      <c r="E737" s="25" t="s">
        <v>2216</v>
      </c>
      <c r="F737" s="25" t="s">
        <v>2217</v>
      </c>
      <c r="G737" s="17">
        <f t="shared" si="54"/>
        <v>114.42</v>
      </c>
      <c r="H737" s="19">
        <f t="shared" si="64"/>
        <v>2637.6</v>
      </c>
      <c r="I737" s="19">
        <f t="shared" si="65"/>
        <v>2952.18</v>
      </c>
      <c r="J737" s="19">
        <f t="shared" si="66"/>
        <v>3467.05</v>
      </c>
      <c r="K737" s="19">
        <f t="shared" si="67"/>
        <v>4610.17</v>
      </c>
    </row>
    <row r="738" spans="1:11" s="7" customFormat="1" ht="14.25" customHeight="1">
      <c r="A738" s="25" t="s">
        <v>2193</v>
      </c>
      <c r="B738" s="25">
        <v>8</v>
      </c>
      <c r="C738" s="25" t="s">
        <v>1627</v>
      </c>
      <c r="D738" s="25" t="s">
        <v>15</v>
      </c>
      <c r="E738" s="25" t="s">
        <v>2218</v>
      </c>
      <c r="F738" s="25" t="s">
        <v>1629</v>
      </c>
      <c r="G738" s="17">
        <f t="shared" si="54"/>
        <v>121.67</v>
      </c>
      <c r="H738" s="19">
        <f t="shared" si="64"/>
        <v>2739.35</v>
      </c>
      <c r="I738" s="19">
        <f t="shared" si="65"/>
        <v>3053.93</v>
      </c>
      <c r="J738" s="19">
        <f t="shared" si="66"/>
        <v>3568.8</v>
      </c>
      <c r="K738" s="19">
        <f t="shared" si="67"/>
        <v>4711.92</v>
      </c>
    </row>
    <row r="739" spans="1:11" s="7" customFormat="1" ht="14.25" customHeight="1">
      <c r="A739" s="25" t="s">
        <v>2193</v>
      </c>
      <c r="B739" s="25">
        <v>9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54"/>
        <v>124.53</v>
      </c>
      <c r="H739" s="19">
        <f t="shared" si="64"/>
        <v>2779.4100000000003</v>
      </c>
      <c r="I739" s="19">
        <f t="shared" si="65"/>
        <v>3093.9900000000002</v>
      </c>
      <c r="J739" s="19">
        <f t="shared" si="66"/>
        <v>3608.86</v>
      </c>
      <c r="K739" s="19">
        <f t="shared" si="67"/>
        <v>4751.98</v>
      </c>
    </row>
    <row r="740" spans="1:11" s="7" customFormat="1" ht="14.25" customHeight="1">
      <c r="A740" s="25" t="s">
        <v>2193</v>
      </c>
      <c r="B740" s="25">
        <v>10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54"/>
        <v>126.6</v>
      </c>
      <c r="H740" s="19">
        <f t="shared" si="64"/>
        <v>2808.5499999999997</v>
      </c>
      <c r="I740" s="19">
        <f t="shared" si="65"/>
        <v>3123.1299999999997</v>
      </c>
      <c r="J740" s="19">
        <f t="shared" si="66"/>
        <v>3637.9999999999995</v>
      </c>
      <c r="K740" s="19">
        <f t="shared" si="67"/>
        <v>4781.120000000001</v>
      </c>
    </row>
    <row r="741" spans="1:11" s="7" customFormat="1" ht="14.25" customHeight="1">
      <c r="A741" s="25" t="s">
        <v>2193</v>
      </c>
      <c r="B741" s="25">
        <v>11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aca="true" t="shared" si="68" ref="G741:G753">ROUND((F741*0.0767),2)</f>
        <v>123.86</v>
      </c>
      <c r="H741" s="19">
        <f t="shared" si="64"/>
        <v>2770.0499999999997</v>
      </c>
      <c r="I741" s="19">
        <f t="shared" si="65"/>
        <v>3084.6299999999997</v>
      </c>
      <c r="J741" s="19">
        <f t="shared" si="66"/>
        <v>3599.5</v>
      </c>
      <c r="K741" s="19">
        <f t="shared" si="67"/>
        <v>4742.62</v>
      </c>
    </row>
    <row r="742" spans="1:11" s="7" customFormat="1" ht="14.25" customHeight="1">
      <c r="A742" s="25" t="s">
        <v>2193</v>
      </c>
      <c r="B742" s="25">
        <v>12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8"/>
        <v>123.45</v>
      </c>
      <c r="H742" s="19">
        <f t="shared" si="64"/>
        <v>2764.2699999999995</v>
      </c>
      <c r="I742" s="19">
        <f t="shared" si="65"/>
        <v>3078.8499999999995</v>
      </c>
      <c r="J742" s="19">
        <f t="shared" si="66"/>
        <v>3593.72</v>
      </c>
      <c r="K742" s="19">
        <f t="shared" si="67"/>
        <v>4736.84</v>
      </c>
    </row>
    <row r="743" spans="1:11" s="7" customFormat="1" ht="14.25" customHeight="1">
      <c r="A743" s="25" t="s">
        <v>2193</v>
      </c>
      <c r="B743" s="25">
        <v>13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8"/>
        <v>123.05</v>
      </c>
      <c r="H743" s="19">
        <f t="shared" si="64"/>
        <v>2758.7200000000003</v>
      </c>
      <c r="I743" s="19">
        <f t="shared" si="65"/>
        <v>3073.3</v>
      </c>
      <c r="J743" s="19">
        <f t="shared" si="66"/>
        <v>3588.17</v>
      </c>
      <c r="K743" s="19">
        <f t="shared" si="67"/>
        <v>4731.29</v>
      </c>
    </row>
    <row r="744" spans="1:11" s="7" customFormat="1" ht="14.25" customHeight="1">
      <c r="A744" s="25" t="s">
        <v>2193</v>
      </c>
      <c r="B744" s="25">
        <v>14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8"/>
        <v>123.38</v>
      </c>
      <c r="H744" s="19">
        <f t="shared" si="64"/>
        <v>2763.34</v>
      </c>
      <c r="I744" s="19">
        <f t="shared" si="65"/>
        <v>3077.92</v>
      </c>
      <c r="J744" s="19">
        <f t="shared" si="66"/>
        <v>3592.79</v>
      </c>
      <c r="K744" s="19">
        <f t="shared" si="67"/>
        <v>4735.910000000001</v>
      </c>
    </row>
    <row r="745" spans="1:11" s="7" customFormat="1" ht="14.25" customHeight="1">
      <c r="A745" s="25" t="s">
        <v>2193</v>
      </c>
      <c r="B745" s="25">
        <v>15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8"/>
        <v>123.3</v>
      </c>
      <c r="H745" s="19">
        <f t="shared" si="64"/>
        <v>2762.17</v>
      </c>
      <c r="I745" s="19">
        <f t="shared" si="65"/>
        <v>3076.75</v>
      </c>
      <c r="J745" s="19">
        <f t="shared" si="66"/>
        <v>3591.62</v>
      </c>
      <c r="K745" s="19">
        <f t="shared" si="67"/>
        <v>4734.740000000001</v>
      </c>
    </row>
    <row r="746" spans="1:11" s="7" customFormat="1" ht="14.25" customHeight="1">
      <c r="A746" s="25" t="s">
        <v>2193</v>
      </c>
      <c r="B746" s="25">
        <v>16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8"/>
        <v>123.22</v>
      </c>
      <c r="H746" s="19">
        <f t="shared" si="64"/>
        <v>2761.0099999999998</v>
      </c>
      <c r="I746" s="19">
        <f t="shared" si="65"/>
        <v>3075.5899999999997</v>
      </c>
      <c r="J746" s="19">
        <f t="shared" si="66"/>
        <v>3590.4599999999996</v>
      </c>
      <c r="K746" s="19">
        <f t="shared" si="67"/>
        <v>4733.580000000001</v>
      </c>
    </row>
    <row r="747" spans="1:11" s="7" customFormat="1" ht="14.25" customHeight="1">
      <c r="A747" s="25" t="s">
        <v>2193</v>
      </c>
      <c r="B747" s="25">
        <v>17</v>
      </c>
      <c r="C747" s="25" t="s">
        <v>79</v>
      </c>
      <c r="D747" s="25" t="s">
        <v>2243</v>
      </c>
      <c r="E747" s="25" t="s">
        <v>15</v>
      </c>
      <c r="F747" s="25" t="s">
        <v>2244</v>
      </c>
      <c r="G747" s="17">
        <f t="shared" si="68"/>
        <v>116.43</v>
      </c>
      <c r="H747" s="19">
        <f t="shared" si="64"/>
        <v>2665.7999999999997</v>
      </c>
      <c r="I747" s="19">
        <f t="shared" si="65"/>
        <v>2980.3799999999997</v>
      </c>
      <c r="J747" s="19">
        <f t="shared" si="66"/>
        <v>3495.2499999999995</v>
      </c>
      <c r="K747" s="19">
        <f t="shared" si="67"/>
        <v>4638.370000000001</v>
      </c>
    </row>
    <row r="748" spans="1:11" s="7" customFormat="1" ht="14.25" customHeight="1">
      <c r="A748" s="25" t="s">
        <v>2193</v>
      </c>
      <c r="B748" s="25">
        <v>18</v>
      </c>
      <c r="C748" s="25" t="s">
        <v>2245</v>
      </c>
      <c r="D748" s="25" t="s">
        <v>15</v>
      </c>
      <c r="E748" s="25" t="s">
        <v>2246</v>
      </c>
      <c r="F748" s="25" t="s">
        <v>2247</v>
      </c>
      <c r="G748" s="17">
        <f t="shared" si="68"/>
        <v>125.21</v>
      </c>
      <c r="H748" s="19">
        <f t="shared" si="64"/>
        <v>2788.96</v>
      </c>
      <c r="I748" s="19">
        <f t="shared" si="65"/>
        <v>3103.54</v>
      </c>
      <c r="J748" s="19">
        <f t="shared" si="66"/>
        <v>3618.41</v>
      </c>
      <c r="K748" s="19">
        <f t="shared" si="67"/>
        <v>4761.53</v>
      </c>
    </row>
    <row r="749" spans="1:11" s="7" customFormat="1" ht="14.25" customHeight="1">
      <c r="A749" s="25" t="s">
        <v>2193</v>
      </c>
      <c r="B749" s="25">
        <v>19</v>
      </c>
      <c r="C749" s="25" t="s">
        <v>55</v>
      </c>
      <c r="D749" s="25" t="s">
        <v>15</v>
      </c>
      <c r="E749" s="25" t="s">
        <v>2248</v>
      </c>
      <c r="F749" s="25" t="s">
        <v>2249</v>
      </c>
      <c r="G749" s="17">
        <f t="shared" si="68"/>
        <v>125.44</v>
      </c>
      <c r="H749" s="19">
        <f t="shared" si="64"/>
        <v>2792.23</v>
      </c>
      <c r="I749" s="19">
        <f t="shared" si="65"/>
        <v>3106.81</v>
      </c>
      <c r="J749" s="19">
        <f t="shared" si="66"/>
        <v>3621.68</v>
      </c>
      <c r="K749" s="19">
        <f t="shared" si="67"/>
        <v>4764.8</v>
      </c>
    </row>
    <row r="750" spans="1:11" s="7" customFormat="1" ht="14.25" customHeight="1">
      <c r="A750" s="25" t="s">
        <v>2193</v>
      </c>
      <c r="B750" s="25">
        <v>20</v>
      </c>
      <c r="C750" s="25" t="s">
        <v>2250</v>
      </c>
      <c r="D750" s="25" t="s">
        <v>15</v>
      </c>
      <c r="E750" s="25" t="s">
        <v>2251</v>
      </c>
      <c r="F750" s="25" t="s">
        <v>2252</v>
      </c>
      <c r="G750" s="17">
        <f t="shared" si="68"/>
        <v>124.25</v>
      </c>
      <c r="H750" s="19">
        <f t="shared" si="64"/>
        <v>2775.5299999999997</v>
      </c>
      <c r="I750" s="19">
        <f t="shared" si="65"/>
        <v>3090.1099999999997</v>
      </c>
      <c r="J750" s="19">
        <f t="shared" si="66"/>
        <v>3604.98</v>
      </c>
      <c r="K750" s="19">
        <f t="shared" si="67"/>
        <v>4748.1</v>
      </c>
    </row>
    <row r="751" spans="1:11" s="7" customFormat="1" ht="14.25" customHeight="1">
      <c r="A751" s="25" t="s">
        <v>2193</v>
      </c>
      <c r="B751" s="25">
        <v>21</v>
      </c>
      <c r="C751" s="25" t="s">
        <v>2253</v>
      </c>
      <c r="D751" s="25" t="s">
        <v>15</v>
      </c>
      <c r="E751" s="25" t="s">
        <v>2254</v>
      </c>
      <c r="F751" s="25" t="s">
        <v>2255</v>
      </c>
      <c r="G751" s="17">
        <f t="shared" si="68"/>
        <v>122.97</v>
      </c>
      <c r="H751" s="19">
        <f t="shared" si="64"/>
        <v>2757.52</v>
      </c>
      <c r="I751" s="19">
        <f t="shared" si="65"/>
        <v>3072.1</v>
      </c>
      <c r="J751" s="19">
        <f t="shared" si="66"/>
        <v>3586.97</v>
      </c>
      <c r="K751" s="19">
        <f t="shared" si="67"/>
        <v>4730.09</v>
      </c>
    </row>
    <row r="752" spans="1:11" s="7" customFormat="1" ht="14.25" customHeight="1">
      <c r="A752" s="25" t="s">
        <v>2193</v>
      </c>
      <c r="B752" s="25">
        <v>22</v>
      </c>
      <c r="C752" s="25" t="s">
        <v>2256</v>
      </c>
      <c r="D752" s="25" t="s">
        <v>15</v>
      </c>
      <c r="E752" s="25" t="s">
        <v>2257</v>
      </c>
      <c r="F752" s="25" t="s">
        <v>2258</v>
      </c>
      <c r="G752" s="17">
        <f t="shared" si="68"/>
        <v>120.91</v>
      </c>
      <c r="H752" s="19">
        <f t="shared" si="64"/>
        <v>2728.64</v>
      </c>
      <c r="I752" s="19">
        <f t="shared" si="65"/>
        <v>3043.22</v>
      </c>
      <c r="J752" s="19">
        <f t="shared" si="66"/>
        <v>3558.09</v>
      </c>
      <c r="K752" s="19">
        <f t="shared" si="67"/>
        <v>4701.21</v>
      </c>
    </row>
    <row r="753" spans="1:11" s="7" customFormat="1" ht="14.25" customHeight="1">
      <c r="A753" s="25" t="s">
        <v>2193</v>
      </c>
      <c r="B753" s="25">
        <v>23</v>
      </c>
      <c r="C753" s="25" t="s">
        <v>2259</v>
      </c>
      <c r="D753" s="25" t="s">
        <v>15</v>
      </c>
      <c r="E753" s="25" t="s">
        <v>2260</v>
      </c>
      <c r="F753" s="25" t="s">
        <v>2261</v>
      </c>
      <c r="G753" s="17">
        <f t="shared" si="68"/>
        <v>110.85</v>
      </c>
      <c r="H753" s="19">
        <f t="shared" si="64"/>
        <v>2587.41</v>
      </c>
      <c r="I753" s="19">
        <f t="shared" si="65"/>
        <v>2901.99</v>
      </c>
      <c r="J753" s="19">
        <f t="shared" si="66"/>
        <v>3416.86</v>
      </c>
      <c r="K753" s="19">
        <f t="shared" si="67"/>
        <v>4559.9800000000005</v>
      </c>
    </row>
    <row r="754" spans="1:21" ht="33.75" customHeight="1">
      <c r="A754" s="32" t="s">
        <v>16</v>
      </c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>
      <c r="A755" s="8">
        <f>364114.39*0.0767+364114.39</f>
        <v>392041.963713</v>
      </c>
      <c r="B755" s="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</sheetData>
  <sheetProtection/>
  <mergeCells count="6">
    <mergeCell ref="A1:C1"/>
    <mergeCell ref="A2:B2"/>
    <mergeCell ref="A3:K4"/>
    <mergeCell ref="A754:K754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5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8" t="str">
        <f>'до 150 кВт'!A1:C1</f>
        <v>ОКТЯБРЬ 2014 год</v>
      </c>
      <c r="B1" s="29"/>
      <c r="C1" s="29"/>
    </row>
    <row r="2" spans="1:16" ht="66.7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17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1031.33</v>
      </c>
      <c r="N3" s="18">
        <f>'до 150 кВт'!N3</f>
        <v>1345.9099999999999</v>
      </c>
      <c r="O3" s="18">
        <f>'до 150 кВт'!O3</f>
        <v>1860.78</v>
      </c>
      <c r="P3" s="18">
        <f>'до 150 кВт'!P3</f>
        <v>3003.9</v>
      </c>
    </row>
    <row r="4" spans="1:16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24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82</v>
      </c>
      <c r="B9" s="25">
        <v>0</v>
      </c>
      <c r="C9" s="25" t="s">
        <v>83</v>
      </c>
      <c r="D9" s="25" t="s">
        <v>15</v>
      </c>
      <c r="E9" s="25" t="s">
        <v>84</v>
      </c>
      <c r="F9" s="25" t="s">
        <v>85</v>
      </c>
      <c r="G9" s="17">
        <f>ROUND((F9*0.0522),2)</f>
        <v>83.54</v>
      </c>
      <c r="H9" s="20">
        <f>F9+$M$3+G9</f>
        <v>2715.2799999999997</v>
      </c>
      <c r="I9" s="20">
        <f>F9+$N$3+G9</f>
        <v>3029.8599999999997</v>
      </c>
      <c r="J9" s="20">
        <f>F9+$O$3+G9</f>
        <v>3544.73</v>
      </c>
      <c r="K9" s="20">
        <f>F9+$P$3+G9</f>
        <v>4687.85</v>
      </c>
    </row>
    <row r="10" spans="1:16" s="11" customFormat="1" ht="14.25" customHeight="1">
      <c r="A10" s="25" t="s">
        <v>82</v>
      </c>
      <c r="B10" s="25">
        <v>1</v>
      </c>
      <c r="C10" s="25" t="s">
        <v>86</v>
      </c>
      <c r="D10" s="25" t="s">
        <v>15</v>
      </c>
      <c r="E10" s="25" t="s">
        <v>87</v>
      </c>
      <c r="F10" s="25" t="s">
        <v>88</v>
      </c>
      <c r="G10" s="17">
        <f>ROUND((F10*0.0522),2)</f>
        <v>60.46</v>
      </c>
      <c r="H10" s="20">
        <f aca="true" t="shared" si="0" ref="H10:H73">F10+$M$3+G10</f>
        <v>2250</v>
      </c>
      <c r="I10" s="20">
        <f aca="true" t="shared" si="1" ref="I10:I73">F10+$N$3+G10</f>
        <v>2564.58</v>
      </c>
      <c r="J10" s="20">
        <f aca="true" t="shared" si="2" ref="J10:J73">F10+$O$3+G10</f>
        <v>3079.45</v>
      </c>
      <c r="K10" s="20">
        <f aca="true" t="shared" si="3" ref="K10:K73">F10+$P$3+G10</f>
        <v>4222.570000000001</v>
      </c>
      <c r="M10" s="21"/>
      <c r="N10" s="21"/>
      <c r="O10" s="21"/>
      <c r="P10" s="21"/>
    </row>
    <row r="11" spans="1:11" s="11" customFormat="1" ht="14.25" customHeight="1">
      <c r="A11" s="25" t="s">
        <v>82</v>
      </c>
      <c r="B11" s="25">
        <v>2</v>
      </c>
      <c r="C11" s="25" t="s">
        <v>89</v>
      </c>
      <c r="D11" s="25" t="s">
        <v>15</v>
      </c>
      <c r="E11" s="25" t="s">
        <v>90</v>
      </c>
      <c r="F11" s="25" t="s">
        <v>91</v>
      </c>
      <c r="G11" s="17">
        <f aca="true" t="shared" si="4" ref="G11:G74">ROUND((F11*0.0522),2)</f>
        <v>60.33</v>
      </c>
      <c r="H11" s="20">
        <f t="shared" si="0"/>
        <v>2247.5</v>
      </c>
      <c r="I11" s="20">
        <f t="shared" si="1"/>
        <v>2562.08</v>
      </c>
      <c r="J11" s="20">
        <f t="shared" si="2"/>
        <v>3076.95</v>
      </c>
      <c r="K11" s="20">
        <f t="shared" si="3"/>
        <v>4220.07</v>
      </c>
    </row>
    <row r="12" spans="1:11" s="11" customFormat="1" ht="14.25" customHeight="1">
      <c r="A12" s="25" t="s">
        <v>82</v>
      </c>
      <c r="B12" s="25">
        <v>3</v>
      </c>
      <c r="C12" s="25" t="s">
        <v>92</v>
      </c>
      <c r="D12" s="25" t="s">
        <v>15</v>
      </c>
      <c r="E12" s="25" t="s">
        <v>93</v>
      </c>
      <c r="F12" s="25" t="s">
        <v>94</v>
      </c>
      <c r="G12" s="17">
        <f t="shared" si="4"/>
        <v>58.6</v>
      </c>
      <c r="H12" s="20">
        <f t="shared" si="0"/>
        <v>2212.5899999999997</v>
      </c>
      <c r="I12" s="20">
        <f t="shared" si="1"/>
        <v>2527.1699999999996</v>
      </c>
      <c r="J12" s="20">
        <f t="shared" si="2"/>
        <v>3042.04</v>
      </c>
      <c r="K12" s="20">
        <f t="shared" si="3"/>
        <v>4185.160000000001</v>
      </c>
    </row>
    <row r="13" spans="1:11" s="11" customFormat="1" ht="14.25" customHeight="1">
      <c r="A13" s="25" t="s">
        <v>82</v>
      </c>
      <c r="B13" s="25">
        <v>4</v>
      </c>
      <c r="C13" s="25" t="s">
        <v>95</v>
      </c>
      <c r="D13" s="25" t="s">
        <v>96</v>
      </c>
      <c r="E13" s="25" t="s">
        <v>15</v>
      </c>
      <c r="F13" s="25" t="s">
        <v>97</v>
      </c>
      <c r="G13" s="17">
        <f t="shared" si="4"/>
        <v>57.02</v>
      </c>
      <c r="H13" s="20">
        <f t="shared" si="0"/>
        <v>2180.64</v>
      </c>
      <c r="I13" s="20">
        <f t="shared" si="1"/>
        <v>2495.22</v>
      </c>
      <c r="J13" s="20">
        <f t="shared" si="2"/>
        <v>3010.0899999999997</v>
      </c>
      <c r="K13" s="20">
        <f t="shared" si="3"/>
        <v>4153.210000000001</v>
      </c>
    </row>
    <row r="14" spans="1:11" s="11" customFormat="1" ht="14.25" customHeight="1">
      <c r="A14" s="25" t="s">
        <v>82</v>
      </c>
      <c r="B14" s="25">
        <v>5</v>
      </c>
      <c r="C14" s="25" t="s">
        <v>98</v>
      </c>
      <c r="D14" s="25" t="s">
        <v>99</v>
      </c>
      <c r="E14" s="25" t="s">
        <v>15</v>
      </c>
      <c r="F14" s="25" t="s">
        <v>100</v>
      </c>
      <c r="G14" s="17">
        <f t="shared" si="4"/>
        <v>60.2</v>
      </c>
      <c r="H14" s="20">
        <f t="shared" si="0"/>
        <v>2244.72</v>
      </c>
      <c r="I14" s="20">
        <f t="shared" si="1"/>
        <v>2559.2999999999997</v>
      </c>
      <c r="J14" s="20">
        <f t="shared" si="2"/>
        <v>3074.17</v>
      </c>
      <c r="K14" s="20">
        <f t="shared" si="3"/>
        <v>4217.29</v>
      </c>
    </row>
    <row r="15" spans="1:11" s="11" customFormat="1" ht="14.25" customHeight="1">
      <c r="A15" s="25" t="s">
        <v>82</v>
      </c>
      <c r="B15" s="25">
        <v>6</v>
      </c>
      <c r="C15" s="25" t="s">
        <v>101</v>
      </c>
      <c r="D15" s="25" t="s">
        <v>102</v>
      </c>
      <c r="E15" s="25" t="s">
        <v>15</v>
      </c>
      <c r="F15" s="25" t="s">
        <v>103</v>
      </c>
      <c r="G15" s="17">
        <f t="shared" si="4"/>
        <v>62.72</v>
      </c>
      <c r="H15" s="20">
        <f t="shared" si="0"/>
        <v>2295.6499999999996</v>
      </c>
      <c r="I15" s="20">
        <f t="shared" si="1"/>
        <v>2610.2299999999996</v>
      </c>
      <c r="J15" s="20">
        <f t="shared" si="2"/>
        <v>3125.1</v>
      </c>
      <c r="K15" s="20">
        <f t="shared" si="3"/>
        <v>4268.22</v>
      </c>
    </row>
    <row r="16" spans="1:11" s="11" customFormat="1" ht="14.25" customHeight="1">
      <c r="A16" s="25" t="s">
        <v>82</v>
      </c>
      <c r="B16" s="25">
        <v>7</v>
      </c>
      <c r="C16" s="25" t="s">
        <v>104</v>
      </c>
      <c r="D16" s="25" t="s">
        <v>105</v>
      </c>
      <c r="E16" s="25" t="s">
        <v>15</v>
      </c>
      <c r="F16" s="25" t="s">
        <v>106</v>
      </c>
      <c r="G16" s="17">
        <f t="shared" si="4"/>
        <v>76.19</v>
      </c>
      <c r="H16" s="20">
        <f t="shared" si="0"/>
        <v>2567.17</v>
      </c>
      <c r="I16" s="20">
        <f t="shared" si="1"/>
        <v>2881.75</v>
      </c>
      <c r="J16" s="20">
        <f t="shared" si="2"/>
        <v>3396.6200000000003</v>
      </c>
      <c r="K16" s="20">
        <f t="shared" si="3"/>
        <v>4539.74</v>
      </c>
    </row>
    <row r="17" spans="1:11" s="11" customFormat="1" ht="14.25" customHeight="1">
      <c r="A17" s="25" t="s">
        <v>82</v>
      </c>
      <c r="B17" s="25">
        <v>8</v>
      </c>
      <c r="C17" s="25" t="s">
        <v>107</v>
      </c>
      <c r="D17" s="25" t="s">
        <v>108</v>
      </c>
      <c r="E17" s="25" t="s">
        <v>15</v>
      </c>
      <c r="F17" s="25" t="s">
        <v>109</v>
      </c>
      <c r="G17" s="17">
        <f t="shared" si="4"/>
        <v>88.17</v>
      </c>
      <c r="H17" s="20">
        <f t="shared" si="0"/>
        <v>2808.6</v>
      </c>
      <c r="I17" s="20">
        <f t="shared" si="1"/>
        <v>3123.18</v>
      </c>
      <c r="J17" s="20">
        <f t="shared" si="2"/>
        <v>3638.05</v>
      </c>
      <c r="K17" s="20">
        <f t="shared" si="3"/>
        <v>4781.17</v>
      </c>
    </row>
    <row r="18" spans="1:11" s="11" customFormat="1" ht="14.25" customHeight="1">
      <c r="A18" s="25" t="s">
        <v>82</v>
      </c>
      <c r="B18" s="25">
        <v>9</v>
      </c>
      <c r="C18" s="25" t="s">
        <v>110</v>
      </c>
      <c r="D18" s="25" t="s">
        <v>15</v>
      </c>
      <c r="E18" s="25" t="s">
        <v>111</v>
      </c>
      <c r="F18" s="25" t="s">
        <v>112</v>
      </c>
      <c r="G18" s="17">
        <f t="shared" si="4"/>
        <v>91.1</v>
      </c>
      <c r="H18" s="20">
        <f t="shared" si="0"/>
        <v>2867.6</v>
      </c>
      <c r="I18" s="20">
        <f t="shared" si="1"/>
        <v>3182.18</v>
      </c>
      <c r="J18" s="20">
        <f t="shared" si="2"/>
        <v>3697.0499999999997</v>
      </c>
      <c r="K18" s="20">
        <f t="shared" si="3"/>
        <v>4840.17</v>
      </c>
    </row>
    <row r="19" spans="1:11" s="11" customFormat="1" ht="14.25" customHeight="1">
      <c r="A19" s="25" t="s">
        <v>82</v>
      </c>
      <c r="B19" s="25">
        <v>10</v>
      </c>
      <c r="C19" s="25" t="s">
        <v>113</v>
      </c>
      <c r="D19" s="25" t="s">
        <v>15</v>
      </c>
      <c r="E19" s="25" t="s">
        <v>114</v>
      </c>
      <c r="F19" s="25" t="s">
        <v>115</v>
      </c>
      <c r="G19" s="17">
        <f t="shared" si="4"/>
        <v>91.32</v>
      </c>
      <c r="H19" s="20">
        <f t="shared" si="0"/>
        <v>2872</v>
      </c>
      <c r="I19" s="20">
        <f t="shared" si="1"/>
        <v>3186.58</v>
      </c>
      <c r="J19" s="20">
        <f t="shared" si="2"/>
        <v>3701.4500000000003</v>
      </c>
      <c r="K19" s="20">
        <f t="shared" si="3"/>
        <v>4844.57</v>
      </c>
    </row>
    <row r="20" spans="1:11" s="11" customFormat="1" ht="14.25" customHeight="1">
      <c r="A20" s="25" t="s">
        <v>82</v>
      </c>
      <c r="B20" s="25">
        <v>11</v>
      </c>
      <c r="C20" s="25" t="s">
        <v>116</v>
      </c>
      <c r="D20" s="25" t="s">
        <v>15</v>
      </c>
      <c r="E20" s="25" t="s">
        <v>117</v>
      </c>
      <c r="F20" s="25" t="s">
        <v>118</v>
      </c>
      <c r="G20" s="17">
        <f t="shared" si="4"/>
        <v>90.35</v>
      </c>
      <c r="H20" s="20">
        <f t="shared" si="0"/>
        <v>2852.6</v>
      </c>
      <c r="I20" s="20">
        <f t="shared" si="1"/>
        <v>3167.18</v>
      </c>
      <c r="J20" s="20">
        <f t="shared" si="2"/>
        <v>3682.0499999999997</v>
      </c>
      <c r="K20" s="20">
        <f t="shared" si="3"/>
        <v>4825.17</v>
      </c>
    </row>
    <row r="21" spans="1:11" s="11" customFormat="1" ht="14.25" customHeight="1">
      <c r="A21" s="25" t="s">
        <v>82</v>
      </c>
      <c r="B21" s="25">
        <v>12</v>
      </c>
      <c r="C21" s="25" t="s">
        <v>57</v>
      </c>
      <c r="D21" s="25" t="s">
        <v>119</v>
      </c>
      <c r="E21" s="25" t="s">
        <v>15</v>
      </c>
      <c r="F21" s="25" t="s">
        <v>120</v>
      </c>
      <c r="G21" s="17">
        <f t="shared" si="4"/>
        <v>85.15</v>
      </c>
      <c r="H21" s="20">
        <f t="shared" si="0"/>
        <v>2747.63</v>
      </c>
      <c r="I21" s="20">
        <f t="shared" si="1"/>
        <v>3062.21</v>
      </c>
      <c r="J21" s="20">
        <f t="shared" si="2"/>
        <v>3577.0800000000004</v>
      </c>
      <c r="K21" s="20">
        <f t="shared" si="3"/>
        <v>4720.2</v>
      </c>
    </row>
    <row r="22" spans="1:11" s="11" customFormat="1" ht="14.25" customHeight="1">
      <c r="A22" s="25" t="s">
        <v>82</v>
      </c>
      <c r="B22" s="25">
        <v>13</v>
      </c>
      <c r="C22" s="25" t="s">
        <v>121</v>
      </c>
      <c r="D22" s="25" t="s">
        <v>122</v>
      </c>
      <c r="E22" s="25" t="s">
        <v>15</v>
      </c>
      <c r="F22" s="25" t="s">
        <v>123</v>
      </c>
      <c r="G22" s="17">
        <f t="shared" si="4"/>
        <v>90.78</v>
      </c>
      <c r="H22" s="20">
        <f t="shared" si="0"/>
        <v>2861.18</v>
      </c>
      <c r="I22" s="20">
        <f t="shared" si="1"/>
        <v>3175.7599999999998</v>
      </c>
      <c r="J22" s="20">
        <f t="shared" si="2"/>
        <v>3690.63</v>
      </c>
      <c r="K22" s="20">
        <f t="shared" si="3"/>
        <v>4833.75</v>
      </c>
    </row>
    <row r="23" spans="1:11" s="11" customFormat="1" ht="14.25" customHeight="1">
      <c r="A23" s="25" t="s">
        <v>82</v>
      </c>
      <c r="B23" s="25">
        <v>14</v>
      </c>
      <c r="C23" s="25" t="s">
        <v>124</v>
      </c>
      <c r="D23" s="25" t="s">
        <v>125</v>
      </c>
      <c r="E23" s="25" t="s">
        <v>126</v>
      </c>
      <c r="F23" s="25" t="s">
        <v>127</v>
      </c>
      <c r="G23" s="17">
        <f t="shared" si="4"/>
        <v>90.48</v>
      </c>
      <c r="H23" s="20">
        <f t="shared" si="0"/>
        <v>2855.21</v>
      </c>
      <c r="I23" s="20">
        <f t="shared" si="1"/>
        <v>3169.79</v>
      </c>
      <c r="J23" s="20">
        <f t="shared" si="2"/>
        <v>3684.6600000000003</v>
      </c>
      <c r="K23" s="20">
        <f t="shared" si="3"/>
        <v>4827.78</v>
      </c>
    </row>
    <row r="24" spans="1:11" s="11" customFormat="1" ht="14.25" customHeight="1">
      <c r="A24" s="25" t="s">
        <v>82</v>
      </c>
      <c r="B24" s="25">
        <v>15</v>
      </c>
      <c r="C24" s="25" t="s">
        <v>128</v>
      </c>
      <c r="D24" s="25" t="s">
        <v>129</v>
      </c>
      <c r="E24" s="25" t="s">
        <v>15</v>
      </c>
      <c r="F24" s="25" t="s">
        <v>130</v>
      </c>
      <c r="G24" s="17">
        <f t="shared" si="4"/>
        <v>85.45</v>
      </c>
      <c r="H24" s="20">
        <f t="shared" si="0"/>
        <v>2753.7599999999998</v>
      </c>
      <c r="I24" s="20">
        <f t="shared" si="1"/>
        <v>3068.3399999999997</v>
      </c>
      <c r="J24" s="20">
        <f t="shared" si="2"/>
        <v>3583.21</v>
      </c>
      <c r="K24" s="20">
        <f t="shared" si="3"/>
        <v>4726.33</v>
      </c>
    </row>
    <row r="25" spans="1:11" s="11" customFormat="1" ht="14.25" customHeight="1">
      <c r="A25" s="25" t="s">
        <v>82</v>
      </c>
      <c r="B25" s="25">
        <v>16</v>
      </c>
      <c r="C25" s="25" t="s">
        <v>131</v>
      </c>
      <c r="D25" s="25" t="s">
        <v>15</v>
      </c>
      <c r="E25" s="25" t="s">
        <v>132</v>
      </c>
      <c r="F25" s="25" t="s">
        <v>133</v>
      </c>
      <c r="G25" s="17">
        <f t="shared" si="4"/>
        <v>85.06</v>
      </c>
      <c r="H25" s="20">
        <f t="shared" si="0"/>
        <v>2745.8399999999997</v>
      </c>
      <c r="I25" s="20">
        <f t="shared" si="1"/>
        <v>3060.4199999999996</v>
      </c>
      <c r="J25" s="20">
        <f t="shared" si="2"/>
        <v>3575.29</v>
      </c>
      <c r="K25" s="20">
        <f t="shared" si="3"/>
        <v>4718.410000000001</v>
      </c>
    </row>
    <row r="26" spans="1:11" s="11" customFormat="1" ht="14.25" customHeight="1">
      <c r="A26" s="25" t="s">
        <v>82</v>
      </c>
      <c r="B26" s="25">
        <v>17</v>
      </c>
      <c r="C26" s="25" t="s">
        <v>134</v>
      </c>
      <c r="D26" s="25" t="s">
        <v>15</v>
      </c>
      <c r="E26" s="25" t="s">
        <v>135</v>
      </c>
      <c r="F26" s="25" t="s">
        <v>136</v>
      </c>
      <c r="G26" s="17">
        <f t="shared" si="4"/>
        <v>76.29</v>
      </c>
      <c r="H26" s="20">
        <f t="shared" si="0"/>
        <v>2569.21</v>
      </c>
      <c r="I26" s="20">
        <f t="shared" si="1"/>
        <v>2883.79</v>
      </c>
      <c r="J26" s="20">
        <f t="shared" si="2"/>
        <v>3398.66</v>
      </c>
      <c r="K26" s="20">
        <f t="shared" si="3"/>
        <v>4541.78</v>
      </c>
    </row>
    <row r="27" spans="1:11" s="11" customFormat="1" ht="14.25" customHeight="1">
      <c r="A27" s="25" t="s">
        <v>82</v>
      </c>
      <c r="B27" s="25">
        <v>18</v>
      </c>
      <c r="C27" s="25" t="s">
        <v>137</v>
      </c>
      <c r="D27" s="25" t="s">
        <v>138</v>
      </c>
      <c r="E27" s="25" t="s">
        <v>15</v>
      </c>
      <c r="F27" s="25" t="s">
        <v>139</v>
      </c>
      <c r="G27" s="17">
        <f t="shared" si="4"/>
        <v>75.73</v>
      </c>
      <c r="H27" s="20">
        <f t="shared" si="0"/>
        <v>2557.8399999999997</v>
      </c>
      <c r="I27" s="20">
        <f t="shared" si="1"/>
        <v>2872.4199999999996</v>
      </c>
      <c r="J27" s="20">
        <f t="shared" si="2"/>
        <v>3387.29</v>
      </c>
      <c r="K27" s="20">
        <f t="shared" si="3"/>
        <v>4530.41</v>
      </c>
    </row>
    <row r="28" spans="1:11" s="11" customFormat="1" ht="14.25" customHeight="1">
      <c r="A28" s="25" t="s">
        <v>82</v>
      </c>
      <c r="B28" s="25">
        <v>19</v>
      </c>
      <c r="C28" s="25" t="s">
        <v>140</v>
      </c>
      <c r="D28" s="25" t="s">
        <v>15</v>
      </c>
      <c r="E28" s="25" t="s">
        <v>141</v>
      </c>
      <c r="F28" s="25" t="s">
        <v>142</v>
      </c>
      <c r="G28" s="17">
        <f t="shared" si="4"/>
        <v>84.56</v>
      </c>
      <c r="H28" s="20">
        <f t="shared" si="0"/>
        <v>2735.73</v>
      </c>
      <c r="I28" s="20">
        <f t="shared" si="1"/>
        <v>3050.31</v>
      </c>
      <c r="J28" s="20">
        <f t="shared" si="2"/>
        <v>3565.18</v>
      </c>
      <c r="K28" s="20">
        <f t="shared" si="3"/>
        <v>4708.3</v>
      </c>
    </row>
    <row r="29" spans="1:11" s="11" customFormat="1" ht="14.25" customHeight="1">
      <c r="A29" s="25" t="s">
        <v>82</v>
      </c>
      <c r="B29" s="25">
        <v>20</v>
      </c>
      <c r="C29" s="25" t="s">
        <v>143</v>
      </c>
      <c r="D29" s="25" t="s">
        <v>15</v>
      </c>
      <c r="E29" s="25" t="s">
        <v>144</v>
      </c>
      <c r="F29" s="25" t="s">
        <v>145</v>
      </c>
      <c r="G29" s="17">
        <f t="shared" si="4"/>
        <v>84.71</v>
      </c>
      <c r="H29" s="20">
        <f t="shared" si="0"/>
        <v>2738.9300000000003</v>
      </c>
      <c r="I29" s="20">
        <f t="shared" si="1"/>
        <v>3053.51</v>
      </c>
      <c r="J29" s="20">
        <f t="shared" si="2"/>
        <v>3568.38</v>
      </c>
      <c r="K29" s="20">
        <f t="shared" si="3"/>
        <v>4711.5</v>
      </c>
    </row>
    <row r="30" spans="1:11" s="11" customFormat="1" ht="14.25" customHeight="1">
      <c r="A30" s="25" t="s">
        <v>82</v>
      </c>
      <c r="B30" s="25">
        <v>21</v>
      </c>
      <c r="C30" s="25" t="s">
        <v>146</v>
      </c>
      <c r="D30" s="25" t="s">
        <v>15</v>
      </c>
      <c r="E30" s="25" t="s">
        <v>147</v>
      </c>
      <c r="F30" s="25" t="s">
        <v>148</v>
      </c>
      <c r="G30" s="17">
        <f t="shared" si="4"/>
        <v>81.7</v>
      </c>
      <c r="H30" s="20">
        <f t="shared" si="0"/>
        <v>2678.24</v>
      </c>
      <c r="I30" s="20">
        <f t="shared" si="1"/>
        <v>2992.8199999999997</v>
      </c>
      <c r="J30" s="20">
        <f t="shared" si="2"/>
        <v>3507.6899999999996</v>
      </c>
      <c r="K30" s="20">
        <f t="shared" si="3"/>
        <v>4650.81</v>
      </c>
    </row>
    <row r="31" spans="1:11" s="11" customFormat="1" ht="14.25" customHeight="1">
      <c r="A31" s="25" t="s">
        <v>82</v>
      </c>
      <c r="B31" s="25">
        <v>22</v>
      </c>
      <c r="C31" s="25" t="s">
        <v>149</v>
      </c>
      <c r="D31" s="25" t="s">
        <v>15</v>
      </c>
      <c r="E31" s="25" t="s">
        <v>150</v>
      </c>
      <c r="F31" s="25" t="s">
        <v>151</v>
      </c>
      <c r="G31" s="17">
        <f t="shared" si="4"/>
        <v>76.69</v>
      </c>
      <c r="H31" s="20">
        <f t="shared" si="0"/>
        <v>2577.15</v>
      </c>
      <c r="I31" s="20">
        <f t="shared" si="1"/>
        <v>2891.73</v>
      </c>
      <c r="J31" s="20">
        <f t="shared" si="2"/>
        <v>3406.6</v>
      </c>
      <c r="K31" s="20">
        <f t="shared" si="3"/>
        <v>4549.72</v>
      </c>
    </row>
    <row r="32" spans="1:11" s="11" customFormat="1" ht="14.25" customHeight="1">
      <c r="A32" s="25" t="s">
        <v>82</v>
      </c>
      <c r="B32" s="25">
        <v>23</v>
      </c>
      <c r="C32" s="25" t="s">
        <v>152</v>
      </c>
      <c r="D32" s="25" t="s">
        <v>15</v>
      </c>
      <c r="E32" s="25" t="s">
        <v>153</v>
      </c>
      <c r="F32" s="25" t="s">
        <v>154</v>
      </c>
      <c r="G32" s="17">
        <f t="shared" si="4"/>
        <v>74.65</v>
      </c>
      <c r="H32" s="20">
        <f t="shared" si="0"/>
        <v>2536.0899999999997</v>
      </c>
      <c r="I32" s="20">
        <f t="shared" si="1"/>
        <v>2850.6699999999996</v>
      </c>
      <c r="J32" s="20">
        <f t="shared" si="2"/>
        <v>3365.54</v>
      </c>
      <c r="K32" s="20">
        <f t="shared" si="3"/>
        <v>4508.66</v>
      </c>
    </row>
    <row r="33" spans="1:11" s="11" customFormat="1" ht="14.25" customHeight="1">
      <c r="A33" s="25" t="s">
        <v>155</v>
      </c>
      <c r="B33" s="25">
        <v>0</v>
      </c>
      <c r="C33" s="25" t="s">
        <v>156</v>
      </c>
      <c r="D33" s="25" t="s">
        <v>15</v>
      </c>
      <c r="E33" s="25" t="s">
        <v>157</v>
      </c>
      <c r="F33" s="25" t="s">
        <v>158</v>
      </c>
      <c r="G33" s="17">
        <f t="shared" si="4"/>
        <v>76.41</v>
      </c>
      <c r="H33" s="20">
        <f t="shared" si="0"/>
        <v>2571.5099999999998</v>
      </c>
      <c r="I33" s="20">
        <f t="shared" si="1"/>
        <v>2886.0899999999997</v>
      </c>
      <c r="J33" s="20">
        <f t="shared" si="2"/>
        <v>3400.96</v>
      </c>
      <c r="K33" s="20">
        <f t="shared" si="3"/>
        <v>4544.08</v>
      </c>
    </row>
    <row r="34" spans="1:11" s="11" customFormat="1" ht="14.25" customHeight="1">
      <c r="A34" s="25" t="s">
        <v>155</v>
      </c>
      <c r="B34" s="25">
        <v>1</v>
      </c>
      <c r="C34" s="25" t="s">
        <v>159</v>
      </c>
      <c r="D34" s="25" t="s">
        <v>15</v>
      </c>
      <c r="E34" s="25" t="s">
        <v>160</v>
      </c>
      <c r="F34" s="25" t="s">
        <v>161</v>
      </c>
      <c r="G34" s="17">
        <f t="shared" si="4"/>
        <v>77.09</v>
      </c>
      <c r="H34" s="20">
        <f t="shared" si="0"/>
        <v>2585.15</v>
      </c>
      <c r="I34" s="20">
        <f t="shared" si="1"/>
        <v>2899.73</v>
      </c>
      <c r="J34" s="20">
        <f t="shared" si="2"/>
        <v>3414.6000000000004</v>
      </c>
      <c r="K34" s="20">
        <f t="shared" si="3"/>
        <v>4557.72</v>
      </c>
    </row>
    <row r="35" spans="1:11" s="11" customFormat="1" ht="14.25" customHeight="1">
      <c r="A35" s="25" t="s">
        <v>155</v>
      </c>
      <c r="B35" s="25">
        <v>2</v>
      </c>
      <c r="C35" s="25" t="s">
        <v>162</v>
      </c>
      <c r="D35" s="25" t="s">
        <v>15</v>
      </c>
      <c r="E35" s="25" t="s">
        <v>163</v>
      </c>
      <c r="F35" s="25" t="s">
        <v>164</v>
      </c>
      <c r="G35" s="17">
        <f t="shared" si="4"/>
        <v>54.98</v>
      </c>
      <c r="H35" s="20">
        <f t="shared" si="0"/>
        <v>2139.5899999999997</v>
      </c>
      <c r="I35" s="20">
        <f t="shared" si="1"/>
        <v>2454.1699999999996</v>
      </c>
      <c r="J35" s="20">
        <f t="shared" si="2"/>
        <v>2969.04</v>
      </c>
      <c r="K35" s="20">
        <f t="shared" si="3"/>
        <v>4112.16</v>
      </c>
    </row>
    <row r="36" spans="1:11" s="11" customFormat="1" ht="14.25" customHeight="1">
      <c r="A36" s="25" t="s">
        <v>155</v>
      </c>
      <c r="B36" s="25">
        <v>3</v>
      </c>
      <c r="C36" s="25" t="s">
        <v>165</v>
      </c>
      <c r="D36" s="25" t="s">
        <v>15</v>
      </c>
      <c r="E36" s="25" t="s">
        <v>166</v>
      </c>
      <c r="F36" s="25" t="s">
        <v>68</v>
      </c>
      <c r="G36" s="17">
        <f t="shared" si="4"/>
        <v>54.8</v>
      </c>
      <c r="H36" s="20">
        <f t="shared" si="0"/>
        <v>2135.9300000000003</v>
      </c>
      <c r="I36" s="20">
        <f t="shared" si="1"/>
        <v>2450.51</v>
      </c>
      <c r="J36" s="20">
        <f t="shared" si="2"/>
        <v>2965.38</v>
      </c>
      <c r="K36" s="20">
        <f t="shared" si="3"/>
        <v>4108.5</v>
      </c>
    </row>
    <row r="37" spans="1:11" s="11" customFormat="1" ht="14.25" customHeight="1">
      <c r="A37" s="25" t="s">
        <v>155</v>
      </c>
      <c r="B37" s="25">
        <v>4</v>
      </c>
      <c r="C37" s="25" t="s">
        <v>167</v>
      </c>
      <c r="D37" s="25" t="s">
        <v>15</v>
      </c>
      <c r="E37" s="25" t="s">
        <v>168</v>
      </c>
      <c r="F37" s="25" t="s">
        <v>169</v>
      </c>
      <c r="G37" s="17">
        <f t="shared" si="4"/>
        <v>55.18</v>
      </c>
      <c r="H37" s="20">
        <f t="shared" si="0"/>
        <v>2143.6699999999996</v>
      </c>
      <c r="I37" s="20">
        <f t="shared" si="1"/>
        <v>2458.2499999999995</v>
      </c>
      <c r="J37" s="20">
        <f t="shared" si="2"/>
        <v>2973.12</v>
      </c>
      <c r="K37" s="20">
        <f t="shared" si="3"/>
        <v>4116.240000000001</v>
      </c>
    </row>
    <row r="38" spans="1:11" s="11" customFormat="1" ht="14.25" customHeight="1">
      <c r="A38" s="25" t="s">
        <v>155</v>
      </c>
      <c r="B38" s="25">
        <v>5</v>
      </c>
      <c r="C38" s="25" t="s">
        <v>170</v>
      </c>
      <c r="D38" s="25" t="s">
        <v>15</v>
      </c>
      <c r="E38" s="25" t="s">
        <v>171</v>
      </c>
      <c r="F38" s="25" t="s">
        <v>172</v>
      </c>
      <c r="G38" s="17">
        <f t="shared" si="4"/>
        <v>75.89</v>
      </c>
      <c r="H38" s="20">
        <f t="shared" si="0"/>
        <v>2561.0499999999997</v>
      </c>
      <c r="I38" s="20">
        <f t="shared" si="1"/>
        <v>2875.6299999999997</v>
      </c>
      <c r="J38" s="20">
        <f t="shared" si="2"/>
        <v>3390.4999999999995</v>
      </c>
      <c r="K38" s="20">
        <f t="shared" si="3"/>
        <v>4533.62</v>
      </c>
    </row>
    <row r="39" spans="1:11" s="11" customFormat="1" ht="14.25" customHeight="1">
      <c r="A39" s="25" t="s">
        <v>155</v>
      </c>
      <c r="B39" s="25">
        <v>6</v>
      </c>
      <c r="C39" s="25" t="s">
        <v>173</v>
      </c>
      <c r="D39" s="25" t="s">
        <v>15</v>
      </c>
      <c r="E39" s="25" t="s">
        <v>174</v>
      </c>
      <c r="F39" s="25" t="s">
        <v>175</v>
      </c>
      <c r="G39" s="17">
        <f t="shared" si="4"/>
        <v>76.3</v>
      </c>
      <c r="H39" s="20">
        <f t="shared" si="0"/>
        <v>2569.38</v>
      </c>
      <c r="I39" s="20">
        <f t="shared" si="1"/>
        <v>2883.96</v>
      </c>
      <c r="J39" s="20">
        <f t="shared" si="2"/>
        <v>3398.83</v>
      </c>
      <c r="K39" s="20">
        <f t="shared" si="3"/>
        <v>4541.95</v>
      </c>
    </row>
    <row r="40" spans="1:11" s="11" customFormat="1" ht="14.25" customHeight="1">
      <c r="A40" s="25" t="s">
        <v>155</v>
      </c>
      <c r="B40" s="25">
        <v>7</v>
      </c>
      <c r="C40" s="25" t="s">
        <v>176</v>
      </c>
      <c r="D40" s="25" t="s">
        <v>15</v>
      </c>
      <c r="E40" s="25" t="s">
        <v>177</v>
      </c>
      <c r="F40" s="25" t="s">
        <v>178</v>
      </c>
      <c r="G40" s="17">
        <f t="shared" si="4"/>
        <v>80.22</v>
      </c>
      <c r="H40" s="20">
        <f t="shared" si="0"/>
        <v>2648.39</v>
      </c>
      <c r="I40" s="20">
        <f t="shared" si="1"/>
        <v>2962.97</v>
      </c>
      <c r="J40" s="20">
        <f t="shared" si="2"/>
        <v>3477.8399999999997</v>
      </c>
      <c r="K40" s="20">
        <f t="shared" si="3"/>
        <v>4620.96</v>
      </c>
    </row>
    <row r="41" spans="1:11" s="11" customFormat="1" ht="14.25" customHeight="1">
      <c r="A41" s="25" t="s">
        <v>155</v>
      </c>
      <c r="B41" s="25">
        <v>8</v>
      </c>
      <c r="C41" s="25" t="s">
        <v>179</v>
      </c>
      <c r="D41" s="25" t="s">
        <v>15</v>
      </c>
      <c r="E41" s="25" t="s">
        <v>180</v>
      </c>
      <c r="F41" s="25" t="s">
        <v>181</v>
      </c>
      <c r="G41" s="17">
        <f t="shared" si="4"/>
        <v>86.73</v>
      </c>
      <c r="H41" s="20">
        <f t="shared" si="0"/>
        <v>2779.48</v>
      </c>
      <c r="I41" s="20">
        <f t="shared" si="1"/>
        <v>3094.06</v>
      </c>
      <c r="J41" s="20">
        <f t="shared" si="2"/>
        <v>3608.93</v>
      </c>
      <c r="K41" s="20">
        <f t="shared" si="3"/>
        <v>4752.049999999999</v>
      </c>
    </row>
    <row r="42" spans="1:11" s="11" customFormat="1" ht="14.25" customHeight="1">
      <c r="A42" s="25" t="s">
        <v>155</v>
      </c>
      <c r="B42" s="25">
        <v>9</v>
      </c>
      <c r="C42" s="25" t="s">
        <v>182</v>
      </c>
      <c r="D42" s="25" t="s">
        <v>15</v>
      </c>
      <c r="E42" s="25" t="s">
        <v>183</v>
      </c>
      <c r="F42" s="25" t="s">
        <v>184</v>
      </c>
      <c r="G42" s="17">
        <f t="shared" si="4"/>
        <v>90.9</v>
      </c>
      <c r="H42" s="20">
        <f t="shared" si="0"/>
        <v>2863.65</v>
      </c>
      <c r="I42" s="20">
        <f t="shared" si="1"/>
        <v>3178.23</v>
      </c>
      <c r="J42" s="20">
        <f t="shared" si="2"/>
        <v>3693.1</v>
      </c>
      <c r="K42" s="20">
        <f t="shared" si="3"/>
        <v>4836.219999999999</v>
      </c>
    </row>
    <row r="43" spans="1:11" s="11" customFormat="1" ht="14.25" customHeight="1">
      <c r="A43" s="25" t="s">
        <v>155</v>
      </c>
      <c r="B43" s="25">
        <v>10</v>
      </c>
      <c r="C43" s="25" t="s">
        <v>185</v>
      </c>
      <c r="D43" s="25" t="s">
        <v>15</v>
      </c>
      <c r="E43" s="25" t="s">
        <v>186</v>
      </c>
      <c r="F43" s="25" t="s">
        <v>187</v>
      </c>
      <c r="G43" s="17">
        <f t="shared" si="4"/>
        <v>95.58</v>
      </c>
      <c r="H43" s="20">
        <f t="shared" si="0"/>
        <v>2957.8599999999997</v>
      </c>
      <c r="I43" s="20">
        <f t="shared" si="1"/>
        <v>3272.4399999999996</v>
      </c>
      <c r="J43" s="20">
        <f t="shared" si="2"/>
        <v>3787.31</v>
      </c>
      <c r="K43" s="20">
        <f t="shared" si="3"/>
        <v>4930.43</v>
      </c>
    </row>
    <row r="44" spans="1:11" s="11" customFormat="1" ht="14.25" customHeight="1">
      <c r="A44" s="25" t="s">
        <v>155</v>
      </c>
      <c r="B44" s="25">
        <v>11</v>
      </c>
      <c r="C44" s="25" t="s">
        <v>188</v>
      </c>
      <c r="D44" s="25" t="s">
        <v>15</v>
      </c>
      <c r="E44" s="25" t="s">
        <v>189</v>
      </c>
      <c r="F44" s="25" t="s">
        <v>190</v>
      </c>
      <c r="G44" s="17">
        <f t="shared" si="4"/>
        <v>91.5</v>
      </c>
      <c r="H44" s="20">
        <f t="shared" si="0"/>
        <v>2875.64</v>
      </c>
      <c r="I44" s="20">
        <f t="shared" si="1"/>
        <v>3190.22</v>
      </c>
      <c r="J44" s="20">
        <f t="shared" si="2"/>
        <v>3705.09</v>
      </c>
      <c r="K44" s="20">
        <f t="shared" si="3"/>
        <v>4848.21</v>
      </c>
    </row>
    <row r="45" spans="1:11" s="11" customFormat="1" ht="14.25" customHeight="1">
      <c r="A45" s="25" t="s">
        <v>155</v>
      </c>
      <c r="B45" s="25">
        <v>12</v>
      </c>
      <c r="C45" s="25" t="s">
        <v>191</v>
      </c>
      <c r="D45" s="25" t="s">
        <v>15</v>
      </c>
      <c r="E45" s="25" t="s">
        <v>192</v>
      </c>
      <c r="F45" s="25" t="s">
        <v>193</v>
      </c>
      <c r="G45" s="17">
        <f t="shared" si="4"/>
        <v>88.37</v>
      </c>
      <c r="H45" s="20">
        <f t="shared" si="0"/>
        <v>2812.66</v>
      </c>
      <c r="I45" s="20">
        <f t="shared" si="1"/>
        <v>3127.24</v>
      </c>
      <c r="J45" s="20">
        <f t="shared" si="2"/>
        <v>3642.1099999999997</v>
      </c>
      <c r="K45" s="20">
        <f t="shared" si="3"/>
        <v>4785.2300000000005</v>
      </c>
    </row>
    <row r="46" spans="1:11" s="11" customFormat="1" ht="14.25" customHeight="1">
      <c r="A46" s="25" t="s">
        <v>155</v>
      </c>
      <c r="B46" s="25">
        <v>13</v>
      </c>
      <c r="C46" s="25" t="s">
        <v>194</v>
      </c>
      <c r="D46" s="25" t="s">
        <v>15</v>
      </c>
      <c r="E46" s="25" t="s">
        <v>195</v>
      </c>
      <c r="F46" s="25" t="s">
        <v>196</v>
      </c>
      <c r="G46" s="17">
        <f t="shared" si="4"/>
        <v>88.68</v>
      </c>
      <c r="H46" s="20">
        <f t="shared" si="0"/>
        <v>2818.8399999999997</v>
      </c>
      <c r="I46" s="20">
        <f t="shared" si="1"/>
        <v>3133.4199999999996</v>
      </c>
      <c r="J46" s="20">
        <f t="shared" si="2"/>
        <v>3648.2899999999995</v>
      </c>
      <c r="K46" s="20">
        <f t="shared" si="3"/>
        <v>4791.41</v>
      </c>
    </row>
    <row r="47" spans="1:11" s="11" customFormat="1" ht="14.25" customHeight="1">
      <c r="A47" s="25" t="s">
        <v>155</v>
      </c>
      <c r="B47" s="25">
        <v>14</v>
      </c>
      <c r="C47" s="25" t="s">
        <v>197</v>
      </c>
      <c r="D47" s="25" t="s">
        <v>15</v>
      </c>
      <c r="E47" s="25" t="s">
        <v>198</v>
      </c>
      <c r="F47" s="25" t="s">
        <v>199</v>
      </c>
      <c r="G47" s="17">
        <f t="shared" si="4"/>
        <v>88.78</v>
      </c>
      <c r="H47" s="20">
        <f t="shared" si="0"/>
        <v>2820.82</v>
      </c>
      <c r="I47" s="20">
        <f t="shared" si="1"/>
        <v>3135.4</v>
      </c>
      <c r="J47" s="20">
        <f t="shared" si="2"/>
        <v>3650.27</v>
      </c>
      <c r="K47" s="20">
        <f t="shared" si="3"/>
        <v>4793.39</v>
      </c>
    </row>
    <row r="48" spans="1:11" s="11" customFormat="1" ht="14.25" customHeight="1">
      <c r="A48" s="25" t="s">
        <v>155</v>
      </c>
      <c r="B48" s="25">
        <v>15</v>
      </c>
      <c r="C48" s="25" t="s">
        <v>200</v>
      </c>
      <c r="D48" s="25" t="s">
        <v>15</v>
      </c>
      <c r="E48" s="25" t="s">
        <v>201</v>
      </c>
      <c r="F48" s="25" t="s">
        <v>202</v>
      </c>
      <c r="G48" s="17">
        <f t="shared" si="4"/>
        <v>90.27</v>
      </c>
      <c r="H48" s="20">
        <f t="shared" si="0"/>
        <v>2850.94</v>
      </c>
      <c r="I48" s="20">
        <f t="shared" si="1"/>
        <v>3165.52</v>
      </c>
      <c r="J48" s="20">
        <f t="shared" si="2"/>
        <v>3680.39</v>
      </c>
      <c r="K48" s="20">
        <f t="shared" si="3"/>
        <v>4823.51</v>
      </c>
    </row>
    <row r="49" spans="1:11" s="11" customFormat="1" ht="14.25" customHeight="1">
      <c r="A49" s="25" t="s">
        <v>155</v>
      </c>
      <c r="B49" s="25">
        <v>16</v>
      </c>
      <c r="C49" s="25" t="s">
        <v>203</v>
      </c>
      <c r="D49" s="25" t="s">
        <v>15</v>
      </c>
      <c r="E49" s="25" t="s">
        <v>204</v>
      </c>
      <c r="F49" s="25" t="s">
        <v>205</v>
      </c>
      <c r="G49" s="17">
        <f t="shared" si="4"/>
        <v>86.74</v>
      </c>
      <c r="H49" s="20">
        <f t="shared" si="0"/>
        <v>2779.83</v>
      </c>
      <c r="I49" s="20">
        <f t="shared" si="1"/>
        <v>3094.41</v>
      </c>
      <c r="J49" s="20">
        <f t="shared" si="2"/>
        <v>3609.2799999999997</v>
      </c>
      <c r="K49" s="20">
        <f t="shared" si="3"/>
        <v>4752.4</v>
      </c>
    </row>
    <row r="50" spans="1:11" s="11" customFormat="1" ht="14.25" customHeight="1">
      <c r="A50" s="25" t="s">
        <v>155</v>
      </c>
      <c r="B50" s="25">
        <v>17</v>
      </c>
      <c r="C50" s="25" t="s">
        <v>206</v>
      </c>
      <c r="D50" s="25" t="s">
        <v>207</v>
      </c>
      <c r="E50" s="25" t="s">
        <v>15</v>
      </c>
      <c r="F50" s="25" t="s">
        <v>208</v>
      </c>
      <c r="G50" s="17">
        <f t="shared" si="4"/>
        <v>84.25</v>
      </c>
      <c r="H50" s="20">
        <f t="shared" si="0"/>
        <v>2729.62</v>
      </c>
      <c r="I50" s="20">
        <f t="shared" si="1"/>
        <v>3044.2</v>
      </c>
      <c r="J50" s="20">
        <f t="shared" si="2"/>
        <v>3559.0699999999997</v>
      </c>
      <c r="K50" s="20">
        <f t="shared" si="3"/>
        <v>4702.1900000000005</v>
      </c>
    </row>
    <row r="51" spans="1:11" s="11" customFormat="1" ht="14.25" customHeight="1">
      <c r="A51" s="25" t="s">
        <v>155</v>
      </c>
      <c r="B51" s="25">
        <v>18</v>
      </c>
      <c r="C51" s="25" t="s">
        <v>209</v>
      </c>
      <c r="D51" s="25" t="s">
        <v>210</v>
      </c>
      <c r="E51" s="25" t="s">
        <v>211</v>
      </c>
      <c r="F51" s="25" t="s">
        <v>212</v>
      </c>
      <c r="G51" s="17">
        <f t="shared" si="4"/>
        <v>83.78</v>
      </c>
      <c r="H51" s="20">
        <f t="shared" si="0"/>
        <v>2720.1</v>
      </c>
      <c r="I51" s="20">
        <f t="shared" si="1"/>
        <v>3034.68</v>
      </c>
      <c r="J51" s="20">
        <f t="shared" si="2"/>
        <v>3549.55</v>
      </c>
      <c r="K51" s="20">
        <f t="shared" si="3"/>
        <v>4692.67</v>
      </c>
    </row>
    <row r="52" spans="1:11" s="11" customFormat="1" ht="14.25" customHeight="1">
      <c r="A52" s="25" t="s">
        <v>155</v>
      </c>
      <c r="B52" s="25">
        <v>19</v>
      </c>
      <c r="C52" s="25" t="s">
        <v>213</v>
      </c>
      <c r="D52" s="25" t="s">
        <v>214</v>
      </c>
      <c r="E52" s="25" t="s">
        <v>15</v>
      </c>
      <c r="F52" s="25" t="s">
        <v>215</v>
      </c>
      <c r="G52" s="17">
        <f t="shared" si="4"/>
        <v>94.69</v>
      </c>
      <c r="H52" s="20">
        <f t="shared" si="0"/>
        <v>2940.07</v>
      </c>
      <c r="I52" s="20">
        <f t="shared" si="1"/>
        <v>3254.65</v>
      </c>
      <c r="J52" s="20">
        <f t="shared" si="2"/>
        <v>3769.52</v>
      </c>
      <c r="K52" s="20">
        <f t="shared" si="3"/>
        <v>4912.639999999999</v>
      </c>
    </row>
    <row r="53" spans="1:11" s="11" customFormat="1" ht="14.25" customHeight="1">
      <c r="A53" s="25" t="s">
        <v>155</v>
      </c>
      <c r="B53" s="25">
        <v>20</v>
      </c>
      <c r="C53" s="25" t="s">
        <v>216</v>
      </c>
      <c r="D53" s="25" t="s">
        <v>15</v>
      </c>
      <c r="E53" s="25" t="s">
        <v>217</v>
      </c>
      <c r="F53" s="25" t="s">
        <v>218</v>
      </c>
      <c r="G53" s="17">
        <f t="shared" si="4"/>
        <v>95.6</v>
      </c>
      <c r="H53" s="20">
        <f t="shared" si="0"/>
        <v>2958.32</v>
      </c>
      <c r="I53" s="20">
        <f t="shared" si="1"/>
        <v>3272.9</v>
      </c>
      <c r="J53" s="20">
        <f t="shared" si="2"/>
        <v>3787.77</v>
      </c>
      <c r="K53" s="20">
        <f t="shared" si="3"/>
        <v>4930.89</v>
      </c>
    </row>
    <row r="54" spans="1:11" s="11" customFormat="1" ht="14.25" customHeight="1">
      <c r="A54" s="25" t="s">
        <v>155</v>
      </c>
      <c r="B54" s="25">
        <v>21</v>
      </c>
      <c r="C54" s="25" t="s">
        <v>219</v>
      </c>
      <c r="D54" s="25" t="s">
        <v>15</v>
      </c>
      <c r="E54" s="25" t="s">
        <v>220</v>
      </c>
      <c r="F54" s="25" t="s">
        <v>221</v>
      </c>
      <c r="G54" s="17">
        <f t="shared" si="4"/>
        <v>95.85</v>
      </c>
      <c r="H54" s="20">
        <f t="shared" si="0"/>
        <v>2963.39</v>
      </c>
      <c r="I54" s="20">
        <f t="shared" si="1"/>
        <v>3277.97</v>
      </c>
      <c r="J54" s="20">
        <f t="shared" si="2"/>
        <v>3792.8399999999997</v>
      </c>
      <c r="K54" s="20">
        <f t="shared" si="3"/>
        <v>4935.960000000001</v>
      </c>
    </row>
    <row r="55" spans="1:11" s="11" customFormat="1" ht="14.25" customHeight="1">
      <c r="A55" s="25" t="s">
        <v>155</v>
      </c>
      <c r="B55" s="25">
        <v>22</v>
      </c>
      <c r="C55" s="25" t="s">
        <v>222</v>
      </c>
      <c r="D55" s="25" t="s">
        <v>15</v>
      </c>
      <c r="E55" s="25" t="s">
        <v>223</v>
      </c>
      <c r="F55" s="25" t="s">
        <v>224</v>
      </c>
      <c r="G55" s="17">
        <f t="shared" si="4"/>
        <v>85.99</v>
      </c>
      <c r="H55" s="20">
        <f t="shared" si="0"/>
        <v>2764.62</v>
      </c>
      <c r="I55" s="20">
        <f t="shared" si="1"/>
        <v>3079.2</v>
      </c>
      <c r="J55" s="20">
        <f t="shared" si="2"/>
        <v>3594.0699999999997</v>
      </c>
      <c r="K55" s="20">
        <f t="shared" si="3"/>
        <v>4737.19</v>
      </c>
    </row>
    <row r="56" spans="1:11" s="11" customFormat="1" ht="14.25" customHeight="1">
      <c r="A56" s="25" t="s">
        <v>155</v>
      </c>
      <c r="B56" s="25">
        <v>23</v>
      </c>
      <c r="C56" s="25" t="s">
        <v>225</v>
      </c>
      <c r="D56" s="25" t="s">
        <v>15</v>
      </c>
      <c r="E56" s="25" t="s">
        <v>226</v>
      </c>
      <c r="F56" s="25" t="s">
        <v>227</v>
      </c>
      <c r="G56" s="17">
        <f t="shared" si="4"/>
        <v>89.45</v>
      </c>
      <c r="H56" s="20">
        <f t="shared" si="0"/>
        <v>2834.47</v>
      </c>
      <c r="I56" s="20">
        <f t="shared" si="1"/>
        <v>3149.0499999999997</v>
      </c>
      <c r="J56" s="20">
        <f t="shared" si="2"/>
        <v>3663.92</v>
      </c>
      <c r="K56" s="20">
        <f t="shared" si="3"/>
        <v>4807.04</v>
      </c>
    </row>
    <row r="57" spans="1:11" s="11" customFormat="1" ht="14.25" customHeight="1">
      <c r="A57" s="25" t="s">
        <v>228</v>
      </c>
      <c r="B57" s="25">
        <v>0</v>
      </c>
      <c r="C57" s="25" t="s">
        <v>229</v>
      </c>
      <c r="D57" s="25" t="s">
        <v>15</v>
      </c>
      <c r="E57" s="25" t="s">
        <v>230</v>
      </c>
      <c r="F57" s="25" t="s">
        <v>231</v>
      </c>
      <c r="G57" s="17">
        <f t="shared" si="4"/>
        <v>75.79</v>
      </c>
      <c r="H57" s="20">
        <f t="shared" si="0"/>
        <v>2559.05</v>
      </c>
      <c r="I57" s="20">
        <f t="shared" si="1"/>
        <v>2873.63</v>
      </c>
      <c r="J57" s="20">
        <f t="shared" si="2"/>
        <v>3388.5</v>
      </c>
      <c r="K57" s="20">
        <f t="shared" si="3"/>
        <v>4531.62</v>
      </c>
    </row>
    <row r="58" spans="1:11" s="11" customFormat="1" ht="14.25" customHeight="1">
      <c r="A58" s="25" t="s">
        <v>228</v>
      </c>
      <c r="B58" s="25">
        <v>1</v>
      </c>
      <c r="C58" s="25" t="s">
        <v>232</v>
      </c>
      <c r="D58" s="25" t="s">
        <v>15</v>
      </c>
      <c r="E58" s="25" t="s">
        <v>233</v>
      </c>
      <c r="F58" s="25" t="s">
        <v>234</v>
      </c>
      <c r="G58" s="17">
        <f t="shared" si="4"/>
        <v>74.89</v>
      </c>
      <c r="H58" s="20">
        <f t="shared" si="0"/>
        <v>2540.87</v>
      </c>
      <c r="I58" s="20">
        <f t="shared" si="1"/>
        <v>2855.45</v>
      </c>
      <c r="J58" s="20">
        <f t="shared" si="2"/>
        <v>3370.32</v>
      </c>
      <c r="K58" s="20">
        <f t="shared" si="3"/>
        <v>4513.4400000000005</v>
      </c>
    </row>
    <row r="59" spans="1:11" s="11" customFormat="1" ht="14.25" customHeight="1">
      <c r="A59" s="25" t="s">
        <v>228</v>
      </c>
      <c r="B59" s="25">
        <v>2</v>
      </c>
      <c r="C59" s="25" t="s">
        <v>235</v>
      </c>
      <c r="D59" s="25" t="s">
        <v>15</v>
      </c>
      <c r="E59" s="25" t="s">
        <v>236</v>
      </c>
      <c r="F59" s="25" t="s">
        <v>237</v>
      </c>
      <c r="G59" s="17">
        <f t="shared" si="4"/>
        <v>54.71</v>
      </c>
      <c r="H59" s="20">
        <f t="shared" si="0"/>
        <v>2134.17</v>
      </c>
      <c r="I59" s="20">
        <f t="shared" si="1"/>
        <v>2448.75</v>
      </c>
      <c r="J59" s="20">
        <f t="shared" si="2"/>
        <v>2963.62</v>
      </c>
      <c r="K59" s="20">
        <f t="shared" si="3"/>
        <v>4106.74</v>
      </c>
    </row>
    <row r="60" spans="1:11" s="11" customFormat="1" ht="14.25" customHeight="1">
      <c r="A60" s="25" t="s">
        <v>228</v>
      </c>
      <c r="B60" s="25">
        <v>3</v>
      </c>
      <c r="C60" s="25" t="s">
        <v>238</v>
      </c>
      <c r="D60" s="25" t="s">
        <v>15</v>
      </c>
      <c r="E60" s="25" t="s">
        <v>239</v>
      </c>
      <c r="F60" s="25" t="s">
        <v>240</v>
      </c>
      <c r="G60" s="17">
        <f t="shared" si="4"/>
        <v>54.6</v>
      </c>
      <c r="H60" s="20">
        <f t="shared" si="0"/>
        <v>2131.87</v>
      </c>
      <c r="I60" s="20">
        <f t="shared" si="1"/>
        <v>2446.45</v>
      </c>
      <c r="J60" s="20">
        <f t="shared" si="2"/>
        <v>2961.32</v>
      </c>
      <c r="K60" s="20">
        <f t="shared" si="3"/>
        <v>4104.4400000000005</v>
      </c>
    </row>
    <row r="61" spans="1:11" s="11" customFormat="1" ht="14.25" customHeight="1">
      <c r="A61" s="25" t="s">
        <v>228</v>
      </c>
      <c r="B61" s="25">
        <v>4</v>
      </c>
      <c r="C61" s="25" t="s">
        <v>241</v>
      </c>
      <c r="D61" s="25" t="s">
        <v>15</v>
      </c>
      <c r="E61" s="25" t="s">
        <v>242</v>
      </c>
      <c r="F61" s="25" t="s">
        <v>243</v>
      </c>
      <c r="G61" s="17">
        <f t="shared" si="4"/>
        <v>54.76</v>
      </c>
      <c r="H61" s="20">
        <f t="shared" si="0"/>
        <v>2135.08</v>
      </c>
      <c r="I61" s="20">
        <f t="shared" si="1"/>
        <v>2449.66</v>
      </c>
      <c r="J61" s="20">
        <f t="shared" si="2"/>
        <v>2964.53</v>
      </c>
      <c r="K61" s="20">
        <f t="shared" si="3"/>
        <v>4107.650000000001</v>
      </c>
    </row>
    <row r="62" spans="1:11" s="11" customFormat="1" ht="14.25" customHeight="1">
      <c r="A62" s="25" t="s">
        <v>228</v>
      </c>
      <c r="B62" s="25">
        <v>5</v>
      </c>
      <c r="C62" s="25" t="s">
        <v>244</v>
      </c>
      <c r="D62" s="25" t="s">
        <v>15</v>
      </c>
      <c r="E62" s="25" t="s">
        <v>245</v>
      </c>
      <c r="F62" s="25" t="s">
        <v>246</v>
      </c>
      <c r="G62" s="17">
        <f t="shared" si="4"/>
        <v>56.26</v>
      </c>
      <c r="H62" s="20">
        <f t="shared" si="0"/>
        <v>2165.29</v>
      </c>
      <c r="I62" s="20">
        <f t="shared" si="1"/>
        <v>2479.87</v>
      </c>
      <c r="J62" s="20">
        <f t="shared" si="2"/>
        <v>2994.7400000000002</v>
      </c>
      <c r="K62" s="20">
        <f t="shared" si="3"/>
        <v>4137.860000000001</v>
      </c>
    </row>
    <row r="63" spans="1:11" s="11" customFormat="1" ht="14.25" customHeight="1">
      <c r="A63" s="25" t="s">
        <v>228</v>
      </c>
      <c r="B63" s="25">
        <v>6</v>
      </c>
      <c r="C63" s="25" t="s">
        <v>247</v>
      </c>
      <c r="D63" s="25" t="s">
        <v>15</v>
      </c>
      <c r="E63" s="25" t="s">
        <v>248</v>
      </c>
      <c r="F63" s="25" t="s">
        <v>249</v>
      </c>
      <c r="G63" s="17">
        <f t="shared" si="4"/>
        <v>75.52</v>
      </c>
      <c r="H63" s="20">
        <f t="shared" si="0"/>
        <v>2553.6299999999997</v>
      </c>
      <c r="I63" s="20">
        <f t="shared" si="1"/>
        <v>2868.2099999999996</v>
      </c>
      <c r="J63" s="20">
        <f t="shared" si="2"/>
        <v>3383.08</v>
      </c>
      <c r="K63" s="20">
        <f t="shared" si="3"/>
        <v>4526.200000000001</v>
      </c>
    </row>
    <row r="64" spans="1:11" s="11" customFormat="1" ht="14.25" customHeight="1">
      <c r="A64" s="25" t="s">
        <v>228</v>
      </c>
      <c r="B64" s="25">
        <v>7</v>
      </c>
      <c r="C64" s="25" t="s">
        <v>250</v>
      </c>
      <c r="D64" s="25" t="s">
        <v>251</v>
      </c>
      <c r="E64" s="25" t="s">
        <v>15</v>
      </c>
      <c r="F64" s="25" t="s">
        <v>252</v>
      </c>
      <c r="G64" s="17">
        <f t="shared" si="4"/>
        <v>77.12</v>
      </c>
      <c r="H64" s="20">
        <f t="shared" si="0"/>
        <v>2585.8199999999997</v>
      </c>
      <c r="I64" s="20">
        <f t="shared" si="1"/>
        <v>2900.3999999999996</v>
      </c>
      <c r="J64" s="20">
        <f t="shared" si="2"/>
        <v>3415.2699999999995</v>
      </c>
      <c r="K64" s="20">
        <f t="shared" si="3"/>
        <v>4558.39</v>
      </c>
    </row>
    <row r="65" spans="1:11" s="11" customFormat="1" ht="14.25" customHeight="1">
      <c r="A65" s="25" t="s">
        <v>228</v>
      </c>
      <c r="B65" s="25">
        <v>8</v>
      </c>
      <c r="C65" s="25" t="s">
        <v>253</v>
      </c>
      <c r="D65" s="25" t="s">
        <v>15</v>
      </c>
      <c r="E65" s="25" t="s">
        <v>254</v>
      </c>
      <c r="F65" s="25" t="s">
        <v>255</v>
      </c>
      <c r="G65" s="17">
        <f t="shared" si="4"/>
        <v>84.28</v>
      </c>
      <c r="H65" s="20">
        <f t="shared" si="0"/>
        <v>2730.13</v>
      </c>
      <c r="I65" s="20">
        <f t="shared" si="1"/>
        <v>3044.71</v>
      </c>
      <c r="J65" s="20">
        <f t="shared" si="2"/>
        <v>3559.5800000000004</v>
      </c>
      <c r="K65" s="20">
        <f t="shared" si="3"/>
        <v>4702.7</v>
      </c>
    </row>
    <row r="66" spans="1:11" s="11" customFormat="1" ht="14.25" customHeight="1">
      <c r="A66" s="25" t="s">
        <v>228</v>
      </c>
      <c r="B66" s="25">
        <v>9</v>
      </c>
      <c r="C66" s="25" t="s">
        <v>256</v>
      </c>
      <c r="D66" s="25" t="s">
        <v>15</v>
      </c>
      <c r="E66" s="25" t="s">
        <v>257</v>
      </c>
      <c r="F66" s="25" t="s">
        <v>258</v>
      </c>
      <c r="G66" s="17">
        <f t="shared" si="4"/>
        <v>90.44</v>
      </c>
      <c r="H66" s="20">
        <f t="shared" si="0"/>
        <v>2854.4</v>
      </c>
      <c r="I66" s="20">
        <f t="shared" si="1"/>
        <v>3168.98</v>
      </c>
      <c r="J66" s="20">
        <f t="shared" si="2"/>
        <v>3683.85</v>
      </c>
      <c r="K66" s="20">
        <f t="shared" si="3"/>
        <v>4826.97</v>
      </c>
    </row>
    <row r="67" spans="1:11" s="11" customFormat="1" ht="14.25" customHeight="1">
      <c r="A67" s="25" t="s">
        <v>228</v>
      </c>
      <c r="B67" s="25">
        <v>10</v>
      </c>
      <c r="C67" s="25" t="s">
        <v>259</v>
      </c>
      <c r="D67" s="25" t="s">
        <v>15</v>
      </c>
      <c r="E67" s="25" t="s">
        <v>260</v>
      </c>
      <c r="F67" s="25" t="s">
        <v>261</v>
      </c>
      <c r="G67" s="17">
        <f t="shared" si="4"/>
        <v>91.37</v>
      </c>
      <c r="H67" s="20">
        <f t="shared" si="0"/>
        <v>2873.0599999999995</v>
      </c>
      <c r="I67" s="20">
        <f t="shared" si="1"/>
        <v>3187.6399999999994</v>
      </c>
      <c r="J67" s="20">
        <f t="shared" si="2"/>
        <v>3702.5099999999998</v>
      </c>
      <c r="K67" s="20">
        <f t="shared" si="3"/>
        <v>4845.63</v>
      </c>
    </row>
    <row r="68" spans="1:11" s="11" customFormat="1" ht="14.25" customHeight="1">
      <c r="A68" s="25" t="s">
        <v>228</v>
      </c>
      <c r="B68" s="25">
        <v>11</v>
      </c>
      <c r="C68" s="25" t="s">
        <v>262</v>
      </c>
      <c r="D68" s="25" t="s">
        <v>15</v>
      </c>
      <c r="E68" s="25" t="s">
        <v>263</v>
      </c>
      <c r="F68" s="25" t="s">
        <v>264</v>
      </c>
      <c r="G68" s="17">
        <f t="shared" si="4"/>
        <v>85.67</v>
      </c>
      <c r="H68" s="20">
        <f t="shared" si="0"/>
        <v>2758.24</v>
      </c>
      <c r="I68" s="20">
        <f t="shared" si="1"/>
        <v>3072.8199999999997</v>
      </c>
      <c r="J68" s="20">
        <f t="shared" si="2"/>
        <v>3587.69</v>
      </c>
      <c r="K68" s="20">
        <f t="shared" si="3"/>
        <v>4730.81</v>
      </c>
    </row>
    <row r="69" spans="1:11" s="11" customFormat="1" ht="14.25" customHeight="1">
      <c r="A69" s="25" t="s">
        <v>228</v>
      </c>
      <c r="B69" s="25">
        <v>12</v>
      </c>
      <c r="C69" s="25" t="s">
        <v>265</v>
      </c>
      <c r="D69" s="25" t="s">
        <v>15</v>
      </c>
      <c r="E69" s="25" t="s">
        <v>266</v>
      </c>
      <c r="F69" s="25" t="s">
        <v>267</v>
      </c>
      <c r="G69" s="17">
        <f t="shared" si="4"/>
        <v>85.22</v>
      </c>
      <c r="H69" s="20">
        <f t="shared" si="0"/>
        <v>2749.1099999999997</v>
      </c>
      <c r="I69" s="20">
        <f t="shared" si="1"/>
        <v>3063.6899999999996</v>
      </c>
      <c r="J69" s="20">
        <f t="shared" si="2"/>
        <v>3578.56</v>
      </c>
      <c r="K69" s="20">
        <f t="shared" si="3"/>
        <v>4721.68</v>
      </c>
    </row>
    <row r="70" spans="1:11" s="11" customFormat="1" ht="14.25" customHeight="1">
      <c r="A70" s="25" t="s">
        <v>228</v>
      </c>
      <c r="B70" s="25">
        <v>13</v>
      </c>
      <c r="C70" s="25" t="s">
        <v>268</v>
      </c>
      <c r="D70" s="25" t="s">
        <v>15</v>
      </c>
      <c r="E70" s="25" t="s">
        <v>269</v>
      </c>
      <c r="F70" s="25" t="s">
        <v>270</v>
      </c>
      <c r="G70" s="17">
        <f t="shared" si="4"/>
        <v>85.36</v>
      </c>
      <c r="H70" s="20">
        <f t="shared" si="0"/>
        <v>2751.86</v>
      </c>
      <c r="I70" s="20">
        <f t="shared" si="1"/>
        <v>3066.44</v>
      </c>
      <c r="J70" s="20">
        <f t="shared" si="2"/>
        <v>3581.31</v>
      </c>
      <c r="K70" s="20">
        <f t="shared" si="3"/>
        <v>4724.429999999999</v>
      </c>
    </row>
    <row r="71" spans="1:11" s="11" customFormat="1" ht="14.25" customHeight="1">
      <c r="A71" s="25" t="s">
        <v>228</v>
      </c>
      <c r="B71" s="25">
        <v>14</v>
      </c>
      <c r="C71" s="25" t="s">
        <v>271</v>
      </c>
      <c r="D71" s="25" t="s">
        <v>15</v>
      </c>
      <c r="E71" s="25" t="s">
        <v>272</v>
      </c>
      <c r="F71" s="25" t="s">
        <v>273</v>
      </c>
      <c r="G71" s="17">
        <f t="shared" si="4"/>
        <v>85.52</v>
      </c>
      <c r="H71" s="20">
        <f t="shared" si="0"/>
        <v>2755.0899999999997</v>
      </c>
      <c r="I71" s="20">
        <f t="shared" si="1"/>
        <v>3069.6699999999996</v>
      </c>
      <c r="J71" s="20">
        <f t="shared" si="2"/>
        <v>3584.54</v>
      </c>
      <c r="K71" s="20">
        <f t="shared" si="3"/>
        <v>4727.660000000001</v>
      </c>
    </row>
    <row r="72" spans="1:11" s="11" customFormat="1" ht="14.25" customHeight="1">
      <c r="A72" s="25" t="s">
        <v>228</v>
      </c>
      <c r="B72" s="25">
        <v>15</v>
      </c>
      <c r="C72" s="25" t="s">
        <v>274</v>
      </c>
      <c r="D72" s="25" t="s">
        <v>15</v>
      </c>
      <c r="E72" s="25" t="s">
        <v>275</v>
      </c>
      <c r="F72" s="25" t="s">
        <v>276</v>
      </c>
      <c r="G72" s="17">
        <f t="shared" si="4"/>
        <v>85.67</v>
      </c>
      <c r="H72" s="20">
        <f t="shared" si="0"/>
        <v>2758.23</v>
      </c>
      <c r="I72" s="20">
        <f t="shared" si="1"/>
        <v>3072.81</v>
      </c>
      <c r="J72" s="20">
        <f t="shared" si="2"/>
        <v>3587.6800000000003</v>
      </c>
      <c r="K72" s="20">
        <f t="shared" si="3"/>
        <v>4730.8</v>
      </c>
    </row>
    <row r="73" spans="1:11" s="11" customFormat="1" ht="14.25" customHeight="1">
      <c r="A73" s="25" t="s">
        <v>228</v>
      </c>
      <c r="B73" s="25">
        <v>16</v>
      </c>
      <c r="C73" s="25" t="s">
        <v>277</v>
      </c>
      <c r="D73" s="25" t="s">
        <v>15</v>
      </c>
      <c r="E73" s="25" t="s">
        <v>278</v>
      </c>
      <c r="F73" s="25" t="s">
        <v>279</v>
      </c>
      <c r="G73" s="17">
        <f t="shared" si="4"/>
        <v>85.1</v>
      </c>
      <c r="H73" s="20">
        <f t="shared" si="0"/>
        <v>2746.64</v>
      </c>
      <c r="I73" s="20">
        <f t="shared" si="1"/>
        <v>3061.22</v>
      </c>
      <c r="J73" s="20">
        <f t="shared" si="2"/>
        <v>3576.0899999999997</v>
      </c>
      <c r="K73" s="20">
        <f t="shared" si="3"/>
        <v>4719.210000000001</v>
      </c>
    </row>
    <row r="74" spans="1:11" s="11" customFormat="1" ht="14.25" customHeight="1">
      <c r="A74" s="25" t="s">
        <v>228</v>
      </c>
      <c r="B74" s="25">
        <v>17</v>
      </c>
      <c r="C74" s="25" t="s">
        <v>280</v>
      </c>
      <c r="D74" s="25" t="s">
        <v>15</v>
      </c>
      <c r="E74" s="25" t="s">
        <v>281</v>
      </c>
      <c r="F74" s="25" t="s">
        <v>282</v>
      </c>
      <c r="G74" s="17">
        <f t="shared" si="4"/>
        <v>84.82</v>
      </c>
      <c r="H74" s="20">
        <f aca="true" t="shared" si="5" ref="H74:H137">F74+$M$3+G74</f>
        <v>2741.1</v>
      </c>
      <c r="I74" s="20">
        <f aca="true" t="shared" si="6" ref="I74:I137">F74+$N$3+G74</f>
        <v>3055.68</v>
      </c>
      <c r="J74" s="20">
        <f aca="true" t="shared" si="7" ref="J74:J137">F74+$O$3+G74</f>
        <v>3570.55</v>
      </c>
      <c r="K74" s="20">
        <f aca="true" t="shared" si="8" ref="K74:K137">F74+$P$3+G74</f>
        <v>4713.67</v>
      </c>
    </row>
    <row r="75" spans="1:11" s="11" customFormat="1" ht="14.25" customHeight="1">
      <c r="A75" s="25" t="s">
        <v>228</v>
      </c>
      <c r="B75" s="25">
        <v>18</v>
      </c>
      <c r="C75" s="25" t="s">
        <v>283</v>
      </c>
      <c r="D75" s="25" t="s">
        <v>15</v>
      </c>
      <c r="E75" s="25" t="s">
        <v>284</v>
      </c>
      <c r="F75" s="25" t="s">
        <v>285</v>
      </c>
      <c r="G75" s="17">
        <f aca="true" t="shared" si="9" ref="G75:G138">ROUND((F75*0.0522),2)</f>
        <v>87.41</v>
      </c>
      <c r="H75" s="20">
        <f t="shared" si="5"/>
        <v>2793.25</v>
      </c>
      <c r="I75" s="20">
        <f t="shared" si="6"/>
        <v>3107.83</v>
      </c>
      <c r="J75" s="20">
        <f t="shared" si="7"/>
        <v>3622.7</v>
      </c>
      <c r="K75" s="20">
        <f t="shared" si="8"/>
        <v>4765.82</v>
      </c>
    </row>
    <row r="76" spans="1:11" s="11" customFormat="1" ht="14.25" customHeight="1">
      <c r="A76" s="25" t="s">
        <v>228</v>
      </c>
      <c r="B76" s="25">
        <v>19</v>
      </c>
      <c r="C76" s="25" t="s">
        <v>286</v>
      </c>
      <c r="D76" s="25" t="s">
        <v>287</v>
      </c>
      <c r="E76" s="25" t="s">
        <v>15</v>
      </c>
      <c r="F76" s="25" t="s">
        <v>288</v>
      </c>
      <c r="G76" s="17">
        <f t="shared" si="9"/>
        <v>89.2</v>
      </c>
      <c r="H76" s="20">
        <f t="shared" si="5"/>
        <v>2829.33</v>
      </c>
      <c r="I76" s="20">
        <f t="shared" si="6"/>
        <v>3143.91</v>
      </c>
      <c r="J76" s="20">
        <f t="shared" si="7"/>
        <v>3658.7799999999997</v>
      </c>
      <c r="K76" s="20">
        <f t="shared" si="8"/>
        <v>4801.9</v>
      </c>
    </row>
    <row r="77" spans="1:11" s="11" customFormat="1" ht="14.25" customHeight="1">
      <c r="A77" s="25" t="s">
        <v>228</v>
      </c>
      <c r="B77" s="25">
        <v>20</v>
      </c>
      <c r="C77" s="25" t="s">
        <v>289</v>
      </c>
      <c r="D77" s="25" t="s">
        <v>15</v>
      </c>
      <c r="E77" s="25" t="s">
        <v>290</v>
      </c>
      <c r="F77" s="25" t="s">
        <v>291</v>
      </c>
      <c r="G77" s="17">
        <f t="shared" si="9"/>
        <v>91.7</v>
      </c>
      <c r="H77" s="20">
        <f t="shared" si="5"/>
        <v>2879.72</v>
      </c>
      <c r="I77" s="20">
        <f t="shared" si="6"/>
        <v>3194.2999999999997</v>
      </c>
      <c r="J77" s="20">
        <f t="shared" si="7"/>
        <v>3709.17</v>
      </c>
      <c r="K77" s="20">
        <f t="shared" si="8"/>
        <v>4852.29</v>
      </c>
    </row>
    <row r="78" spans="1:11" s="11" customFormat="1" ht="14.25" customHeight="1">
      <c r="A78" s="25" t="s">
        <v>228</v>
      </c>
      <c r="B78" s="25">
        <v>21</v>
      </c>
      <c r="C78" s="25" t="s">
        <v>292</v>
      </c>
      <c r="D78" s="25" t="s">
        <v>15</v>
      </c>
      <c r="E78" s="25" t="s">
        <v>293</v>
      </c>
      <c r="F78" s="25" t="s">
        <v>294</v>
      </c>
      <c r="G78" s="17">
        <f t="shared" si="9"/>
        <v>90.35</v>
      </c>
      <c r="H78" s="20">
        <f t="shared" si="5"/>
        <v>2852.5499999999997</v>
      </c>
      <c r="I78" s="20">
        <f t="shared" si="6"/>
        <v>3167.1299999999997</v>
      </c>
      <c r="J78" s="20">
        <f t="shared" si="7"/>
        <v>3681.9999999999995</v>
      </c>
      <c r="K78" s="20">
        <f t="shared" si="8"/>
        <v>4825.120000000001</v>
      </c>
    </row>
    <row r="79" spans="1:11" s="11" customFormat="1" ht="14.25" customHeight="1">
      <c r="A79" s="25" t="s">
        <v>228</v>
      </c>
      <c r="B79" s="25">
        <v>22</v>
      </c>
      <c r="C79" s="25" t="s">
        <v>295</v>
      </c>
      <c r="D79" s="25" t="s">
        <v>15</v>
      </c>
      <c r="E79" s="25" t="s">
        <v>296</v>
      </c>
      <c r="F79" s="25" t="s">
        <v>297</v>
      </c>
      <c r="G79" s="17">
        <f t="shared" si="9"/>
        <v>83.61</v>
      </c>
      <c r="H79" s="20">
        <f t="shared" si="5"/>
        <v>2716.6600000000003</v>
      </c>
      <c r="I79" s="20">
        <f t="shared" si="6"/>
        <v>3031.2400000000002</v>
      </c>
      <c r="J79" s="20">
        <f t="shared" si="7"/>
        <v>3546.11</v>
      </c>
      <c r="K79" s="20">
        <f t="shared" si="8"/>
        <v>4689.23</v>
      </c>
    </row>
    <row r="80" spans="1:11" s="11" customFormat="1" ht="14.25" customHeight="1">
      <c r="A80" s="25" t="s">
        <v>228</v>
      </c>
      <c r="B80" s="25">
        <v>23</v>
      </c>
      <c r="C80" s="25" t="s">
        <v>298</v>
      </c>
      <c r="D80" s="25" t="s">
        <v>15</v>
      </c>
      <c r="E80" s="25" t="s">
        <v>299</v>
      </c>
      <c r="F80" s="25" t="s">
        <v>300</v>
      </c>
      <c r="G80" s="17">
        <f t="shared" si="9"/>
        <v>81.99</v>
      </c>
      <c r="H80" s="20">
        <f t="shared" si="5"/>
        <v>2684</v>
      </c>
      <c r="I80" s="20">
        <f t="shared" si="6"/>
        <v>2998.58</v>
      </c>
      <c r="J80" s="20">
        <f t="shared" si="7"/>
        <v>3513.45</v>
      </c>
      <c r="K80" s="20">
        <f t="shared" si="8"/>
        <v>4656.57</v>
      </c>
    </row>
    <row r="81" spans="1:11" s="11" customFormat="1" ht="14.25" customHeight="1">
      <c r="A81" s="25" t="s">
        <v>301</v>
      </c>
      <c r="B81" s="25">
        <v>0</v>
      </c>
      <c r="C81" s="25" t="s">
        <v>302</v>
      </c>
      <c r="D81" s="25" t="s">
        <v>15</v>
      </c>
      <c r="E81" s="25" t="s">
        <v>303</v>
      </c>
      <c r="F81" s="25" t="s">
        <v>304</v>
      </c>
      <c r="G81" s="17">
        <f t="shared" si="9"/>
        <v>62.92</v>
      </c>
      <c r="H81" s="20">
        <f t="shared" si="5"/>
        <v>2299.55</v>
      </c>
      <c r="I81" s="20">
        <f t="shared" si="6"/>
        <v>2614.13</v>
      </c>
      <c r="J81" s="20">
        <f t="shared" si="7"/>
        <v>3129</v>
      </c>
      <c r="K81" s="20">
        <f t="shared" si="8"/>
        <v>4272.12</v>
      </c>
    </row>
    <row r="82" spans="1:11" s="11" customFormat="1" ht="14.25" customHeight="1">
      <c r="A82" s="25" t="s">
        <v>301</v>
      </c>
      <c r="B82" s="25">
        <v>1</v>
      </c>
      <c r="C82" s="25" t="s">
        <v>305</v>
      </c>
      <c r="D82" s="25" t="s">
        <v>15</v>
      </c>
      <c r="E82" s="25" t="s">
        <v>306</v>
      </c>
      <c r="F82" s="25" t="s">
        <v>307</v>
      </c>
      <c r="G82" s="17">
        <f t="shared" si="9"/>
        <v>55.46</v>
      </c>
      <c r="H82" s="20">
        <f t="shared" si="5"/>
        <v>2149.1499999999996</v>
      </c>
      <c r="I82" s="20">
        <f t="shared" si="6"/>
        <v>2463.7299999999996</v>
      </c>
      <c r="J82" s="20">
        <f t="shared" si="7"/>
        <v>2978.6</v>
      </c>
      <c r="K82" s="20">
        <f t="shared" si="8"/>
        <v>4121.72</v>
      </c>
    </row>
    <row r="83" spans="1:11" s="11" customFormat="1" ht="14.25" customHeight="1">
      <c r="A83" s="25" t="s">
        <v>301</v>
      </c>
      <c r="B83" s="25">
        <v>2</v>
      </c>
      <c r="C83" s="25" t="s">
        <v>308</v>
      </c>
      <c r="D83" s="25" t="s">
        <v>15</v>
      </c>
      <c r="E83" s="25" t="s">
        <v>75</v>
      </c>
      <c r="F83" s="25" t="s">
        <v>309</v>
      </c>
      <c r="G83" s="17">
        <f t="shared" si="9"/>
        <v>53.2</v>
      </c>
      <c r="H83" s="20">
        <f t="shared" si="5"/>
        <v>2103.62</v>
      </c>
      <c r="I83" s="20">
        <f t="shared" si="6"/>
        <v>2418.2</v>
      </c>
      <c r="J83" s="20">
        <f t="shared" si="7"/>
        <v>2933.0699999999997</v>
      </c>
      <c r="K83" s="20">
        <f t="shared" si="8"/>
        <v>4076.19</v>
      </c>
    </row>
    <row r="84" spans="1:11" s="11" customFormat="1" ht="14.25" customHeight="1">
      <c r="A84" s="25" t="s">
        <v>301</v>
      </c>
      <c r="B84" s="25">
        <v>3</v>
      </c>
      <c r="C84" s="25" t="s">
        <v>310</v>
      </c>
      <c r="D84" s="25" t="s">
        <v>15</v>
      </c>
      <c r="E84" s="25" t="s">
        <v>311</v>
      </c>
      <c r="F84" s="25" t="s">
        <v>312</v>
      </c>
      <c r="G84" s="17">
        <f t="shared" si="9"/>
        <v>52.47</v>
      </c>
      <c r="H84" s="20">
        <f t="shared" si="5"/>
        <v>2089.0499999999997</v>
      </c>
      <c r="I84" s="20">
        <f t="shared" si="6"/>
        <v>2403.6299999999997</v>
      </c>
      <c r="J84" s="20">
        <f t="shared" si="7"/>
        <v>2918.4999999999995</v>
      </c>
      <c r="K84" s="20">
        <f t="shared" si="8"/>
        <v>4061.62</v>
      </c>
    </row>
    <row r="85" spans="1:11" s="11" customFormat="1" ht="14.25" customHeight="1">
      <c r="A85" s="25" t="s">
        <v>301</v>
      </c>
      <c r="B85" s="25">
        <v>4</v>
      </c>
      <c r="C85" s="25" t="s">
        <v>313</v>
      </c>
      <c r="D85" s="25" t="s">
        <v>15</v>
      </c>
      <c r="E85" s="25" t="s">
        <v>314</v>
      </c>
      <c r="F85" s="25" t="s">
        <v>315</v>
      </c>
      <c r="G85" s="17">
        <f t="shared" si="9"/>
        <v>53.03</v>
      </c>
      <c r="H85" s="20">
        <f t="shared" si="5"/>
        <v>2100.35</v>
      </c>
      <c r="I85" s="20">
        <f t="shared" si="6"/>
        <v>2414.93</v>
      </c>
      <c r="J85" s="20">
        <f t="shared" si="7"/>
        <v>2929.8</v>
      </c>
      <c r="K85" s="20">
        <f t="shared" si="8"/>
        <v>4072.9200000000005</v>
      </c>
    </row>
    <row r="86" spans="1:11" s="11" customFormat="1" ht="14.25" customHeight="1">
      <c r="A86" s="25" t="s">
        <v>301</v>
      </c>
      <c r="B86" s="25">
        <v>5</v>
      </c>
      <c r="C86" s="25" t="s">
        <v>316</v>
      </c>
      <c r="D86" s="25" t="s">
        <v>317</v>
      </c>
      <c r="E86" s="25" t="s">
        <v>15</v>
      </c>
      <c r="F86" s="25" t="s">
        <v>318</v>
      </c>
      <c r="G86" s="17">
        <f t="shared" si="9"/>
        <v>54.02</v>
      </c>
      <c r="H86" s="20">
        <f t="shared" si="5"/>
        <v>2120.2999999999997</v>
      </c>
      <c r="I86" s="20">
        <f t="shared" si="6"/>
        <v>2434.8799999999997</v>
      </c>
      <c r="J86" s="20">
        <f t="shared" si="7"/>
        <v>2949.75</v>
      </c>
      <c r="K86" s="20">
        <f t="shared" si="8"/>
        <v>4092.8700000000003</v>
      </c>
    </row>
    <row r="87" spans="1:11" s="11" customFormat="1" ht="14.25" customHeight="1">
      <c r="A87" s="25" t="s">
        <v>301</v>
      </c>
      <c r="B87" s="25">
        <v>6</v>
      </c>
      <c r="C87" s="25" t="s">
        <v>319</v>
      </c>
      <c r="D87" s="25" t="s">
        <v>320</v>
      </c>
      <c r="E87" s="25" t="s">
        <v>15</v>
      </c>
      <c r="F87" s="25" t="s">
        <v>321</v>
      </c>
      <c r="G87" s="17">
        <f t="shared" si="9"/>
        <v>55.76</v>
      </c>
      <c r="H87" s="20">
        <f t="shared" si="5"/>
        <v>2155.32</v>
      </c>
      <c r="I87" s="20">
        <f t="shared" si="6"/>
        <v>2469.9</v>
      </c>
      <c r="J87" s="20">
        <f t="shared" si="7"/>
        <v>2984.7700000000004</v>
      </c>
      <c r="K87" s="20">
        <f t="shared" si="8"/>
        <v>4127.89</v>
      </c>
    </row>
    <row r="88" spans="1:11" s="11" customFormat="1" ht="14.25" customHeight="1">
      <c r="A88" s="25" t="s">
        <v>301</v>
      </c>
      <c r="B88" s="25">
        <v>7</v>
      </c>
      <c r="C88" s="25" t="s">
        <v>322</v>
      </c>
      <c r="D88" s="25" t="s">
        <v>323</v>
      </c>
      <c r="E88" s="25" t="s">
        <v>15</v>
      </c>
      <c r="F88" s="25" t="s">
        <v>324</v>
      </c>
      <c r="G88" s="17">
        <f t="shared" si="9"/>
        <v>64.59</v>
      </c>
      <c r="H88" s="20">
        <f t="shared" si="5"/>
        <v>2333.37</v>
      </c>
      <c r="I88" s="20">
        <f t="shared" si="6"/>
        <v>2647.95</v>
      </c>
      <c r="J88" s="20">
        <f t="shared" si="7"/>
        <v>3162.82</v>
      </c>
      <c r="K88" s="20">
        <f t="shared" si="8"/>
        <v>4305.9400000000005</v>
      </c>
    </row>
    <row r="89" spans="1:11" s="11" customFormat="1" ht="14.25" customHeight="1">
      <c r="A89" s="25" t="s">
        <v>301</v>
      </c>
      <c r="B89" s="25">
        <v>8</v>
      </c>
      <c r="C89" s="25" t="s">
        <v>325</v>
      </c>
      <c r="D89" s="25" t="s">
        <v>326</v>
      </c>
      <c r="E89" s="25" t="s">
        <v>15</v>
      </c>
      <c r="F89" s="25" t="s">
        <v>327</v>
      </c>
      <c r="G89" s="17">
        <f t="shared" si="9"/>
        <v>73.87</v>
      </c>
      <c r="H89" s="20">
        <f t="shared" si="5"/>
        <v>2520.35</v>
      </c>
      <c r="I89" s="20">
        <f t="shared" si="6"/>
        <v>2834.93</v>
      </c>
      <c r="J89" s="20">
        <f t="shared" si="7"/>
        <v>3349.8</v>
      </c>
      <c r="K89" s="20">
        <f t="shared" si="8"/>
        <v>4492.92</v>
      </c>
    </row>
    <row r="90" spans="1:11" s="11" customFormat="1" ht="14.25" customHeight="1">
      <c r="A90" s="25" t="s">
        <v>301</v>
      </c>
      <c r="B90" s="25">
        <v>9</v>
      </c>
      <c r="C90" s="25" t="s">
        <v>328</v>
      </c>
      <c r="D90" s="25" t="s">
        <v>329</v>
      </c>
      <c r="E90" s="25" t="s">
        <v>15</v>
      </c>
      <c r="F90" s="25" t="s">
        <v>330</v>
      </c>
      <c r="G90" s="17">
        <f t="shared" si="9"/>
        <v>79.83</v>
      </c>
      <c r="H90" s="20">
        <f t="shared" si="5"/>
        <v>2640.46</v>
      </c>
      <c r="I90" s="20">
        <f t="shared" si="6"/>
        <v>2955.04</v>
      </c>
      <c r="J90" s="20">
        <f t="shared" si="7"/>
        <v>3469.91</v>
      </c>
      <c r="K90" s="20">
        <f t="shared" si="8"/>
        <v>4613.03</v>
      </c>
    </row>
    <row r="91" spans="1:11" s="11" customFormat="1" ht="14.25" customHeight="1">
      <c r="A91" s="25" t="s">
        <v>301</v>
      </c>
      <c r="B91" s="25">
        <v>10</v>
      </c>
      <c r="C91" s="25" t="s">
        <v>331</v>
      </c>
      <c r="D91" s="25" t="s">
        <v>15</v>
      </c>
      <c r="E91" s="25" t="s">
        <v>332</v>
      </c>
      <c r="F91" s="25" t="s">
        <v>333</v>
      </c>
      <c r="G91" s="17">
        <f t="shared" si="9"/>
        <v>85.98</v>
      </c>
      <c r="H91" s="20">
        <f t="shared" si="5"/>
        <v>2764.46</v>
      </c>
      <c r="I91" s="20">
        <f t="shared" si="6"/>
        <v>3079.04</v>
      </c>
      <c r="J91" s="20">
        <f t="shared" si="7"/>
        <v>3593.9100000000003</v>
      </c>
      <c r="K91" s="20">
        <f t="shared" si="8"/>
        <v>4737.03</v>
      </c>
    </row>
    <row r="92" spans="1:11" s="11" customFormat="1" ht="14.25" customHeight="1">
      <c r="A92" s="25" t="s">
        <v>301</v>
      </c>
      <c r="B92" s="25">
        <v>11</v>
      </c>
      <c r="C92" s="25" t="s">
        <v>334</v>
      </c>
      <c r="D92" s="25" t="s">
        <v>15</v>
      </c>
      <c r="E92" s="25" t="s">
        <v>335</v>
      </c>
      <c r="F92" s="25" t="s">
        <v>336</v>
      </c>
      <c r="G92" s="17">
        <f t="shared" si="9"/>
        <v>85.91</v>
      </c>
      <c r="H92" s="20">
        <f t="shared" si="5"/>
        <v>2763.0299999999997</v>
      </c>
      <c r="I92" s="20">
        <f t="shared" si="6"/>
        <v>3077.6099999999997</v>
      </c>
      <c r="J92" s="20">
        <f t="shared" si="7"/>
        <v>3592.4799999999996</v>
      </c>
      <c r="K92" s="20">
        <f t="shared" si="8"/>
        <v>4735.6</v>
      </c>
    </row>
    <row r="93" spans="1:11" s="11" customFormat="1" ht="14.25" customHeight="1">
      <c r="A93" s="25" t="s">
        <v>301</v>
      </c>
      <c r="B93" s="25">
        <v>12</v>
      </c>
      <c r="C93" s="25" t="s">
        <v>337</v>
      </c>
      <c r="D93" s="25" t="s">
        <v>15</v>
      </c>
      <c r="E93" s="25" t="s">
        <v>338</v>
      </c>
      <c r="F93" s="25" t="s">
        <v>339</v>
      </c>
      <c r="G93" s="17">
        <f t="shared" si="9"/>
        <v>81.63</v>
      </c>
      <c r="H93" s="20">
        <f t="shared" si="5"/>
        <v>2676.84</v>
      </c>
      <c r="I93" s="20">
        <f t="shared" si="6"/>
        <v>2991.42</v>
      </c>
      <c r="J93" s="20">
        <f t="shared" si="7"/>
        <v>3506.29</v>
      </c>
      <c r="K93" s="20">
        <f t="shared" si="8"/>
        <v>4649.410000000001</v>
      </c>
    </row>
    <row r="94" spans="1:11" s="11" customFormat="1" ht="14.25" customHeight="1">
      <c r="A94" s="25" t="s">
        <v>301</v>
      </c>
      <c r="B94" s="25">
        <v>13</v>
      </c>
      <c r="C94" s="25" t="s">
        <v>340</v>
      </c>
      <c r="D94" s="25" t="s">
        <v>15</v>
      </c>
      <c r="E94" s="25" t="s">
        <v>341</v>
      </c>
      <c r="F94" s="25" t="s">
        <v>342</v>
      </c>
      <c r="G94" s="17">
        <f t="shared" si="9"/>
        <v>80.78</v>
      </c>
      <c r="H94" s="20">
        <f t="shared" si="5"/>
        <v>2659.68</v>
      </c>
      <c r="I94" s="20">
        <f t="shared" si="6"/>
        <v>2974.2599999999998</v>
      </c>
      <c r="J94" s="20">
        <f t="shared" si="7"/>
        <v>3489.13</v>
      </c>
      <c r="K94" s="20">
        <f t="shared" si="8"/>
        <v>4632.25</v>
      </c>
    </row>
    <row r="95" spans="1:11" s="11" customFormat="1" ht="14.25" customHeight="1">
      <c r="A95" s="25" t="s">
        <v>301</v>
      </c>
      <c r="B95" s="25">
        <v>14</v>
      </c>
      <c r="C95" s="25" t="s">
        <v>343</v>
      </c>
      <c r="D95" s="25" t="s">
        <v>15</v>
      </c>
      <c r="E95" s="25" t="s">
        <v>344</v>
      </c>
      <c r="F95" s="25" t="s">
        <v>345</v>
      </c>
      <c r="G95" s="17">
        <f t="shared" si="9"/>
        <v>79.95</v>
      </c>
      <c r="H95" s="20">
        <f t="shared" si="5"/>
        <v>2642.7999999999997</v>
      </c>
      <c r="I95" s="20">
        <f t="shared" si="6"/>
        <v>2957.3799999999997</v>
      </c>
      <c r="J95" s="20">
        <f t="shared" si="7"/>
        <v>3472.25</v>
      </c>
      <c r="K95" s="20">
        <f t="shared" si="8"/>
        <v>4615.37</v>
      </c>
    </row>
    <row r="96" spans="1:11" s="11" customFormat="1" ht="14.25" customHeight="1">
      <c r="A96" s="25" t="s">
        <v>301</v>
      </c>
      <c r="B96" s="25">
        <v>15</v>
      </c>
      <c r="C96" s="25" t="s">
        <v>346</v>
      </c>
      <c r="D96" s="25" t="s">
        <v>15</v>
      </c>
      <c r="E96" s="25" t="s">
        <v>347</v>
      </c>
      <c r="F96" s="25" t="s">
        <v>348</v>
      </c>
      <c r="G96" s="17">
        <f t="shared" si="9"/>
        <v>79.69</v>
      </c>
      <c r="H96" s="20">
        <f t="shared" si="5"/>
        <v>2637.69</v>
      </c>
      <c r="I96" s="20">
        <f t="shared" si="6"/>
        <v>2952.27</v>
      </c>
      <c r="J96" s="20">
        <f t="shared" si="7"/>
        <v>3467.14</v>
      </c>
      <c r="K96" s="20">
        <f t="shared" si="8"/>
        <v>4610.259999999999</v>
      </c>
    </row>
    <row r="97" spans="1:11" s="11" customFormat="1" ht="14.25" customHeight="1">
      <c r="A97" s="25" t="s">
        <v>301</v>
      </c>
      <c r="B97" s="25">
        <v>16</v>
      </c>
      <c r="C97" s="25" t="s">
        <v>349</v>
      </c>
      <c r="D97" s="25" t="s">
        <v>15</v>
      </c>
      <c r="E97" s="25" t="s">
        <v>350</v>
      </c>
      <c r="F97" s="25" t="s">
        <v>351</v>
      </c>
      <c r="G97" s="17">
        <f t="shared" si="9"/>
        <v>79.71</v>
      </c>
      <c r="H97" s="20">
        <f t="shared" si="5"/>
        <v>2638.14</v>
      </c>
      <c r="I97" s="20">
        <f t="shared" si="6"/>
        <v>2952.72</v>
      </c>
      <c r="J97" s="20">
        <f t="shared" si="7"/>
        <v>3467.59</v>
      </c>
      <c r="K97" s="20">
        <f t="shared" si="8"/>
        <v>4610.71</v>
      </c>
    </row>
    <row r="98" spans="1:11" s="11" customFormat="1" ht="14.25" customHeight="1">
      <c r="A98" s="25" t="s">
        <v>301</v>
      </c>
      <c r="B98" s="25">
        <v>17</v>
      </c>
      <c r="C98" s="25" t="s">
        <v>352</v>
      </c>
      <c r="D98" s="25" t="s">
        <v>15</v>
      </c>
      <c r="E98" s="25" t="s">
        <v>353</v>
      </c>
      <c r="F98" s="25" t="s">
        <v>354</v>
      </c>
      <c r="G98" s="17">
        <f t="shared" si="9"/>
        <v>79.62</v>
      </c>
      <c r="H98" s="20">
        <f t="shared" si="5"/>
        <v>2636.2</v>
      </c>
      <c r="I98" s="20">
        <f t="shared" si="6"/>
        <v>2950.7799999999997</v>
      </c>
      <c r="J98" s="20">
        <f t="shared" si="7"/>
        <v>3465.6499999999996</v>
      </c>
      <c r="K98" s="20">
        <f t="shared" si="8"/>
        <v>4608.7699999999995</v>
      </c>
    </row>
    <row r="99" spans="1:11" s="11" customFormat="1" ht="14.25" customHeight="1">
      <c r="A99" s="25" t="s">
        <v>301</v>
      </c>
      <c r="B99" s="25">
        <v>18</v>
      </c>
      <c r="C99" s="25" t="s">
        <v>355</v>
      </c>
      <c r="D99" s="25" t="s">
        <v>15</v>
      </c>
      <c r="E99" s="25" t="s">
        <v>356</v>
      </c>
      <c r="F99" s="25" t="s">
        <v>357</v>
      </c>
      <c r="G99" s="17">
        <f t="shared" si="9"/>
        <v>80.5</v>
      </c>
      <c r="H99" s="20">
        <f t="shared" si="5"/>
        <v>2653.98</v>
      </c>
      <c r="I99" s="20">
        <f t="shared" si="6"/>
        <v>2968.56</v>
      </c>
      <c r="J99" s="20">
        <f t="shared" si="7"/>
        <v>3483.4300000000003</v>
      </c>
      <c r="K99" s="20">
        <f t="shared" si="8"/>
        <v>4626.55</v>
      </c>
    </row>
    <row r="100" spans="1:11" s="11" customFormat="1" ht="14.25" customHeight="1">
      <c r="A100" s="25" t="s">
        <v>301</v>
      </c>
      <c r="B100" s="25">
        <v>19</v>
      </c>
      <c r="C100" s="25" t="s">
        <v>358</v>
      </c>
      <c r="D100" s="25" t="s">
        <v>15</v>
      </c>
      <c r="E100" s="25" t="s">
        <v>359</v>
      </c>
      <c r="F100" s="25" t="s">
        <v>360</v>
      </c>
      <c r="G100" s="17">
        <f t="shared" si="9"/>
        <v>89.82</v>
      </c>
      <c r="H100" s="20">
        <f t="shared" si="5"/>
        <v>2841.9100000000003</v>
      </c>
      <c r="I100" s="20">
        <f t="shared" si="6"/>
        <v>3156.4900000000002</v>
      </c>
      <c r="J100" s="20">
        <f t="shared" si="7"/>
        <v>3671.36</v>
      </c>
      <c r="K100" s="20">
        <f t="shared" si="8"/>
        <v>4814.48</v>
      </c>
    </row>
    <row r="101" spans="1:11" s="11" customFormat="1" ht="14.25" customHeight="1">
      <c r="A101" s="25" t="s">
        <v>301</v>
      </c>
      <c r="B101" s="25">
        <v>20</v>
      </c>
      <c r="C101" s="25" t="s">
        <v>361</v>
      </c>
      <c r="D101" s="25" t="s">
        <v>362</v>
      </c>
      <c r="E101" s="25" t="s">
        <v>15</v>
      </c>
      <c r="F101" s="25" t="s">
        <v>363</v>
      </c>
      <c r="G101" s="17">
        <f t="shared" si="9"/>
        <v>92.27</v>
      </c>
      <c r="H101" s="20">
        <f t="shared" si="5"/>
        <v>2891.23</v>
      </c>
      <c r="I101" s="20">
        <f t="shared" si="6"/>
        <v>3205.81</v>
      </c>
      <c r="J101" s="20">
        <f t="shared" si="7"/>
        <v>3720.68</v>
      </c>
      <c r="K101" s="20">
        <f t="shared" si="8"/>
        <v>4863.800000000001</v>
      </c>
    </row>
    <row r="102" spans="1:11" s="11" customFormat="1" ht="14.25" customHeight="1">
      <c r="A102" s="25" t="s">
        <v>301</v>
      </c>
      <c r="B102" s="25">
        <v>21</v>
      </c>
      <c r="C102" s="25" t="s">
        <v>364</v>
      </c>
      <c r="D102" s="25" t="s">
        <v>15</v>
      </c>
      <c r="E102" s="25" t="s">
        <v>365</v>
      </c>
      <c r="F102" s="25" t="s">
        <v>366</v>
      </c>
      <c r="G102" s="17">
        <f t="shared" si="9"/>
        <v>83.68</v>
      </c>
      <c r="H102" s="20">
        <f t="shared" si="5"/>
        <v>2718.0399999999995</v>
      </c>
      <c r="I102" s="20">
        <f t="shared" si="6"/>
        <v>3032.6199999999994</v>
      </c>
      <c r="J102" s="20">
        <f t="shared" si="7"/>
        <v>3547.49</v>
      </c>
      <c r="K102" s="20">
        <f t="shared" si="8"/>
        <v>4690.610000000001</v>
      </c>
    </row>
    <row r="103" spans="1:11" s="11" customFormat="1" ht="14.25" customHeight="1">
      <c r="A103" s="25" t="s">
        <v>301</v>
      </c>
      <c r="B103" s="25">
        <v>22</v>
      </c>
      <c r="C103" s="25" t="s">
        <v>367</v>
      </c>
      <c r="D103" s="25" t="s">
        <v>15</v>
      </c>
      <c r="E103" s="25" t="s">
        <v>368</v>
      </c>
      <c r="F103" s="25" t="s">
        <v>369</v>
      </c>
      <c r="G103" s="17">
        <f t="shared" si="9"/>
        <v>83.01</v>
      </c>
      <c r="H103" s="20">
        <f t="shared" si="5"/>
        <v>2704.66</v>
      </c>
      <c r="I103" s="20">
        <f t="shared" si="6"/>
        <v>3019.24</v>
      </c>
      <c r="J103" s="20">
        <f t="shared" si="7"/>
        <v>3534.11</v>
      </c>
      <c r="K103" s="20">
        <f t="shared" si="8"/>
        <v>4677.2300000000005</v>
      </c>
    </row>
    <row r="104" spans="1:11" s="11" customFormat="1" ht="14.25" customHeight="1">
      <c r="A104" s="25" t="s">
        <v>301</v>
      </c>
      <c r="B104" s="25">
        <v>23</v>
      </c>
      <c r="C104" s="25" t="s">
        <v>370</v>
      </c>
      <c r="D104" s="25" t="s">
        <v>15</v>
      </c>
      <c r="E104" s="25" t="s">
        <v>371</v>
      </c>
      <c r="F104" s="25" t="s">
        <v>372</v>
      </c>
      <c r="G104" s="17">
        <f t="shared" si="9"/>
        <v>85.07</v>
      </c>
      <c r="H104" s="20">
        <f t="shared" si="5"/>
        <v>2746.02</v>
      </c>
      <c r="I104" s="20">
        <f t="shared" si="6"/>
        <v>3060.6</v>
      </c>
      <c r="J104" s="20">
        <f t="shared" si="7"/>
        <v>3575.47</v>
      </c>
      <c r="K104" s="20">
        <f t="shared" si="8"/>
        <v>4718.59</v>
      </c>
    </row>
    <row r="105" spans="1:11" s="11" customFormat="1" ht="14.25" customHeight="1">
      <c r="A105" s="25" t="s">
        <v>373</v>
      </c>
      <c r="B105" s="25">
        <v>0</v>
      </c>
      <c r="C105" s="25" t="s">
        <v>374</v>
      </c>
      <c r="D105" s="25" t="s">
        <v>15</v>
      </c>
      <c r="E105" s="25" t="s">
        <v>375</v>
      </c>
      <c r="F105" s="25" t="s">
        <v>376</v>
      </c>
      <c r="G105" s="17">
        <f t="shared" si="9"/>
        <v>60.7</v>
      </c>
      <c r="H105" s="20">
        <f t="shared" si="5"/>
        <v>2254.83</v>
      </c>
      <c r="I105" s="20">
        <f t="shared" si="6"/>
        <v>2569.41</v>
      </c>
      <c r="J105" s="20">
        <f t="shared" si="7"/>
        <v>3084.2799999999997</v>
      </c>
      <c r="K105" s="20">
        <f t="shared" si="8"/>
        <v>4227.4</v>
      </c>
    </row>
    <row r="106" spans="1:11" s="11" customFormat="1" ht="14.25" customHeight="1">
      <c r="A106" s="25" t="s">
        <v>373</v>
      </c>
      <c r="B106" s="25">
        <v>1</v>
      </c>
      <c r="C106" s="25" t="s">
        <v>377</v>
      </c>
      <c r="D106" s="25" t="s">
        <v>15</v>
      </c>
      <c r="E106" s="25" t="s">
        <v>378</v>
      </c>
      <c r="F106" s="25" t="s">
        <v>379</v>
      </c>
      <c r="G106" s="17">
        <f t="shared" si="9"/>
        <v>55.96</v>
      </c>
      <c r="H106" s="20">
        <f t="shared" si="5"/>
        <v>2159.25</v>
      </c>
      <c r="I106" s="20">
        <f t="shared" si="6"/>
        <v>2473.83</v>
      </c>
      <c r="J106" s="20">
        <f t="shared" si="7"/>
        <v>2988.7</v>
      </c>
      <c r="K106" s="20">
        <f t="shared" si="8"/>
        <v>4131.82</v>
      </c>
    </row>
    <row r="107" spans="1:11" s="11" customFormat="1" ht="14.25" customHeight="1">
      <c r="A107" s="25" t="s">
        <v>373</v>
      </c>
      <c r="B107" s="25">
        <v>2</v>
      </c>
      <c r="C107" s="25" t="s">
        <v>380</v>
      </c>
      <c r="D107" s="25" t="s">
        <v>15</v>
      </c>
      <c r="E107" s="25" t="s">
        <v>381</v>
      </c>
      <c r="F107" s="25" t="s">
        <v>382</v>
      </c>
      <c r="G107" s="17">
        <f t="shared" si="9"/>
        <v>55.04</v>
      </c>
      <c r="H107" s="20">
        <f t="shared" si="5"/>
        <v>2140.8599999999997</v>
      </c>
      <c r="I107" s="20">
        <f t="shared" si="6"/>
        <v>2455.4399999999996</v>
      </c>
      <c r="J107" s="20">
        <f t="shared" si="7"/>
        <v>2970.31</v>
      </c>
      <c r="K107" s="20">
        <f t="shared" si="8"/>
        <v>4113.43</v>
      </c>
    </row>
    <row r="108" spans="1:11" s="11" customFormat="1" ht="14.25" customHeight="1">
      <c r="A108" s="25" t="s">
        <v>373</v>
      </c>
      <c r="B108" s="25">
        <v>3</v>
      </c>
      <c r="C108" s="25" t="s">
        <v>383</v>
      </c>
      <c r="D108" s="25" t="s">
        <v>15</v>
      </c>
      <c r="E108" s="25" t="s">
        <v>384</v>
      </c>
      <c r="F108" s="25" t="s">
        <v>385</v>
      </c>
      <c r="G108" s="17">
        <f t="shared" si="9"/>
        <v>52.78</v>
      </c>
      <c r="H108" s="20">
        <f t="shared" si="5"/>
        <v>2095.26</v>
      </c>
      <c r="I108" s="20">
        <f t="shared" si="6"/>
        <v>2409.84</v>
      </c>
      <c r="J108" s="20">
        <f t="shared" si="7"/>
        <v>2924.71</v>
      </c>
      <c r="K108" s="20">
        <f t="shared" si="8"/>
        <v>4067.8300000000004</v>
      </c>
    </row>
    <row r="109" spans="1:11" s="11" customFormat="1" ht="14.25" customHeight="1">
      <c r="A109" s="25" t="s">
        <v>373</v>
      </c>
      <c r="B109" s="25">
        <v>4</v>
      </c>
      <c r="C109" s="25" t="s">
        <v>386</v>
      </c>
      <c r="D109" s="25" t="s">
        <v>15</v>
      </c>
      <c r="E109" s="25" t="s">
        <v>387</v>
      </c>
      <c r="F109" s="25" t="s">
        <v>388</v>
      </c>
      <c r="G109" s="17">
        <f t="shared" si="9"/>
        <v>53.04</v>
      </c>
      <c r="H109" s="20">
        <f t="shared" si="5"/>
        <v>2100.4</v>
      </c>
      <c r="I109" s="20">
        <f t="shared" si="6"/>
        <v>2414.9799999999996</v>
      </c>
      <c r="J109" s="20">
        <f t="shared" si="7"/>
        <v>2929.85</v>
      </c>
      <c r="K109" s="20">
        <f t="shared" si="8"/>
        <v>4072.9700000000003</v>
      </c>
    </row>
    <row r="110" spans="1:11" s="11" customFormat="1" ht="14.25" customHeight="1">
      <c r="A110" s="25" t="s">
        <v>373</v>
      </c>
      <c r="B110" s="25">
        <v>5</v>
      </c>
      <c r="C110" s="25" t="s">
        <v>389</v>
      </c>
      <c r="D110" s="25" t="s">
        <v>15</v>
      </c>
      <c r="E110" s="25" t="s">
        <v>390</v>
      </c>
      <c r="F110" s="25" t="s">
        <v>165</v>
      </c>
      <c r="G110" s="17">
        <f t="shared" si="9"/>
        <v>53.87</v>
      </c>
      <c r="H110" s="20">
        <f t="shared" si="5"/>
        <v>2117.12</v>
      </c>
      <c r="I110" s="20">
        <f t="shared" si="6"/>
        <v>2431.7</v>
      </c>
      <c r="J110" s="20">
        <f t="shared" si="7"/>
        <v>2946.5699999999997</v>
      </c>
      <c r="K110" s="20">
        <f t="shared" si="8"/>
        <v>4089.69</v>
      </c>
    </row>
    <row r="111" spans="1:11" s="11" customFormat="1" ht="14.25" customHeight="1">
      <c r="A111" s="25" t="s">
        <v>373</v>
      </c>
      <c r="B111" s="25">
        <v>6</v>
      </c>
      <c r="C111" s="25" t="s">
        <v>391</v>
      </c>
      <c r="D111" s="25" t="s">
        <v>392</v>
      </c>
      <c r="E111" s="25" t="s">
        <v>15</v>
      </c>
      <c r="F111" s="25" t="s">
        <v>393</v>
      </c>
      <c r="G111" s="17">
        <f t="shared" si="9"/>
        <v>53.6</v>
      </c>
      <c r="H111" s="20">
        <f t="shared" si="5"/>
        <v>2111.7499999999995</v>
      </c>
      <c r="I111" s="20">
        <f t="shared" si="6"/>
        <v>2426.3299999999995</v>
      </c>
      <c r="J111" s="20">
        <f t="shared" si="7"/>
        <v>2941.2</v>
      </c>
      <c r="K111" s="20">
        <f t="shared" si="8"/>
        <v>4084.32</v>
      </c>
    </row>
    <row r="112" spans="1:11" s="11" customFormat="1" ht="14.25" customHeight="1">
      <c r="A112" s="25" t="s">
        <v>373</v>
      </c>
      <c r="B112" s="25">
        <v>7</v>
      </c>
      <c r="C112" s="25" t="s">
        <v>394</v>
      </c>
      <c r="D112" s="25" t="s">
        <v>395</v>
      </c>
      <c r="E112" s="25" t="s">
        <v>15</v>
      </c>
      <c r="F112" s="25" t="s">
        <v>396</v>
      </c>
      <c r="G112" s="17">
        <f t="shared" si="9"/>
        <v>54.48</v>
      </c>
      <c r="H112" s="20">
        <f t="shared" si="5"/>
        <v>2129.4</v>
      </c>
      <c r="I112" s="20">
        <f t="shared" si="6"/>
        <v>2443.98</v>
      </c>
      <c r="J112" s="20">
        <f t="shared" si="7"/>
        <v>2958.85</v>
      </c>
      <c r="K112" s="20">
        <f t="shared" si="8"/>
        <v>4101.969999999999</v>
      </c>
    </row>
    <row r="113" spans="1:11" s="11" customFormat="1" ht="14.25" customHeight="1">
      <c r="A113" s="25" t="s">
        <v>373</v>
      </c>
      <c r="B113" s="25">
        <v>8</v>
      </c>
      <c r="C113" s="25" t="s">
        <v>397</v>
      </c>
      <c r="D113" s="25" t="s">
        <v>398</v>
      </c>
      <c r="E113" s="25" t="s">
        <v>15</v>
      </c>
      <c r="F113" s="25" t="s">
        <v>399</v>
      </c>
      <c r="G113" s="17">
        <f t="shared" si="9"/>
        <v>57.07</v>
      </c>
      <c r="H113" s="20">
        <f t="shared" si="5"/>
        <v>2181.64</v>
      </c>
      <c r="I113" s="20">
        <f t="shared" si="6"/>
        <v>2496.22</v>
      </c>
      <c r="J113" s="20">
        <f t="shared" si="7"/>
        <v>3011.09</v>
      </c>
      <c r="K113" s="20">
        <f t="shared" si="8"/>
        <v>4154.21</v>
      </c>
    </row>
    <row r="114" spans="1:11" s="11" customFormat="1" ht="14.25" customHeight="1">
      <c r="A114" s="25" t="s">
        <v>373</v>
      </c>
      <c r="B114" s="25">
        <v>9</v>
      </c>
      <c r="C114" s="25" t="s">
        <v>400</v>
      </c>
      <c r="D114" s="25" t="s">
        <v>401</v>
      </c>
      <c r="E114" s="25" t="s">
        <v>15</v>
      </c>
      <c r="F114" s="25" t="s">
        <v>402</v>
      </c>
      <c r="G114" s="17">
        <f t="shared" si="9"/>
        <v>66.34</v>
      </c>
      <c r="H114" s="20">
        <f t="shared" si="5"/>
        <v>2368.55</v>
      </c>
      <c r="I114" s="20">
        <f t="shared" si="6"/>
        <v>2683.13</v>
      </c>
      <c r="J114" s="20">
        <f t="shared" si="7"/>
        <v>3198</v>
      </c>
      <c r="K114" s="20">
        <f t="shared" si="8"/>
        <v>4341.120000000001</v>
      </c>
    </row>
    <row r="115" spans="1:11" s="11" customFormat="1" ht="14.25" customHeight="1">
      <c r="A115" s="25" t="s">
        <v>373</v>
      </c>
      <c r="B115" s="25">
        <v>10</v>
      </c>
      <c r="C115" s="25" t="s">
        <v>32</v>
      </c>
      <c r="D115" s="25" t="s">
        <v>15</v>
      </c>
      <c r="E115" s="25" t="s">
        <v>403</v>
      </c>
      <c r="F115" s="25" t="s">
        <v>404</v>
      </c>
      <c r="G115" s="17">
        <f t="shared" si="9"/>
        <v>73.94</v>
      </c>
      <c r="H115" s="20">
        <f t="shared" si="5"/>
        <v>2521.7599999999998</v>
      </c>
      <c r="I115" s="20">
        <f t="shared" si="6"/>
        <v>2836.3399999999997</v>
      </c>
      <c r="J115" s="20">
        <f t="shared" si="7"/>
        <v>3351.21</v>
      </c>
      <c r="K115" s="20">
        <f t="shared" si="8"/>
        <v>4494.33</v>
      </c>
    </row>
    <row r="116" spans="1:11" s="11" customFormat="1" ht="14.25" customHeight="1">
      <c r="A116" s="25" t="s">
        <v>373</v>
      </c>
      <c r="B116" s="25">
        <v>11</v>
      </c>
      <c r="C116" s="25" t="s">
        <v>405</v>
      </c>
      <c r="D116" s="25" t="s">
        <v>15</v>
      </c>
      <c r="E116" s="25" t="s">
        <v>76</v>
      </c>
      <c r="F116" s="25" t="s">
        <v>406</v>
      </c>
      <c r="G116" s="17">
        <f t="shared" si="9"/>
        <v>77.4</v>
      </c>
      <c r="H116" s="20">
        <f t="shared" si="5"/>
        <v>2591.58</v>
      </c>
      <c r="I116" s="20">
        <f t="shared" si="6"/>
        <v>2906.16</v>
      </c>
      <c r="J116" s="20">
        <f t="shared" si="7"/>
        <v>3421.03</v>
      </c>
      <c r="K116" s="20">
        <f t="shared" si="8"/>
        <v>4564.15</v>
      </c>
    </row>
    <row r="117" spans="1:11" s="11" customFormat="1" ht="14.25" customHeight="1">
      <c r="A117" s="25" t="s">
        <v>373</v>
      </c>
      <c r="B117" s="25">
        <v>12</v>
      </c>
      <c r="C117" s="25" t="s">
        <v>407</v>
      </c>
      <c r="D117" s="25" t="s">
        <v>15</v>
      </c>
      <c r="E117" s="25" t="s">
        <v>408</v>
      </c>
      <c r="F117" s="25" t="s">
        <v>409</v>
      </c>
      <c r="G117" s="17">
        <f t="shared" si="9"/>
        <v>75.83</v>
      </c>
      <c r="H117" s="20">
        <f t="shared" si="5"/>
        <v>2559.8199999999997</v>
      </c>
      <c r="I117" s="20">
        <f t="shared" si="6"/>
        <v>2874.3999999999996</v>
      </c>
      <c r="J117" s="20">
        <f t="shared" si="7"/>
        <v>3389.27</v>
      </c>
      <c r="K117" s="20">
        <f t="shared" si="8"/>
        <v>4532.39</v>
      </c>
    </row>
    <row r="118" spans="1:11" s="11" customFormat="1" ht="14.25" customHeight="1">
      <c r="A118" s="25" t="s">
        <v>373</v>
      </c>
      <c r="B118" s="25">
        <v>13</v>
      </c>
      <c r="C118" s="25" t="s">
        <v>410</v>
      </c>
      <c r="D118" s="25" t="s">
        <v>70</v>
      </c>
      <c r="E118" s="25" t="s">
        <v>15</v>
      </c>
      <c r="F118" s="25" t="s">
        <v>411</v>
      </c>
      <c r="G118" s="17">
        <f t="shared" si="9"/>
        <v>74.42</v>
      </c>
      <c r="H118" s="20">
        <f t="shared" si="5"/>
        <v>2531.4300000000003</v>
      </c>
      <c r="I118" s="20">
        <f t="shared" si="6"/>
        <v>2846.01</v>
      </c>
      <c r="J118" s="20">
        <f t="shared" si="7"/>
        <v>3360.88</v>
      </c>
      <c r="K118" s="20">
        <f t="shared" si="8"/>
        <v>4504</v>
      </c>
    </row>
    <row r="119" spans="1:11" s="11" customFormat="1" ht="14.25" customHeight="1">
      <c r="A119" s="25" t="s">
        <v>373</v>
      </c>
      <c r="B119" s="25">
        <v>14</v>
      </c>
      <c r="C119" s="25" t="s">
        <v>412</v>
      </c>
      <c r="D119" s="25" t="s">
        <v>413</v>
      </c>
      <c r="E119" s="25" t="s">
        <v>15</v>
      </c>
      <c r="F119" s="25" t="s">
        <v>414</v>
      </c>
      <c r="G119" s="17">
        <f t="shared" si="9"/>
        <v>74.43</v>
      </c>
      <c r="H119" s="20">
        <f t="shared" si="5"/>
        <v>2531.64</v>
      </c>
      <c r="I119" s="20">
        <f t="shared" si="6"/>
        <v>2846.22</v>
      </c>
      <c r="J119" s="20">
        <f t="shared" si="7"/>
        <v>3361.0899999999997</v>
      </c>
      <c r="K119" s="20">
        <f t="shared" si="8"/>
        <v>4504.210000000001</v>
      </c>
    </row>
    <row r="120" spans="1:11" s="11" customFormat="1" ht="14.25" customHeight="1">
      <c r="A120" s="25" t="s">
        <v>373</v>
      </c>
      <c r="B120" s="25">
        <v>15</v>
      </c>
      <c r="C120" s="25" t="s">
        <v>415</v>
      </c>
      <c r="D120" s="25" t="s">
        <v>416</v>
      </c>
      <c r="E120" s="25" t="s">
        <v>15</v>
      </c>
      <c r="F120" s="25" t="s">
        <v>417</v>
      </c>
      <c r="G120" s="17">
        <f t="shared" si="9"/>
        <v>73.24</v>
      </c>
      <c r="H120" s="20">
        <f t="shared" si="5"/>
        <v>2507.6099999999997</v>
      </c>
      <c r="I120" s="20">
        <f t="shared" si="6"/>
        <v>2822.1899999999996</v>
      </c>
      <c r="J120" s="20">
        <f t="shared" si="7"/>
        <v>3337.0599999999995</v>
      </c>
      <c r="K120" s="20">
        <f t="shared" si="8"/>
        <v>4480.18</v>
      </c>
    </row>
    <row r="121" spans="1:11" s="11" customFormat="1" ht="14.25" customHeight="1">
      <c r="A121" s="25" t="s">
        <v>373</v>
      </c>
      <c r="B121" s="25">
        <v>16</v>
      </c>
      <c r="C121" s="25" t="s">
        <v>418</v>
      </c>
      <c r="D121" s="25" t="s">
        <v>15</v>
      </c>
      <c r="E121" s="25" t="s">
        <v>419</v>
      </c>
      <c r="F121" s="25" t="s">
        <v>420</v>
      </c>
      <c r="G121" s="17">
        <f t="shared" si="9"/>
        <v>75.54</v>
      </c>
      <c r="H121" s="20">
        <f t="shared" si="5"/>
        <v>2554.05</v>
      </c>
      <c r="I121" s="20">
        <f t="shared" si="6"/>
        <v>2868.63</v>
      </c>
      <c r="J121" s="20">
        <f t="shared" si="7"/>
        <v>3383.5</v>
      </c>
      <c r="K121" s="20">
        <f t="shared" si="8"/>
        <v>4526.62</v>
      </c>
    </row>
    <row r="122" spans="1:11" s="11" customFormat="1" ht="14.25" customHeight="1">
      <c r="A122" s="25" t="s">
        <v>373</v>
      </c>
      <c r="B122" s="25">
        <v>17</v>
      </c>
      <c r="C122" s="25" t="s">
        <v>421</v>
      </c>
      <c r="D122" s="25" t="s">
        <v>422</v>
      </c>
      <c r="E122" s="25" t="s">
        <v>15</v>
      </c>
      <c r="F122" s="25" t="s">
        <v>423</v>
      </c>
      <c r="G122" s="17">
        <f t="shared" si="9"/>
        <v>76.31</v>
      </c>
      <c r="H122" s="20">
        <f t="shared" si="5"/>
        <v>2569.5099999999998</v>
      </c>
      <c r="I122" s="20">
        <f t="shared" si="6"/>
        <v>2884.0899999999997</v>
      </c>
      <c r="J122" s="20">
        <f t="shared" si="7"/>
        <v>3398.9599999999996</v>
      </c>
      <c r="K122" s="20">
        <f t="shared" si="8"/>
        <v>4542.080000000001</v>
      </c>
    </row>
    <row r="123" spans="1:11" s="11" customFormat="1" ht="14.25" customHeight="1">
      <c r="A123" s="25" t="s">
        <v>373</v>
      </c>
      <c r="B123" s="25">
        <v>18</v>
      </c>
      <c r="C123" s="25" t="s">
        <v>424</v>
      </c>
      <c r="D123" s="25" t="s">
        <v>425</v>
      </c>
      <c r="E123" s="25" t="s">
        <v>15</v>
      </c>
      <c r="F123" s="25" t="s">
        <v>426</v>
      </c>
      <c r="G123" s="17">
        <f t="shared" si="9"/>
        <v>77.32</v>
      </c>
      <c r="H123" s="20">
        <f t="shared" si="5"/>
        <v>2589.9500000000003</v>
      </c>
      <c r="I123" s="20">
        <f t="shared" si="6"/>
        <v>2904.53</v>
      </c>
      <c r="J123" s="20">
        <f t="shared" si="7"/>
        <v>3419.4</v>
      </c>
      <c r="K123" s="20">
        <f t="shared" si="8"/>
        <v>4562.5199999999995</v>
      </c>
    </row>
    <row r="124" spans="1:11" s="11" customFormat="1" ht="14.25" customHeight="1">
      <c r="A124" s="25" t="s">
        <v>373</v>
      </c>
      <c r="B124" s="25">
        <v>19</v>
      </c>
      <c r="C124" s="25" t="s">
        <v>427</v>
      </c>
      <c r="D124" s="25" t="s">
        <v>428</v>
      </c>
      <c r="E124" s="25" t="s">
        <v>15</v>
      </c>
      <c r="F124" s="25" t="s">
        <v>429</v>
      </c>
      <c r="G124" s="17">
        <f t="shared" si="9"/>
        <v>92.28</v>
      </c>
      <c r="H124" s="20">
        <f t="shared" si="5"/>
        <v>2891.3700000000003</v>
      </c>
      <c r="I124" s="20">
        <f t="shared" si="6"/>
        <v>3205.9500000000003</v>
      </c>
      <c r="J124" s="20">
        <f t="shared" si="7"/>
        <v>3720.82</v>
      </c>
      <c r="K124" s="20">
        <f t="shared" si="8"/>
        <v>4863.94</v>
      </c>
    </row>
    <row r="125" spans="1:11" s="11" customFormat="1" ht="14.25" customHeight="1">
      <c r="A125" s="25" t="s">
        <v>373</v>
      </c>
      <c r="B125" s="25">
        <v>20</v>
      </c>
      <c r="C125" s="25" t="s">
        <v>430</v>
      </c>
      <c r="D125" s="25" t="s">
        <v>431</v>
      </c>
      <c r="E125" s="25" t="s">
        <v>15</v>
      </c>
      <c r="F125" s="25" t="s">
        <v>432</v>
      </c>
      <c r="G125" s="17">
        <f t="shared" si="9"/>
        <v>87.23</v>
      </c>
      <c r="H125" s="20">
        <f t="shared" si="5"/>
        <v>2789.57</v>
      </c>
      <c r="I125" s="20">
        <f t="shared" si="6"/>
        <v>3104.15</v>
      </c>
      <c r="J125" s="20">
        <f t="shared" si="7"/>
        <v>3619.02</v>
      </c>
      <c r="K125" s="20">
        <f t="shared" si="8"/>
        <v>4762.139999999999</v>
      </c>
    </row>
    <row r="126" spans="1:11" s="11" customFormat="1" ht="14.25" customHeight="1">
      <c r="A126" s="25" t="s">
        <v>373</v>
      </c>
      <c r="B126" s="25">
        <v>21</v>
      </c>
      <c r="C126" s="25" t="s">
        <v>433</v>
      </c>
      <c r="D126" s="25" t="s">
        <v>434</v>
      </c>
      <c r="E126" s="25" t="s">
        <v>15</v>
      </c>
      <c r="F126" s="25" t="s">
        <v>49</v>
      </c>
      <c r="G126" s="17">
        <f t="shared" si="9"/>
        <v>85.22</v>
      </c>
      <c r="H126" s="20">
        <f t="shared" si="5"/>
        <v>2749.06</v>
      </c>
      <c r="I126" s="20">
        <f t="shared" si="6"/>
        <v>3063.64</v>
      </c>
      <c r="J126" s="20">
        <f t="shared" si="7"/>
        <v>3578.5099999999998</v>
      </c>
      <c r="K126" s="20">
        <f t="shared" si="8"/>
        <v>4721.63</v>
      </c>
    </row>
    <row r="127" spans="1:11" s="11" customFormat="1" ht="14.25" customHeight="1">
      <c r="A127" s="25" t="s">
        <v>373</v>
      </c>
      <c r="B127" s="25">
        <v>22</v>
      </c>
      <c r="C127" s="25" t="s">
        <v>435</v>
      </c>
      <c r="D127" s="25" t="s">
        <v>15</v>
      </c>
      <c r="E127" s="25" t="s">
        <v>436</v>
      </c>
      <c r="F127" s="25" t="s">
        <v>50</v>
      </c>
      <c r="G127" s="17">
        <f t="shared" si="9"/>
        <v>84.04</v>
      </c>
      <c r="H127" s="20">
        <f t="shared" si="5"/>
        <v>2725.35</v>
      </c>
      <c r="I127" s="20">
        <f t="shared" si="6"/>
        <v>3039.93</v>
      </c>
      <c r="J127" s="20">
        <f t="shared" si="7"/>
        <v>3554.8</v>
      </c>
      <c r="K127" s="20">
        <f t="shared" si="8"/>
        <v>4697.92</v>
      </c>
    </row>
    <row r="128" spans="1:11" s="11" customFormat="1" ht="14.25" customHeight="1">
      <c r="A128" s="25" t="s">
        <v>373</v>
      </c>
      <c r="B128" s="25">
        <v>23</v>
      </c>
      <c r="C128" s="25" t="s">
        <v>437</v>
      </c>
      <c r="D128" s="25" t="s">
        <v>15</v>
      </c>
      <c r="E128" s="25" t="s">
        <v>438</v>
      </c>
      <c r="F128" s="25" t="s">
        <v>439</v>
      </c>
      <c r="G128" s="17">
        <f t="shared" si="9"/>
        <v>76.41</v>
      </c>
      <c r="H128" s="20">
        <f t="shared" si="5"/>
        <v>2571.5699999999997</v>
      </c>
      <c r="I128" s="20">
        <f t="shared" si="6"/>
        <v>2886.1499999999996</v>
      </c>
      <c r="J128" s="20">
        <f t="shared" si="7"/>
        <v>3401.0199999999995</v>
      </c>
      <c r="K128" s="20">
        <f t="shared" si="8"/>
        <v>4544.139999999999</v>
      </c>
    </row>
    <row r="129" spans="1:11" s="11" customFormat="1" ht="14.25" customHeight="1">
      <c r="A129" s="25" t="s">
        <v>440</v>
      </c>
      <c r="B129" s="25">
        <v>0</v>
      </c>
      <c r="C129" s="25" t="s">
        <v>441</v>
      </c>
      <c r="D129" s="25" t="s">
        <v>15</v>
      </c>
      <c r="E129" s="25" t="s">
        <v>442</v>
      </c>
      <c r="F129" s="25" t="s">
        <v>443</v>
      </c>
      <c r="G129" s="17">
        <f t="shared" si="9"/>
        <v>61.87</v>
      </c>
      <c r="H129" s="20">
        <f t="shared" si="5"/>
        <v>2278.37</v>
      </c>
      <c r="I129" s="20">
        <f t="shared" si="6"/>
        <v>2592.95</v>
      </c>
      <c r="J129" s="20">
        <f t="shared" si="7"/>
        <v>3107.8199999999997</v>
      </c>
      <c r="K129" s="20">
        <f t="shared" si="8"/>
        <v>4250.94</v>
      </c>
    </row>
    <row r="130" spans="1:11" s="11" customFormat="1" ht="14.25" customHeight="1">
      <c r="A130" s="25" t="s">
        <v>440</v>
      </c>
      <c r="B130" s="25">
        <v>1</v>
      </c>
      <c r="C130" s="25" t="s">
        <v>444</v>
      </c>
      <c r="D130" s="25" t="s">
        <v>15</v>
      </c>
      <c r="E130" s="25" t="s">
        <v>445</v>
      </c>
      <c r="F130" s="25" t="s">
        <v>446</v>
      </c>
      <c r="G130" s="17">
        <f t="shared" si="9"/>
        <v>53.46</v>
      </c>
      <c r="H130" s="20">
        <f t="shared" si="5"/>
        <v>2108.84</v>
      </c>
      <c r="I130" s="20">
        <f t="shared" si="6"/>
        <v>2423.42</v>
      </c>
      <c r="J130" s="20">
        <f t="shared" si="7"/>
        <v>2938.29</v>
      </c>
      <c r="K130" s="20">
        <f t="shared" si="8"/>
        <v>4081.41</v>
      </c>
    </row>
    <row r="131" spans="1:11" s="11" customFormat="1" ht="14.25" customHeight="1">
      <c r="A131" s="25" t="s">
        <v>440</v>
      </c>
      <c r="B131" s="25">
        <v>2</v>
      </c>
      <c r="C131" s="25" t="s">
        <v>447</v>
      </c>
      <c r="D131" s="25" t="s">
        <v>15</v>
      </c>
      <c r="E131" s="25" t="s">
        <v>448</v>
      </c>
      <c r="F131" s="25" t="s">
        <v>449</v>
      </c>
      <c r="G131" s="17">
        <f t="shared" si="9"/>
        <v>51.75</v>
      </c>
      <c r="H131" s="20">
        <f t="shared" si="5"/>
        <v>2074.4</v>
      </c>
      <c r="I131" s="20">
        <f t="shared" si="6"/>
        <v>2388.98</v>
      </c>
      <c r="J131" s="20">
        <f t="shared" si="7"/>
        <v>2903.85</v>
      </c>
      <c r="K131" s="20">
        <f t="shared" si="8"/>
        <v>4046.9700000000003</v>
      </c>
    </row>
    <row r="132" spans="1:11" s="11" customFormat="1" ht="14.25" customHeight="1">
      <c r="A132" s="25" t="s">
        <v>440</v>
      </c>
      <c r="B132" s="25">
        <v>3</v>
      </c>
      <c r="C132" s="25" t="s">
        <v>450</v>
      </c>
      <c r="D132" s="25" t="s">
        <v>15</v>
      </c>
      <c r="E132" s="25" t="s">
        <v>451</v>
      </c>
      <c r="F132" s="25" t="s">
        <v>452</v>
      </c>
      <c r="G132" s="17">
        <f t="shared" si="9"/>
        <v>49.93</v>
      </c>
      <c r="H132" s="20">
        <f t="shared" si="5"/>
        <v>2037.68</v>
      </c>
      <c r="I132" s="20">
        <f t="shared" si="6"/>
        <v>2352.2599999999998</v>
      </c>
      <c r="J132" s="20">
        <f t="shared" si="7"/>
        <v>2867.1299999999997</v>
      </c>
      <c r="K132" s="20">
        <f t="shared" si="8"/>
        <v>4010.25</v>
      </c>
    </row>
    <row r="133" spans="1:11" s="11" customFormat="1" ht="14.25" customHeight="1">
      <c r="A133" s="25" t="s">
        <v>440</v>
      </c>
      <c r="B133" s="25">
        <v>4</v>
      </c>
      <c r="C133" s="25" t="s">
        <v>453</v>
      </c>
      <c r="D133" s="25" t="s">
        <v>15</v>
      </c>
      <c r="E133" s="25" t="s">
        <v>454</v>
      </c>
      <c r="F133" s="25" t="s">
        <v>455</v>
      </c>
      <c r="G133" s="17">
        <f t="shared" si="9"/>
        <v>51.03</v>
      </c>
      <c r="H133" s="20">
        <f t="shared" si="5"/>
        <v>2060.04</v>
      </c>
      <c r="I133" s="20">
        <f t="shared" si="6"/>
        <v>2374.62</v>
      </c>
      <c r="J133" s="20">
        <f t="shared" si="7"/>
        <v>2889.4900000000002</v>
      </c>
      <c r="K133" s="20">
        <f t="shared" si="8"/>
        <v>4032.61</v>
      </c>
    </row>
    <row r="134" spans="1:11" s="11" customFormat="1" ht="14.25" customHeight="1">
      <c r="A134" s="25" t="s">
        <v>440</v>
      </c>
      <c r="B134" s="25">
        <v>5</v>
      </c>
      <c r="C134" s="25" t="s">
        <v>456</v>
      </c>
      <c r="D134" s="25" t="s">
        <v>457</v>
      </c>
      <c r="E134" s="25" t="s">
        <v>15</v>
      </c>
      <c r="F134" s="25" t="s">
        <v>458</v>
      </c>
      <c r="G134" s="17">
        <f t="shared" si="9"/>
        <v>51.26</v>
      </c>
      <c r="H134" s="20">
        <f t="shared" si="5"/>
        <v>2064.54</v>
      </c>
      <c r="I134" s="20">
        <f t="shared" si="6"/>
        <v>2379.12</v>
      </c>
      <c r="J134" s="20">
        <f t="shared" si="7"/>
        <v>2893.9900000000002</v>
      </c>
      <c r="K134" s="20">
        <f t="shared" si="8"/>
        <v>4037.1100000000006</v>
      </c>
    </row>
    <row r="135" spans="1:11" s="11" customFormat="1" ht="14.25" customHeight="1">
      <c r="A135" s="25" t="s">
        <v>440</v>
      </c>
      <c r="B135" s="25">
        <v>6</v>
      </c>
      <c r="C135" s="25" t="s">
        <v>459</v>
      </c>
      <c r="D135" s="25" t="s">
        <v>460</v>
      </c>
      <c r="E135" s="25" t="s">
        <v>15</v>
      </c>
      <c r="F135" s="25" t="s">
        <v>461</v>
      </c>
      <c r="G135" s="17">
        <f t="shared" si="9"/>
        <v>60.54</v>
      </c>
      <c r="H135" s="20">
        <f t="shared" si="5"/>
        <v>2251.59</v>
      </c>
      <c r="I135" s="20">
        <f t="shared" si="6"/>
        <v>2566.17</v>
      </c>
      <c r="J135" s="20">
        <f t="shared" si="7"/>
        <v>3081.04</v>
      </c>
      <c r="K135" s="20">
        <f t="shared" si="8"/>
        <v>4224.16</v>
      </c>
    </row>
    <row r="136" spans="1:11" s="11" customFormat="1" ht="14.25" customHeight="1">
      <c r="A136" s="25" t="s">
        <v>440</v>
      </c>
      <c r="B136" s="25">
        <v>7</v>
      </c>
      <c r="C136" s="25" t="s">
        <v>462</v>
      </c>
      <c r="D136" s="25" t="s">
        <v>463</v>
      </c>
      <c r="E136" s="25" t="s">
        <v>15</v>
      </c>
      <c r="F136" s="25" t="s">
        <v>464</v>
      </c>
      <c r="G136" s="17">
        <f t="shared" si="9"/>
        <v>77.82</v>
      </c>
      <c r="H136" s="20">
        <f t="shared" si="5"/>
        <v>2599.89</v>
      </c>
      <c r="I136" s="20">
        <f t="shared" si="6"/>
        <v>2914.47</v>
      </c>
      <c r="J136" s="20">
        <f t="shared" si="7"/>
        <v>3429.34</v>
      </c>
      <c r="K136" s="20">
        <f t="shared" si="8"/>
        <v>4572.46</v>
      </c>
    </row>
    <row r="137" spans="1:11" s="11" customFormat="1" ht="14.25" customHeight="1">
      <c r="A137" s="25" t="s">
        <v>440</v>
      </c>
      <c r="B137" s="25">
        <v>8</v>
      </c>
      <c r="C137" s="25" t="s">
        <v>465</v>
      </c>
      <c r="D137" s="25" t="s">
        <v>15</v>
      </c>
      <c r="E137" s="25" t="s">
        <v>466</v>
      </c>
      <c r="F137" s="25" t="s">
        <v>467</v>
      </c>
      <c r="G137" s="17">
        <f t="shared" si="9"/>
        <v>87.49</v>
      </c>
      <c r="H137" s="20">
        <f t="shared" si="5"/>
        <v>2794.95</v>
      </c>
      <c r="I137" s="20">
        <f t="shared" si="6"/>
        <v>3109.5299999999997</v>
      </c>
      <c r="J137" s="20">
        <f t="shared" si="7"/>
        <v>3624.3999999999996</v>
      </c>
      <c r="K137" s="20">
        <f t="shared" si="8"/>
        <v>4767.52</v>
      </c>
    </row>
    <row r="138" spans="1:11" s="11" customFormat="1" ht="14.25" customHeight="1">
      <c r="A138" s="25" t="s">
        <v>440</v>
      </c>
      <c r="B138" s="25">
        <v>9</v>
      </c>
      <c r="C138" s="25" t="s">
        <v>468</v>
      </c>
      <c r="D138" s="25" t="s">
        <v>15</v>
      </c>
      <c r="E138" s="25" t="s">
        <v>469</v>
      </c>
      <c r="F138" s="25" t="s">
        <v>470</v>
      </c>
      <c r="G138" s="17">
        <f t="shared" si="9"/>
        <v>93.54</v>
      </c>
      <c r="H138" s="20">
        <f aca="true" t="shared" si="10" ref="H138:H201">F138+$M$3+G138</f>
        <v>2916.84</v>
      </c>
      <c r="I138" s="20">
        <f aca="true" t="shared" si="11" ref="I138:I201">F138+$N$3+G138</f>
        <v>3231.42</v>
      </c>
      <c r="J138" s="20">
        <f aca="true" t="shared" si="12" ref="J138:J201">F138+$O$3+G138</f>
        <v>3746.29</v>
      </c>
      <c r="K138" s="20">
        <f aca="true" t="shared" si="13" ref="K138:K201">F138+$P$3+G138</f>
        <v>4889.41</v>
      </c>
    </row>
    <row r="139" spans="1:11" s="11" customFormat="1" ht="14.25" customHeight="1">
      <c r="A139" s="25" t="s">
        <v>440</v>
      </c>
      <c r="B139" s="25">
        <v>10</v>
      </c>
      <c r="C139" s="25" t="s">
        <v>471</v>
      </c>
      <c r="D139" s="25" t="s">
        <v>15</v>
      </c>
      <c r="E139" s="25" t="s">
        <v>472</v>
      </c>
      <c r="F139" s="25" t="s">
        <v>473</v>
      </c>
      <c r="G139" s="17">
        <f aca="true" t="shared" si="14" ref="G139:G202">ROUND((F139*0.0522),2)</f>
        <v>96.28</v>
      </c>
      <c r="H139" s="20">
        <f t="shared" si="10"/>
        <v>2972.1200000000003</v>
      </c>
      <c r="I139" s="20">
        <f t="shared" si="11"/>
        <v>3286.7000000000003</v>
      </c>
      <c r="J139" s="20">
        <f t="shared" si="12"/>
        <v>3801.57</v>
      </c>
      <c r="K139" s="20">
        <f t="shared" si="13"/>
        <v>4944.69</v>
      </c>
    </row>
    <row r="140" spans="1:11" s="11" customFormat="1" ht="14.25" customHeight="1">
      <c r="A140" s="25" t="s">
        <v>440</v>
      </c>
      <c r="B140" s="25">
        <v>11</v>
      </c>
      <c r="C140" s="25" t="s">
        <v>474</v>
      </c>
      <c r="D140" s="25" t="s">
        <v>15</v>
      </c>
      <c r="E140" s="25" t="s">
        <v>475</v>
      </c>
      <c r="F140" s="25" t="s">
        <v>476</v>
      </c>
      <c r="G140" s="17">
        <f t="shared" si="14"/>
        <v>89.47</v>
      </c>
      <c r="H140" s="20">
        <f t="shared" si="10"/>
        <v>2834.81</v>
      </c>
      <c r="I140" s="20">
        <f t="shared" si="11"/>
        <v>3149.39</v>
      </c>
      <c r="J140" s="20">
        <f t="shared" si="12"/>
        <v>3664.2599999999998</v>
      </c>
      <c r="K140" s="20">
        <f t="shared" si="13"/>
        <v>4807.38</v>
      </c>
    </row>
    <row r="141" spans="1:11" s="11" customFormat="1" ht="14.25" customHeight="1">
      <c r="A141" s="25" t="s">
        <v>440</v>
      </c>
      <c r="B141" s="25">
        <v>12</v>
      </c>
      <c r="C141" s="25" t="s">
        <v>477</v>
      </c>
      <c r="D141" s="25" t="s">
        <v>15</v>
      </c>
      <c r="E141" s="25" t="s">
        <v>478</v>
      </c>
      <c r="F141" s="25" t="s">
        <v>479</v>
      </c>
      <c r="G141" s="17">
        <f t="shared" si="14"/>
        <v>88.11</v>
      </c>
      <c r="H141" s="20">
        <f t="shared" si="10"/>
        <v>2807.46</v>
      </c>
      <c r="I141" s="20">
        <f t="shared" si="11"/>
        <v>3122.04</v>
      </c>
      <c r="J141" s="20">
        <f t="shared" si="12"/>
        <v>3636.9100000000003</v>
      </c>
      <c r="K141" s="20">
        <f t="shared" si="13"/>
        <v>4780.03</v>
      </c>
    </row>
    <row r="142" spans="1:11" s="11" customFormat="1" ht="14.25" customHeight="1">
      <c r="A142" s="25" t="s">
        <v>440</v>
      </c>
      <c r="B142" s="25">
        <v>13</v>
      </c>
      <c r="C142" s="25" t="s">
        <v>480</v>
      </c>
      <c r="D142" s="25" t="s">
        <v>15</v>
      </c>
      <c r="E142" s="25" t="s">
        <v>481</v>
      </c>
      <c r="F142" s="25" t="s">
        <v>482</v>
      </c>
      <c r="G142" s="17">
        <f t="shared" si="14"/>
        <v>87.94</v>
      </c>
      <c r="H142" s="20">
        <f t="shared" si="10"/>
        <v>2803.92</v>
      </c>
      <c r="I142" s="20">
        <f t="shared" si="11"/>
        <v>3118.5</v>
      </c>
      <c r="J142" s="20">
        <f t="shared" si="12"/>
        <v>3633.3700000000003</v>
      </c>
      <c r="K142" s="20">
        <f t="shared" si="13"/>
        <v>4776.49</v>
      </c>
    </row>
    <row r="143" spans="1:11" s="11" customFormat="1" ht="14.25" customHeight="1">
      <c r="A143" s="25" t="s">
        <v>440</v>
      </c>
      <c r="B143" s="25">
        <v>14</v>
      </c>
      <c r="C143" s="25" t="s">
        <v>483</v>
      </c>
      <c r="D143" s="25" t="s">
        <v>484</v>
      </c>
      <c r="E143" s="25" t="s">
        <v>15</v>
      </c>
      <c r="F143" s="25" t="s">
        <v>485</v>
      </c>
      <c r="G143" s="17">
        <f t="shared" si="14"/>
        <v>87.96</v>
      </c>
      <c r="H143" s="20">
        <f t="shared" si="10"/>
        <v>2804.38</v>
      </c>
      <c r="I143" s="20">
        <f t="shared" si="11"/>
        <v>3118.96</v>
      </c>
      <c r="J143" s="20">
        <f t="shared" si="12"/>
        <v>3633.83</v>
      </c>
      <c r="K143" s="20">
        <f t="shared" si="13"/>
        <v>4776.95</v>
      </c>
    </row>
    <row r="144" spans="1:11" s="11" customFormat="1" ht="14.25" customHeight="1">
      <c r="A144" s="25" t="s">
        <v>440</v>
      </c>
      <c r="B144" s="25">
        <v>15</v>
      </c>
      <c r="C144" s="25" t="s">
        <v>486</v>
      </c>
      <c r="D144" s="25" t="s">
        <v>487</v>
      </c>
      <c r="E144" s="25" t="s">
        <v>15</v>
      </c>
      <c r="F144" s="25" t="s">
        <v>488</v>
      </c>
      <c r="G144" s="17">
        <f t="shared" si="14"/>
        <v>87.69</v>
      </c>
      <c r="H144" s="20">
        <f t="shared" si="10"/>
        <v>2798.9100000000003</v>
      </c>
      <c r="I144" s="20">
        <f t="shared" si="11"/>
        <v>3113.4900000000002</v>
      </c>
      <c r="J144" s="20">
        <f t="shared" si="12"/>
        <v>3628.36</v>
      </c>
      <c r="K144" s="20">
        <f t="shared" si="13"/>
        <v>4771.48</v>
      </c>
    </row>
    <row r="145" spans="1:11" s="11" customFormat="1" ht="14.25" customHeight="1">
      <c r="A145" s="25" t="s">
        <v>440</v>
      </c>
      <c r="B145" s="25">
        <v>16</v>
      </c>
      <c r="C145" s="25" t="s">
        <v>489</v>
      </c>
      <c r="D145" s="25" t="s">
        <v>490</v>
      </c>
      <c r="E145" s="25" t="s">
        <v>15</v>
      </c>
      <c r="F145" s="25" t="s">
        <v>491</v>
      </c>
      <c r="G145" s="17">
        <f t="shared" si="14"/>
        <v>87.38</v>
      </c>
      <c r="H145" s="20">
        <f t="shared" si="10"/>
        <v>2792.7200000000003</v>
      </c>
      <c r="I145" s="20">
        <f t="shared" si="11"/>
        <v>3107.3</v>
      </c>
      <c r="J145" s="20">
        <f t="shared" si="12"/>
        <v>3622.17</v>
      </c>
      <c r="K145" s="20">
        <f t="shared" si="13"/>
        <v>4765.29</v>
      </c>
    </row>
    <row r="146" spans="1:11" s="11" customFormat="1" ht="14.25" customHeight="1">
      <c r="A146" s="25" t="s">
        <v>440</v>
      </c>
      <c r="B146" s="25">
        <v>17</v>
      </c>
      <c r="C146" s="25" t="s">
        <v>492</v>
      </c>
      <c r="D146" s="25" t="s">
        <v>493</v>
      </c>
      <c r="E146" s="25" t="s">
        <v>15</v>
      </c>
      <c r="F146" s="25" t="s">
        <v>494</v>
      </c>
      <c r="G146" s="17">
        <f t="shared" si="14"/>
        <v>84.57</v>
      </c>
      <c r="H146" s="20">
        <f t="shared" si="10"/>
        <v>2736.0099999999998</v>
      </c>
      <c r="I146" s="20">
        <f t="shared" si="11"/>
        <v>3050.5899999999997</v>
      </c>
      <c r="J146" s="20">
        <f t="shared" si="12"/>
        <v>3565.46</v>
      </c>
      <c r="K146" s="20">
        <f t="shared" si="13"/>
        <v>4708.58</v>
      </c>
    </row>
    <row r="147" spans="1:11" s="11" customFormat="1" ht="14.25" customHeight="1">
      <c r="A147" s="25" t="s">
        <v>440</v>
      </c>
      <c r="B147" s="25">
        <v>18</v>
      </c>
      <c r="C147" s="25" t="s">
        <v>495</v>
      </c>
      <c r="D147" s="25" t="s">
        <v>15</v>
      </c>
      <c r="E147" s="25" t="s">
        <v>496</v>
      </c>
      <c r="F147" s="25" t="s">
        <v>497</v>
      </c>
      <c r="G147" s="17">
        <f t="shared" si="14"/>
        <v>87.31</v>
      </c>
      <c r="H147" s="20">
        <f t="shared" si="10"/>
        <v>2791.3399999999997</v>
      </c>
      <c r="I147" s="20">
        <f t="shared" si="11"/>
        <v>3105.9199999999996</v>
      </c>
      <c r="J147" s="20">
        <f t="shared" si="12"/>
        <v>3620.79</v>
      </c>
      <c r="K147" s="20">
        <f t="shared" si="13"/>
        <v>4763.910000000001</v>
      </c>
    </row>
    <row r="148" spans="1:11" s="11" customFormat="1" ht="14.25" customHeight="1">
      <c r="A148" s="25" t="s">
        <v>440</v>
      </c>
      <c r="B148" s="25">
        <v>19</v>
      </c>
      <c r="C148" s="25" t="s">
        <v>498</v>
      </c>
      <c r="D148" s="25" t="s">
        <v>499</v>
      </c>
      <c r="E148" s="25" t="s">
        <v>15</v>
      </c>
      <c r="F148" s="25" t="s">
        <v>500</v>
      </c>
      <c r="G148" s="17">
        <f t="shared" si="14"/>
        <v>97.79</v>
      </c>
      <c r="H148" s="20">
        <f t="shared" si="10"/>
        <v>3002.45</v>
      </c>
      <c r="I148" s="20">
        <f t="shared" si="11"/>
        <v>3317.0299999999997</v>
      </c>
      <c r="J148" s="20">
        <f t="shared" si="12"/>
        <v>3831.8999999999996</v>
      </c>
      <c r="K148" s="20">
        <f t="shared" si="13"/>
        <v>4975.0199999999995</v>
      </c>
    </row>
    <row r="149" spans="1:11" s="11" customFormat="1" ht="14.25" customHeight="1">
      <c r="A149" s="25" t="s">
        <v>440</v>
      </c>
      <c r="B149" s="25">
        <v>20</v>
      </c>
      <c r="C149" s="25" t="s">
        <v>501</v>
      </c>
      <c r="D149" s="25" t="s">
        <v>502</v>
      </c>
      <c r="E149" s="25" t="s">
        <v>15</v>
      </c>
      <c r="F149" s="25" t="s">
        <v>503</v>
      </c>
      <c r="G149" s="17">
        <f t="shared" si="14"/>
        <v>105.92</v>
      </c>
      <c r="H149" s="20">
        <f t="shared" si="10"/>
        <v>3166.4</v>
      </c>
      <c r="I149" s="20">
        <f t="shared" si="11"/>
        <v>3480.98</v>
      </c>
      <c r="J149" s="20">
        <f t="shared" si="12"/>
        <v>3995.8500000000004</v>
      </c>
      <c r="K149" s="20">
        <f t="shared" si="13"/>
        <v>5138.97</v>
      </c>
    </row>
    <row r="150" spans="1:11" s="11" customFormat="1" ht="14.25" customHeight="1">
      <c r="A150" s="25" t="s">
        <v>440</v>
      </c>
      <c r="B150" s="25">
        <v>21</v>
      </c>
      <c r="C150" s="25" t="s">
        <v>504</v>
      </c>
      <c r="D150" s="25" t="s">
        <v>15</v>
      </c>
      <c r="E150" s="25" t="s">
        <v>505</v>
      </c>
      <c r="F150" s="25" t="s">
        <v>506</v>
      </c>
      <c r="G150" s="17">
        <f t="shared" si="14"/>
        <v>98.35</v>
      </c>
      <c r="H150" s="20">
        <f t="shared" si="10"/>
        <v>3013.87</v>
      </c>
      <c r="I150" s="20">
        <f t="shared" si="11"/>
        <v>3328.45</v>
      </c>
      <c r="J150" s="20">
        <f t="shared" si="12"/>
        <v>3843.32</v>
      </c>
      <c r="K150" s="20">
        <f t="shared" si="13"/>
        <v>4986.4400000000005</v>
      </c>
    </row>
    <row r="151" spans="1:11" s="11" customFormat="1" ht="14.25" customHeight="1">
      <c r="A151" s="25" t="s">
        <v>440</v>
      </c>
      <c r="B151" s="25">
        <v>22</v>
      </c>
      <c r="C151" s="25" t="s">
        <v>507</v>
      </c>
      <c r="D151" s="25" t="s">
        <v>15</v>
      </c>
      <c r="E151" s="25" t="s">
        <v>508</v>
      </c>
      <c r="F151" s="25" t="s">
        <v>509</v>
      </c>
      <c r="G151" s="17">
        <f t="shared" si="14"/>
        <v>86.32</v>
      </c>
      <c r="H151" s="20">
        <f t="shared" si="10"/>
        <v>2771.28</v>
      </c>
      <c r="I151" s="20">
        <f t="shared" si="11"/>
        <v>3085.86</v>
      </c>
      <c r="J151" s="20">
        <f t="shared" si="12"/>
        <v>3600.73</v>
      </c>
      <c r="K151" s="20">
        <f t="shared" si="13"/>
        <v>4743.85</v>
      </c>
    </row>
    <row r="152" spans="1:11" s="11" customFormat="1" ht="14.25" customHeight="1">
      <c r="A152" s="25" t="s">
        <v>440</v>
      </c>
      <c r="B152" s="25">
        <v>23</v>
      </c>
      <c r="C152" s="25" t="s">
        <v>510</v>
      </c>
      <c r="D152" s="25" t="s">
        <v>15</v>
      </c>
      <c r="E152" s="25" t="s">
        <v>511</v>
      </c>
      <c r="F152" s="25" t="s">
        <v>512</v>
      </c>
      <c r="G152" s="17">
        <f t="shared" si="14"/>
        <v>76.62</v>
      </c>
      <c r="H152" s="20">
        <f t="shared" si="10"/>
        <v>2575.7799999999997</v>
      </c>
      <c r="I152" s="20">
        <f t="shared" si="11"/>
        <v>2890.3599999999997</v>
      </c>
      <c r="J152" s="20">
        <f t="shared" si="12"/>
        <v>3405.2299999999996</v>
      </c>
      <c r="K152" s="20">
        <f t="shared" si="13"/>
        <v>4548.349999999999</v>
      </c>
    </row>
    <row r="153" spans="1:11" s="11" customFormat="1" ht="14.25" customHeight="1">
      <c r="A153" s="25" t="s">
        <v>513</v>
      </c>
      <c r="B153" s="25">
        <v>0</v>
      </c>
      <c r="C153" s="25" t="s">
        <v>514</v>
      </c>
      <c r="D153" s="25" t="s">
        <v>15</v>
      </c>
      <c r="E153" s="25" t="s">
        <v>515</v>
      </c>
      <c r="F153" s="25" t="s">
        <v>516</v>
      </c>
      <c r="G153" s="17">
        <f t="shared" si="14"/>
        <v>54.75</v>
      </c>
      <c r="H153" s="20">
        <f t="shared" si="10"/>
        <v>2134.92</v>
      </c>
      <c r="I153" s="20">
        <f t="shared" si="11"/>
        <v>2449.5</v>
      </c>
      <c r="J153" s="20">
        <f t="shared" si="12"/>
        <v>2964.37</v>
      </c>
      <c r="K153" s="20">
        <f t="shared" si="13"/>
        <v>4107.49</v>
      </c>
    </row>
    <row r="154" spans="1:11" s="11" customFormat="1" ht="14.25" customHeight="1">
      <c r="A154" s="25" t="s">
        <v>513</v>
      </c>
      <c r="B154" s="25">
        <v>1</v>
      </c>
      <c r="C154" s="25" t="s">
        <v>517</v>
      </c>
      <c r="D154" s="25" t="s">
        <v>15</v>
      </c>
      <c r="E154" s="25" t="s">
        <v>518</v>
      </c>
      <c r="F154" s="25" t="s">
        <v>519</v>
      </c>
      <c r="G154" s="17">
        <f t="shared" si="14"/>
        <v>50.12</v>
      </c>
      <c r="H154" s="20">
        <f t="shared" si="10"/>
        <v>2041.5299999999997</v>
      </c>
      <c r="I154" s="20">
        <f t="shared" si="11"/>
        <v>2356.1099999999997</v>
      </c>
      <c r="J154" s="20">
        <f t="shared" si="12"/>
        <v>2870.98</v>
      </c>
      <c r="K154" s="20">
        <f t="shared" si="13"/>
        <v>4014.1</v>
      </c>
    </row>
    <row r="155" spans="1:11" s="11" customFormat="1" ht="14.25" customHeight="1">
      <c r="A155" s="25" t="s">
        <v>513</v>
      </c>
      <c r="B155" s="25">
        <v>2</v>
      </c>
      <c r="C155" s="25" t="s">
        <v>520</v>
      </c>
      <c r="D155" s="25" t="s">
        <v>15</v>
      </c>
      <c r="E155" s="25" t="s">
        <v>521</v>
      </c>
      <c r="F155" s="25" t="s">
        <v>522</v>
      </c>
      <c r="G155" s="17">
        <f t="shared" si="14"/>
        <v>47.62</v>
      </c>
      <c r="H155" s="20">
        <f t="shared" si="10"/>
        <v>1991.1799999999998</v>
      </c>
      <c r="I155" s="20">
        <f t="shared" si="11"/>
        <v>2305.7599999999998</v>
      </c>
      <c r="J155" s="20">
        <f t="shared" si="12"/>
        <v>2820.63</v>
      </c>
      <c r="K155" s="20">
        <f t="shared" si="13"/>
        <v>3963.75</v>
      </c>
    </row>
    <row r="156" spans="1:11" s="11" customFormat="1" ht="14.25" customHeight="1">
      <c r="A156" s="25" t="s">
        <v>513</v>
      </c>
      <c r="B156" s="25">
        <v>3</v>
      </c>
      <c r="C156" s="25" t="s">
        <v>523</v>
      </c>
      <c r="D156" s="25" t="s">
        <v>15</v>
      </c>
      <c r="E156" s="25" t="s">
        <v>61</v>
      </c>
      <c r="F156" s="25" t="s">
        <v>524</v>
      </c>
      <c r="G156" s="17">
        <f t="shared" si="14"/>
        <v>46.43</v>
      </c>
      <c r="H156" s="20">
        <f t="shared" si="10"/>
        <v>1967.23</v>
      </c>
      <c r="I156" s="20">
        <f t="shared" si="11"/>
        <v>2281.81</v>
      </c>
      <c r="J156" s="20">
        <f t="shared" si="12"/>
        <v>2796.68</v>
      </c>
      <c r="K156" s="20">
        <f t="shared" si="13"/>
        <v>3939.7999999999997</v>
      </c>
    </row>
    <row r="157" spans="1:11" s="11" customFormat="1" ht="14.25" customHeight="1">
      <c r="A157" s="25" t="s">
        <v>513</v>
      </c>
      <c r="B157" s="25">
        <v>4</v>
      </c>
      <c r="C157" s="25" t="s">
        <v>525</v>
      </c>
      <c r="D157" s="25" t="s">
        <v>15</v>
      </c>
      <c r="E157" s="25" t="s">
        <v>526</v>
      </c>
      <c r="F157" s="25" t="s">
        <v>527</v>
      </c>
      <c r="G157" s="17">
        <f t="shared" si="14"/>
        <v>49.32</v>
      </c>
      <c r="H157" s="20">
        <f t="shared" si="10"/>
        <v>2025.57</v>
      </c>
      <c r="I157" s="20">
        <f t="shared" si="11"/>
        <v>2340.15</v>
      </c>
      <c r="J157" s="20">
        <f t="shared" si="12"/>
        <v>2855.02</v>
      </c>
      <c r="K157" s="20">
        <f t="shared" si="13"/>
        <v>3998.1400000000003</v>
      </c>
    </row>
    <row r="158" spans="1:11" s="11" customFormat="1" ht="14.25" customHeight="1">
      <c r="A158" s="25" t="s">
        <v>513</v>
      </c>
      <c r="B158" s="25">
        <v>5</v>
      </c>
      <c r="C158" s="25" t="s">
        <v>528</v>
      </c>
      <c r="D158" s="25" t="s">
        <v>529</v>
      </c>
      <c r="E158" s="25" t="s">
        <v>15</v>
      </c>
      <c r="F158" s="25" t="s">
        <v>530</v>
      </c>
      <c r="G158" s="17">
        <f t="shared" si="14"/>
        <v>51.26</v>
      </c>
      <c r="H158" s="20">
        <f t="shared" si="10"/>
        <v>2064.51</v>
      </c>
      <c r="I158" s="20">
        <f t="shared" si="11"/>
        <v>2379.09</v>
      </c>
      <c r="J158" s="20">
        <f t="shared" si="12"/>
        <v>2893.96</v>
      </c>
      <c r="K158" s="20">
        <f t="shared" si="13"/>
        <v>4037.0800000000004</v>
      </c>
    </row>
    <row r="159" spans="1:11" s="11" customFormat="1" ht="14.25" customHeight="1">
      <c r="A159" s="25" t="s">
        <v>513</v>
      </c>
      <c r="B159" s="25">
        <v>6</v>
      </c>
      <c r="C159" s="25" t="s">
        <v>531</v>
      </c>
      <c r="D159" s="25" t="s">
        <v>532</v>
      </c>
      <c r="E159" s="25" t="s">
        <v>15</v>
      </c>
      <c r="F159" s="25" t="s">
        <v>533</v>
      </c>
      <c r="G159" s="17">
        <f t="shared" si="14"/>
        <v>61.03</v>
      </c>
      <c r="H159" s="20">
        <f t="shared" si="10"/>
        <v>2261.56</v>
      </c>
      <c r="I159" s="20">
        <f t="shared" si="11"/>
        <v>2576.14</v>
      </c>
      <c r="J159" s="20">
        <f t="shared" si="12"/>
        <v>3091.01</v>
      </c>
      <c r="K159" s="20">
        <f t="shared" si="13"/>
        <v>4234.13</v>
      </c>
    </row>
    <row r="160" spans="1:11" s="11" customFormat="1" ht="14.25" customHeight="1">
      <c r="A160" s="25" t="s">
        <v>513</v>
      </c>
      <c r="B160" s="25">
        <v>7</v>
      </c>
      <c r="C160" s="25" t="s">
        <v>534</v>
      </c>
      <c r="D160" s="25" t="s">
        <v>535</v>
      </c>
      <c r="E160" s="25" t="s">
        <v>15</v>
      </c>
      <c r="F160" s="25" t="s">
        <v>536</v>
      </c>
      <c r="G160" s="17">
        <f t="shared" si="14"/>
        <v>76.64</v>
      </c>
      <c r="H160" s="20">
        <f t="shared" si="10"/>
        <v>2576.24</v>
      </c>
      <c r="I160" s="20">
        <f t="shared" si="11"/>
        <v>2890.8199999999997</v>
      </c>
      <c r="J160" s="20">
        <f t="shared" si="12"/>
        <v>3405.69</v>
      </c>
      <c r="K160" s="20">
        <f t="shared" si="13"/>
        <v>4548.81</v>
      </c>
    </row>
    <row r="161" spans="1:11" s="11" customFormat="1" ht="14.25" customHeight="1">
      <c r="A161" s="25" t="s">
        <v>513</v>
      </c>
      <c r="B161" s="25">
        <v>8</v>
      </c>
      <c r="C161" s="25" t="s">
        <v>537</v>
      </c>
      <c r="D161" s="25" t="s">
        <v>15</v>
      </c>
      <c r="E161" s="25" t="s">
        <v>538</v>
      </c>
      <c r="F161" s="25" t="s">
        <v>539</v>
      </c>
      <c r="G161" s="17">
        <f t="shared" si="14"/>
        <v>82.15</v>
      </c>
      <c r="H161" s="20">
        <f t="shared" si="10"/>
        <v>2687.14</v>
      </c>
      <c r="I161" s="20">
        <f t="shared" si="11"/>
        <v>3001.72</v>
      </c>
      <c r="J161" s="20">
        <f t="shared" si="12"/>
        <v>3516.59</v>
      </c>
      <c r="K161" s="20">
        <f t="shared" si="13"/>
        <v>4659.71</v>
      </c>
    </row>
    <row r="162" spans="1:11" s="11" customFormat="1" ht="14.25" customHeight="1">
      <c r="A162" s="25" t="s">
        <v>513</v>
      </c>
      <c r="B162" s="25">
        <v>9</v>
      </c>
      <c r="C162" s="25" t="s">
        <v>540</v>
      </c>
      <c r="D162" s="25" t="s">
        <v>541</v>
      </c>
      <c r="E162" s="25" t="s">
        <v>69</v>
      </c>
      <c r="F162" s="25" t="s">
        <v>542</v>
      </c>
      <c r="G162" s="17">
        <f t="shared" si="14"/>
        <v>85.58</v>
      </c>
      <c r="H162" s="20">
        <f t="shared" si="10"/>
        <v>2756.45</v>
      </c>
      <c r="I162" s="20">
        <f t="shared" si="11"/>
        <v>3071.0299999999997</v>
      </c>
      <c r="J162" s="20">
        <f t="shared" si="12"/>
        <v>3585.8999999999996</v>
      </c>
      <c r="K162" s="20">
        <f t="shared" si="13"/>
        <v>4729.02</v>
      </c>
    </row>
    <row r="163" spans="1:11" s="11" customFormat="1" ht="14.25" customHeight="1">
      <c r="A163" s="25" t="s">
        <v>513</v>
      </c>
      <c r="B163" s="25">
        <v>10</v>
      </c>
      <c r="C163" s="25" t="s">
        <v>543</v>
      </c>
      <c r="D163" s="25" t="s">
        <v>15</v>
      </c>
      <c r="E163" s="25" t="s">
        <v>544</v>
      </c>
      <c r="F163" s="25" t="s">
        <v>545</v>
      </c>
      <c r="G163" s="17">
        <f t="shared" si="14"/>
        <v>86.76</v>
      </c>
      <c r="H163" s="20">
        <f t="shared" si="10"/>
        <v>2780.11</v>
      </c>
      <c r="I163" s="20">
        <f t="shared" si="11"/>
        <v>3094.69</v>
      </c>
      <c r="J163" s="20">
        <f t="shared" si="12"/>
        <v>3609.5600000000004</v>
      </c>
      <c r="K163" s="20">
        <f t="shared" si="13"/>
        <v>4752.68</v>
      </c>
    </row>
    <row r="164" spans="1:11" s="11" customFormat="1" ht="14.25" customHeight="1">
      <c r="A164" s="25" t="s">
        <v>513</v>
      </c>
      <c r="B164" s="25">
        <v>11</v>
      </c>
      <c r="C164" s="25" t="s">
        <v>546</v>
      </c>
      <c r="D164" s="25" t="s">
        <v>15</v>
      </c>
      <c r="E164" s="25" t="s">
        <v>547</v>
      </c>
      <c r="F164" s="25" t="s">
        <v>48</v>
      </c>
      <c r="G164" s="17">
        <f t="shared" si="14"/>
        <v>84.38</v>
      </c>
      <c r="H164" s="20">
        <f t="shared" si="10"/>
        <v>2732.26</v>
      </c>
      <c r="I164" s="20">
        <f t="shared" si="11"/>
        <v>3046.84</v>
      </c>
      <c r="J164" s="20">
        <f t="shared" si="12"/>
        <v>3561.71</v>
      </c>
      <c r="K164" s="20">
        <f t="shared" si="13"/>
        <v>4704.83</v>
      </c>
    </row>
    <row r="165" spans="1:11" s="11" customFormat="1" ht="14.25" customHeight="1">
      <c r="A165" s="25" t="s">
        <v>513</v>
      </c>
      <c r="B165" s="25">
        <v>12</v>
      </c>
      <c r="C165" s="25" t="s">
        <v>548</v>
      </c>
      <c r="D165" s="25" t="s">
        <v>15</v>
      </c>
      <c r="E165" s="25" t="s">
        <v>549</v>
      </c>
      <c r="F165" s="25" t="s">
        <v>550</v>
      </c>
      <c r="G165" s="17">
        <f t="shared" si="14"/>
        <v>82.94</v>
      </c>
      <c r="H165" s="20">
        <f t="shared" si="10"/>
        <v>2703.15</v>
      </c>
      <c r="I165" s="20">
        <f t="shared" si="11"/>
        <v>3017.73</v>
      </c>
      <c r="J165" s="20">
        <f t="shared" si="12"/>
        <v>3532.6</v>
      </c>
      <c r="K165" s="20">
        <f t="shared" si="13"/>
        <v>4675.72</v>
      </c>
    </row>
    <row r="166" spans="1:11" s="11" customFormat="1" ht="14.25" customHeight="1">
      <c r="A166" s="25" t="s">
        <v>513</v>
      </c>
      <c r="B166" s="25">
        <v>13</v>
      </c>
      <c r="C166" s="25" t="s">
        <v>30</v>
      </c>
      <c r="D166" s="25" t="s">
        <v>15</v>
      </c>
      <c r="E166" s="25" t="s">
        <v>551</v>
      </c>
      <c r="F166" s="25" t="s">
        <v>552</v>
      </c>
      <c r="G166" s="17">
        <f t="shared" si="14"/>
        <v>83.02</v>
      </c>
      <c r="H166" s="20">
        <f t="shared" si="10"/>
        <v>2704.69</v>
      </c>
      <c r="I166" s="20">
        <f t="shared" si="11"/>
        <v>3019.27</v>
      </c>
      <c r="J166" s="20">
        <f t="shared" si="12"/>
        <v>3534.14</v>
      </c>
      <c r="K166" s="20">
        <f t="shared" si="13"/>
        <v>4677.26</v>
      </c>
    </row>
    <row r="167" spans="1:11" s="11" customFormat="1" ht="14.25" customHeight="1">
      <c r="A167" s="25" t="s">
        <v>513</v>
      </c>
      <c r="B167" s="25">
        <v>14</v>
      </c>
      <c r="C167" s="25" t="s">
        <v>553</v>
      </c>
      <c r="D167" s="25" t="s">
        <v>15</v>
      </c>
      <c r="E167" s="25" t="s">
        <v>554</v>
      </c>
      <c r="F167" s="25" t="s">
        <v>555</v>
      </c>
      <c r="G167" s="17">
        <f t="shared" si="14"/>
        <v>83.44</v>
      </c>
      <c r="H167" s="20">
        <f t="shared" si="10"/>
        <v>2713.15</v>
      </c>
      <c r="I167" s="20">
        <f t="shared" si="11"/>
        <v>3027.73</v>
      </c>
      <c r="J167" s="20">
        <f t="shared" si="12"/>
        <v>3542.6</v>
      </c>
      <c r="K167" s="20">
        <f t="shared" si="13"/>
        <v>4685.72</v>
      </c>
    </row>
    <row r="168" spans="1:11" s="11" customFormat="1" ht="14.25" customHeight="1">
      <c r="A168" s="25" t="s">
        <v>513</v>
      </c>
      <c r="B168" s="25">
        <v>15</v>
      </c>
      <c r="C168" s="25" t="s">
        <v>45</v>
      </c>
      <c r="D168" s="25" t="s">
        <v>15</v>
      </c>
      <c r="E168" s="25" t="s">
        <v>556</v>
      </c>
      <c r="F168" s="25" t="s">
        <v>557</v>
      </c>
      <c r="G168" s="17">
        <f t="shared" si="14"/>
        <v>83.19</v>
      </c>
      <c r="H168" s="20">
        <f t="shared" si="10"/>
        <v>2708.25</v>
      </c>
      <c r="I168" s="20">
        <f t="shared" si="11"/>
        <v>3022.83</v>
      </c>
      <c r="J168" s="20">
        <f t="shared" si="12"/>
        <v>3537.7000000000003</v>
      </c>
      <c r="K168" s="20">
        <f t="shared" si="13"/>
        <v>4680.82</v>
      </c>
    </row>
    <row r="169" spans="1:11" s="11" customFormat="1" ht="14.25" customHeight="1">
      <c r="A169" s="25" t="s">
        <v>513</v>
      </c>
      <c r="B169" s="25">
        <v>16</v>
      </c>
      <c r="C169" s="25" t="s">
        <v>74</v>
      </c>
      <c r="D169" s="25" t="s">
        <v>15</v>
      </c>
      <c r="E169" s="25" t="s">
        <v>558</v>
      </c>
      <c r="F169" s="25" t="s">
        <v>559</v>
      </c>
      <c r="G169" s="17">
        <f t="shared" si="14"/>
        <v>82.67</v>
      </c>
      <c r="H169" s="20">
        <f t="shared" si="10"/>
        <v>2697.65</v>
      </c>
      <c r="I169" s="20">
        <f t="shared" si="11"/>
        <v>3012.23</v>
      </c>
      <c r="J169" s="20">
        <f t="shared" si="12"/>
        <v>3527.1000000000004</v>
      </c>
      <c r="K169" s="20">
        <f t="shared" si="13"/>
        <v>4670.22</v>
      </c>
    </row>
    <row r="170" spans="1:11" s="11" customFormat="1" ht="14.25" customHeight="1">
      <c r="A170" s="25" t="s">
        <v>513</v>
      </c>
      <c r="B170" s="25">
        <v>17</v>
      </c>
      <c r="C170" s="25" t="s">
        <v>560</v>
      </c>
      <c r="D170" s="25" t="s">
        <v>15</v>
      </c>
      <c r="E170" s="25" t="s">
        <v>561</v>
      </c>
      <c r="F170" s="25" t="s">
        <v>562</v>
      </c>
      <c r="G170" s="17">
        <f t="shared" si="14"/>
        <v>79.84</v>
      </c>
      <c r="H170" s="20">
        <f t="shared" si="10"/>
        <v>2640.6800000000003</v>
      </c>
      <c r="I170" s="20">
        <f t="shared" si="11"/>
        <v>2955.26</v>
      </c>
      <c r="J170" s="20">
        <f t="shared" si="12"/>
        <v>3470.13</v>
      </c>
      <c r="K170" s="20">
        <f t="shared" si="13"/>
        <v>4613.25</v>
      </c>
    </row>
    <row r="171" spans="1:11" s="11" customFormat="1" ht="14.25" customHeight="1">
      <c r="A171" s="25" t="s">
        <v>513</v>
      </c>
      <c r="B171" s="25">
        <v>18</v>
      </c>
      <c r="C171" s="25" t="s">
        <v>563</v>
      </c>
      <c r="D171" s="25" t="s">
        <v>564</v>
      </c>
      <c r="E171" s="25" t="s">
        <v>15</v>
      </c>
      <c r="F171" s="25" t="s">
        <v>565</v>
      </c>
      <c r="G171" s="17">
        <f t="shared" si="14"/>
        <v>83.01</v>
      </c>
      <c r="H171" s="20">
        <f t="shared" si="10"/>
        <v>2704.6400000000003</v>
      </c>
      <c r="I171" s="20">
        <f t="shared" si="11"/>
        <v>3019.2200000000003</v>
      </c>
      <c r="J171" s="20">
        <f t="shared" si="12"/>
        <v>3534.09</v>
      </c>
      <c r="K171" s="20">
        <f t="shared" si="13"/>
        <v>4677.21</v>
      </c>
    </row>
    <row r="172" spans="1:11" s="11" customFormat="1" ht="14.25" customHeight="1">
      <c r="A172" s="25" t="s">
        <v>513</v>
      </c>
      <c r="B172" s="25">
        <v>19</v>
      </c>
      <c r="C172" s="25" t="s">
        <v>566</v>
      </c>
      <c r="D172" s="25" t="s">
        <v>567</v>
      </c>
      <c r="E172" s="25" t="s">
        <v>15</v>
      </c>
      <c r="F172" s="25" t="s">
        <v>568</v>
      </c>
      <c r="G172" s="17">
        <f t="shared" si="14"/>
        <v>88.95</v>
      </c>
      <c r="H172" s="20">
        <f t="shared" si="10"/>
        <v>2824.33</v>
      </c>
      <c r="I172" s="20">
        <f t="shared" si="11"/>
        <v>3138.91</v>
      </c>
      <c r="J172" s="20">
        <f t="shared" si="12"/>
        <v>3653.7799999999997</v>
      </c>
      <c r="K172" s="20">
        <f t="shared" si="13"/>
        <v>4796.9</v>
      </c>
    </row>
    <row r="173" spans="1:11" s="11" customFormat="1" ht="14.25" customHeight="1">
      <c r="A173" s="25" t="s">
        <v>513</v>
      </c>
      <c r="B173" s="25">
        <v>20</v>
      </c>
      <c r="C173" s="25" t="s">
        <v>569</v>
      </c>
      <c r="D173" s="25" t="s">
        <v>15</v>
      </c>
      <c r="E173" s="25" t="s">
        <v>570</v>
      </c>
      <c r="F173" s="25" t="s">
        <v>571</v>
      </c>
      <c r="G173" s="17">
        <f t="shared" si="14"/>
        <v>91.83</v>
      </c>
      <c r="H173" s="20">
        <f t="shared" si="10"/>
        <v>2882.39</v>
      </c>
      <c r="I173" s="20">
        <f t="shared" si="11"/>
        <v>3196.97</v>
      </c>
      <c r="J173" s="20">
        <f t="shared" si="12"/>
        <v>3711.84</v>
      </c>
      <c r="K173" s="20">
        <f t="shared" si="13"/>
        <v>4854.96</v>
      </c>
    </row>
    <row r="174" spans="1:11" s="11" customFormat="1" ht="14.25" customHeight="1">
      <c r="A174" s="25" t="s">
        <v>513</v>
      </c>
      <c r="B174" s="25">
        <v>21</v>
      </c>
      <c r="C174" s="25" t="s">
        <v>572</v>
      </c>
      <c r="D174" s="25" t="s">
        <v>15</v>
      </c>
      <c r="E174" s="25" t="s">
        <v>573</v>
      </c>
      <c r="F174" s="25" t="s">
        <v>574</v>
      </c>
      <c r="G174" s="17">
        <f t="shared" si="14"/>
        <v>89.36</v>
      </c>
      <c r="H174" s="20">
        <f t="shared" si="10"/>
        <v>2832.4900000000002</v>
      </c>
      <c r="I174" s="20">
        <f t="shared" si="11"/>
        <v>3147.07</v>
      </c>
      <c r="J174" s="20">
        <f t="shared" si="12"/>
        <v>3661.94</v>
      </c>
      <c r="K174" s="20">
        <f t="shared" si="13"/>
        <v>4805.0599999999995</v>
      </c>
    </row>
    <row r="175" spans="1:11" s="11" customFormat="1" ht="14.25" customHeight="1">
      <c r="A175" s="25" t="s">
        <v>513</v>
      </c>
      <c r="B175" s="25">
        <v>22</v>
      </c>
      <c r="C175" s="25" t="s">
        <v>575</v>
      </c>
      <c r="D175" s="25" t="s">
        <v>15</v>
      </c>
      <c r="E175" s="25" t="s">
        <v>576</v>
      </c>
      <c r="F175" s="25" t="s">
        <v>577</v>
      </c>
      <c r="G175" s="17">
        <f t="shared" si="14"/>
        <v>83.53</v>
      </c>
      <c r="H175" s="20">
        <f t="shared" si="10"/>
        <v>2714.98</v>
      </c>
      <c r="I175" s="20">
        <f t="shared" si="11"/>
        <v>3029.56</v>
      </c>
      <c r="J175" s="20">
        <f t="shared" si="12"/>
        <v>3544.43</v>
      </c>
      <c r="K175" s="20">
        <f t="shared" si="13"/>
        <v>4687.55</v>
      </c>
    </row>
    <row r="176" spans="1:11" s="11" customFormat="1" ht="14.25" customHeight="1">
      <c r="A176" s="25" t="s">
        <v>513</v>
      </c>
      <c r="B176" s="25">
        <v>23</v>
      </c>
      <c r="C176" s="25" t="s">
        <v>578</v>
      </c>
      <c r="D176" s="25" t="s">
        <v>15</v>
      </c>
      <c r="E176" s="25" t="s">
        <v>579</v>
      </c>
      <c r="F176" s="25" t="s">
        <v>580</v>
      </c>
      <c r="G176" s="17">
        <f t="shared" si="14"/>
        <v>75.69</v>
      </c>
      <c r="H176" s="20">
        <f t="shared" si="10"/>
        <v>2557.0499999999997</v>
      </c>
      <c r="I176" s="20">
        <f t="shared" si="11"/>
        <v>2871.6299999999997</v>
      </c>
      <c r="J176" s="20">
        <f t="shared" si="12"/>
        <v>3386.5</v>
      </c>
      <c r="K176" s="20">
        <f t="shared" si="13"/>
        <v>4529.62</v>
      </c>
    </row>
    <row r="177" spans="1:11" s="11" customFormat="1" ht="14.25" customHeight="1">
      <c r="A177" s="25" t="s">
        <v>581</v>
      </c>
      <c r="B177" s="25">
        <v>0</v>
      </c>
      <c r="C177" s="25" t="s">
        <v>582</v>
      </c>
      <c r="D177" s="25" t="s">
        <v>15</v>
      </c>
      <c r="E177" s="25" t="s">
        <v>583</v>
      </c>
      <c r="F177" s="25" t="s">
        <v>584</v>
      </c>
      <c r="G177" s="17">
        <f t="shared" si="14"/>
        <v>56.99</v>
      </c>
      <c r="H177" s="20">
        <f t="shared" si="10"/>
        <v>2180.0599999999995</v>
      </c>
      <c r="I177" s="20">
        <f t="shared" si="11"/>
        <v>2494.6399999999994</v>
      </c>
      <c r="J177" s="20">
        <f t="shared" si="12"/>
        <v>3009.5099999999998</v>
      </c>
      <c r="K177" s="20">
        <f t="shared" si="13"/>
        <v>4152.63</v>
      </c>
    </row>
    <row r="178" spans="1:11" s="11" customFormat="1" ht="14.25" customHeight="1">
      <c r="A178" s="25" t="s">
        <v>581</v>
      </c>
      <c r="B178" s="25">
        <v>1</v>
      </c>
      <c r="C178" s="25" t="s">
        <v>585</v>
      </c>
      <c r="D178" s="25" t="s">
        <v>15</v>
      </c>
      <c r="E178" s="25" t="s">
        <v>586</v>
      </c>
      <c r="F178" s="25" t="s">
        <v>587</v>
      </c>
      <c r="G178" s="17">
        <f t="shared" si="14"/>
        <v>52.07</v>
      </c>
      <c r="H178" s="20">
        <f t="shared" si="10"/>
        <v>2080.9900000000002</v>
      </c>
      <c r="I178" s="20">
        <f t="shared" si="11"/>
        <v>2395.57</v>
      </c>
      <c r="J178" s="20">
        <f t="shared" si="12"/>
        <v>2910.44</v>
      </c>
      <c r="K178" s="20">
        <f t="shared" si="13"/>
        <v>4053.5600000000004</v>
      </c>
    </row>
    <row r="179" spans="1:11" s="11" customFormat="1" ht="14.25" customHeight="1">
      <c r="A179" s="25" t="s">
        <v>581</v>
      </c>
      <c r="B179" s="25">
        <v>2</v>
      </c>
      <c r="C179" s="25" t="s">
        <v>588</v>
      </c>
      <c r="D179" s="25" t="s">
        <v>15</v>
      </c>
      <c r="E179" s="25" t="s">
        <v>589</v>
      </c>
      <c r="F179" s="25" t="s">
        <v>590</v>
      </c>
      <c r="G179" s="17">
        <f t="shared" si="14"/>
        <v>49.76</v>
      </c>
      <c r="H179" s="20">
        <f t="shared" si="10"/>
        <v>2034.36</v>
      </c>
      <c r="I179" s="20">
        <f t="shared" si="11"/>
        <v>2348.94</v>
      </c>
      <c r="J179" s="20">
        <f t="shared" si="12"/>
        <v>2863.8100000000004</v>
      </c>
      <c r="K179" s="20">
        <f t="shared" si="13"/>
        <v>4006.9300000000003</v>
      </c>
    </row>
    <row r="180" spans="1:11" s="11" customFormat="1" ht="14.25" customHeight="1">
      <c r="A180" s="25" t="s">
        <v>581</v>
      </c>
      <c r="B180" s="25">
        <v>3</v>
      </c>
      <c r="C180" s="25" t="s">
        <v>591</v>
      </c>
      <c r="D180" s="25" t="s">
        <v>15</v>
      </c>
      <c r="E180" s="25" t="s">
        <v>592</v>
      </c>
      <c r="F180" s="25" t="s">
        <v>593</v>
      </c>
      <c r="G180" s="17">
        <f t="shared" si="14"/>
        <v>47.3</v>
      </c>
      <c r="H180" s="20">
        <f t="shared" si="10"/>
        <v>1984.7899999999997</v>
      </c>
      <c r="I180" s="20">
        <f t="shared" si="11"/>
        <v>2299.37</v>
      </c>
      <c r="J180" s="20">
        <f t="shared" si="12"/>
        <v>2814.2400000000002</v>
      </c>
      <c r="K180" s="20">
        <f t="shared" si="13"/>
        <v>3957.36</v>
      </c>
    </row>
    <row r="181" spans="1:11" s="11" customFormat="1" ht="14.25" customHeight="1">
      <c r="A181" s="25" t="s">
        <v>581</v>
      </c>
      <c r="B181" s="25">
        <v>4</v>
      </c>
      <c r="C181" s="25" t="s">
        <v>594</v>
      </c>
      <c r="D181" s="25" t="s">
        <v>595</v>
      </c>
      <c r="E181" s="25" t="s">
        <v>15</v>
      </c>
      <c r="F181" s="25" t="s">
        <v>596</v>
      </c>
      <c r="G181" s="17">
        <f t="shared" si="14"/>
        <v>50.2</v>
      </c>
      <c r="H181" s="20">
        <f t="shared" si="10"/>
        <v>2043.25</v>
      </c>
      <c r="I181" s="20">
        <f t="shared" si="11"/>
        <v>2357.83</v>
      </c>
      <c r="J181" s="20">
        <f t="shared" si="12"/>
        <v>2872.7</v>
      </c>
      <c r="K181" s="20">
        <f t="shared" si="13"/>
        <v>4015.8199999999997</v>
      </c>
    </row>
    <row r="182" spans="1:11" s="11" customFormat="1" ht="14.25" customHeight="1">
      <c r="A182" s="25" t="s">
        <v>581</v>
      </c>
      <c r="B182" s="25">
        <v>5</v>
      </c>
      <c r="C182" s="25" t="s">
        <v>597</v>
      </c>
      <c r="D182" s="25" t="s">
        <v>598</v>
      </c>
      <c r="E182" s="25" t="s">
        <v>15</v>
      </c>
      <c r="F182" s="25" t="s">
        <v>599</v>
      </c>
      <c r="G182" s="17">
        <f t="shared" si="14"/>
        <v>51.38</v>
      </c>
      <c r="H182" s="20">
        <f t="shared" si="10"/>
        <v>2066.98</v>
      </c>
      <c r="I182" s="20">
        <f t="shared" si="11"/>
        <v>2381.56</v>
      </c>
      <c r="J182" s="20">
        <f t="shared" si="12"/>
        <v>2896.4300000000003</v>
      </c>
      <c r="K182" s="20">
        <f t="shared" si="13"/>
        <v>4039.55</v>
      </c>
    </row>
    <row r="183" spans="1:11" s="11" customFormat="1" ht="14.25" customHeight="1">
      <c r="A183" s="25" t="s">
        <v>581</v>
      </c>
      <c r="B183" s="25">
        <v>6</v>
      </c>
      <c r="C183" s="25" t="s">
        <v>600</v>
      </c>
      <c r="D183" s="25" t="s">
        <v>601</v>
      </c>
      <c r="E183" s="25" t="s">
        <v>15</v>
      </c>
      <c r="F183" s="25" t="s">
        <v>602</v>
      </c>
      <c r="G183" s="17">
        <f t="shared" si="14"/>
        <v>60.66</v>
      </c>
      <c r="H183" s="20">
        <f t="shared" si="10"/>
        <v>2254.0699999999997</v>
      </c>
      <c r="I183" s="20">
        <f t="shared" si="11"/>
        <v>2568.6499999999996</v>
      </c>
      <c r="J183" s="20">
        <f t="shared" si="12"/>
        <v>3083.5199999999995</v>
      </c>
      <c r="K183" s="20">
        <f t="shared" si="13"/>
        <v>4226.639999999999</v>
      </c>
    </row>
    <row r="184" spans="1:11" s="11" customFormat="1" ht="14.25" customHeight="1">
      <c r="A184" s="25" t="s">
        <v>581</v>
      </c>
      <c r="B184" s="25">
        <v>7</v>
      </c>
      <c r="C184" s="25" t="s">
        <v>603</v>
      </c>
      <c r="D184" s="25" t="s">
        <v>37</v>
      </c>
      <c r="E184" s="25" t="s">
        <v>15</v>
      </c>
      <c r="F184" s="25" t="s">
        <v>604</v>
      </c>
      <c r="G184" s="17">
        <f t="shared" si="14"/>
        <v>78.08</v>
      </c>
      <c r="H184" s="20">
        <f t="shared" si="10"/>
        <v>2605.22</v>
      </c>
      <c r="I184" s="20">
        <f t="shared" si="11"/>
        <v>2919.7999999999997</v>
      </c>
      <c r="J184" s="20">
        <f t="shared" si="12"/>
        <v>3434.67</v>
      </c>
      <c r="K184" s="20">
        <f t="shared" si="13"/>
        <v>4577.79</v>
      </c>
    </row>
    <row r="185" spans="1:11" s="11" customFormat="1" ht="14.25" customHeight="1">
      <c r="A185" s="25" t="s">
        <v>581</v>
      </c>
      <c r="B185" s="25">
        <v>8</v>
      </c>
      <c r="C185" s="25" t="s">
        <v>605</v>
      </c>
      <c r="D185" s="25" t="s">
        <v>606</v>
      </c>
      <c r="E185" s="25" t="s">
        <v>15</v>
      </c>
      <c r="F185" s="25" t="s">
        <v>607</v>
      </c>
      <c r="G185" s="17">
        <f t="shared" si="14"/>
        <v>81.17</v>
      </c>
      <c r="H185" s="20">
        <f t="shared" si="10"/>
        <v>2667.4</v>
      </c>
      <c r="I185" s="20">
        <f t="shared" si="11"/>
        <v>2981.98</v>
      </c>
      <c r="J185" s="20">
        <f t="shared" si="12"/>
        <v>3496.8500000000004</v>
      </c>
      <c r="K185" s="20">
        <f t="shared" si="13"/>
        <v>4639.97</v>
      </c>
    </row>
    <row r="186" spans="1:11" s="11" customFormat="1" ht="14.25" customHeight="1">
      <c r="A186" s="25" t="s">
        <v>581</v>
      </c>
      <c r="B186" s="25">
        <v>9</v>
      </c>
      <c r="C186" s="25" t="s">
        <v>608</v>
      </c>
      <c r="D186" s="25" t="s">
        <v>15</v>
      </c>
      <c r="E186" s="25" t="s">
        <v>609</v>
      </c>
      <c r="F186" s="25" t="s">
        <v>610</v>
      </c>
      <c r="G186" s="17">
        <f t="shared" si="14"/>
        <v>85.51</v>
      </c>
      <c r="H186" s="20">
        <f t="shared" si="10"/>
        <v>2754.87</v>
      </c>
      <c r="I186" s="20">
        <f t="shared" si="11"/>
        <v>3069.45</v>
      </c>
      <c r="J186" s="20">
        <f t="shared" si="12"/>
        <v>3584.32</v>
      </c>
      <c r="K186" s="20">
        <f t="shared" si="13"/>
        <v>4727.4400000000005</v>
      </c>
    </row>
    <row r="187" spans="1:11" s="11" customFormat="1" ht="14.25" customHeight="1">
      <c r="A187" s="25" t="s">
        <v>581</v>
      </c>
      <c r="B187" s="25">
        <v>10</v>
      </c>
      <c r="C187" s="25" t="s">
        <v>611</v>
      </c>
      <c r="D187" s="25" t="s">
        <v>612</v>
      </c>
      <c r="E187" s="25" t="s">
        <v>15</v>
      </c>
      <c r="F187" s="25" t="s">
        <v>613</v>
      </c>
      <c r="G187" s="17">
        <f t="shared" si="14"/>
        <v>85.69</v>
      </c>
      <c r="H187" s="20">
        <f t="shared" si="10"/>
        <v>2758.64</v>
      </c>
      <c r="I187" s="20">
        <f t="shared" si="11"/>
        <v>3073.22</v>
      </c>
      <c r="J187" s="20">
        <f t="shared" si="12"/>
        <v>3588.0899999999997</v>
      </c>
      <c r="K187" s="20">
        <f t="shared" si="13"/>
        <v>4731.21</v>
      </c>
    </row>
    <row r="188" spans="1:11" s="11" customFormat="1" ht="14.25" customHeight="1">
      <c r="A188" s="25" t="s">
        <v>581</v>
      </c>
      <c r="B188" s="25">
        <v>11</v>
      </c>
      <c r="C188" s="25" t="s">
        <v>614</v>
      </c>
      <c r="D188" s="25" t="s">
        <v>615</v>
      </c>
      <c r="E188" s="25" t="s">
        <v>616</v>
      </c>
      <c r="F188" s="25" t="s">
        <v>617</v>
      </c>
      <c r="G188" s="17">
        <f t="shared" si="14"/>
        <v>85.46</v>
      </c>
      <c r="H188" s="20">
        <f t="shared" si="10"/>
        <v>2753.94</v>
      </c>
      <c r="I188" s="20">
        <f t="shared" si="11"/>
        <v>3068.52</v>
      </c>
      <c r="J188" s="20">
        <f t="shared" si="12"/>
        <v>3583.3900000000003</v>
      </c>
      <c r="K188" s="20">
        <f t="shared" si="13"/>
        <v>4726.51</v>
      </c>
    </row>
    <row r="189" spans="1:11" s="11" customFormat="1" ht="14.25" customHeight="1">
      <c r="A189" s="25" t="s">
        <v>581</v>
      </c>
      <c r="B189" s="25">
        <v>12</v>
      </c>
      <c r="C189" s="25" t="s">
        <v>618</v>
      </c>
      <c r="D189" s="25" t="s">
        <v>80</v>
      </c>
      <c r="E189" s="25" t="s">
        <v>15</v>
      </c>
      <c r="F189" s="25" t="s">
        <v>619</v>
      </c>
      <c r="G189" s="17">
        <f t="shared" si="14"/>
        <v>84.26</v>
      </c>
      <c r="H189" s="20">
        <f t="shared" si="10"/>
        <v>2729.71</v>
      </c>
      <c r="I189" s="20">
        <f t="shared" si="11"/>
        <v>3044.29</v>
      </c>
      <c r="J189" s="20">
        <f t="shared" si="12"/>
        <v>3559.16</v>
      </c>
      <c r="K189" s="20">
        <f t="shared" si="13"/>
        <v>4702.280000000001</v>
      </c>
    </row>
    <row r="190" spans="1:11" s="11" customFormat="1" ht="14.25" customHeight="1">
      <c r="A190" s="25" t="s">
        <v>581</v>
      </c>
      <c r="B190" s="25">
        <v>13</v>
      </c>
      <c r="C190" s="25" t="s">
        <v>620</v>
      </c>
      <c r="D190" s="25" t="s">
        <v>621</v>
      </c>
      <c r="E190" s="25" t="s">
        <v>15</v>
      </c>
      <c r="F190" s="25" t="s">
        <v>622</v>
      </c>
      <c r="G190" s="17">
        <f t="shared" si="14"/>
        <v>84.21</v>
      </c>
      <c r="H190" s="20">
        <f t="shared" si="10"/>
        <v>2728.75</v>
      </c>
      <c r="I190" s="20">
        <f t="shared" si="11"/>
        <v>3043.33</v>
      </c>
      <c r="J190" s="20">
        <f t="shared" si="12"/>
        <v>3558.2</v>
      </c>
      <c r="K190" s="20">
        <f t="shared" si="13"/>
        <v>4701.320000000001</v>
      </c>
    </row>
    <row r="191" spans="1:11" s="11" customFormat="1" ht="14.25" customHeight="1">
      <c r="A191" s="25" t="s">
        <v>581</v>
      </c>
      <c r="B191" s="25">
        <v>14</v>
      </c>
      <c r="C191" s="25" t="s">
        <v>623</v>
      </c>
      <c r="D191" s="25" t="s">
        <v>624</v>
      </c>
      <c r="E191" s="25" t="s">
        <v>15</v>
      </c>
      <c r="F191" s="25" t="s">
        <v>625</v>
      </c>
      <c r="G191" s="17">
        <f t="shared" si="14"/>
        <v>84.64</v>
      </c>
      <c r="H191" s="20">
        <f t="shared" si="10"/>
        <v>2737.48</v>
      </c>
      <c r="I191" s="20">
        <f t="shared" si="11"/>
        <v>3052.06</v>
      </c>
      <c r="J191" s="20">
        <f t="shared" si="12"/>
        <v>3566.93</v>
      </c>
      <c r="K191" s="20">
        <f t="shared" si="13"/>
        <v>4710.05</v>
      </c>
    </row>
    <row r="192" spans="1:11" s="11" customFormat="1" ht="14.25" customHeight="1">
      <c r="A192" s="25" t="s">
        <v>581</v>
      </c>
      <c r="B192" s="25">
        <v>15</v>
      </c>
      <c r="C192" s="25" t="s">
        <v>626</v>
      </c>
      <c r="D192" s="25" t="s">
        <v>627</v>
      </c>
      <c r="E192" s="25" t="s">
        <v>15</v>
      </c>
      <c r="F192" s="25" t="s">
        <v>628</v>
      </c>
      <c r="G192" s="17">
        <f t="shared" si="14"/>
        <v>84.28</v>
      </c>
      <c r="H192" s="20">
        <f t="shared" si="10"/>
        <v>2730.0800000000004</v>
      </c>
      <c r="I192" s="20">
        <f t="shared" si="11"/>
        <v>3044.6600000000003</v>
      </c>
      <c r="J192" s="20">
        <f t="shared" si="12"/>
        <v>3559.53</v>
      </c>
      <c r="K192" s="20">
        <f t="shared" si="13"/>
        <v>4702.65</v>
      </c>
    </row>
    <row r="193" spans="1:11" s="11" customFormat="1" ht="14.25" customHeight="1">
      <c r="A193" s="25" t="s">
        <v>581</v>
      </c>
      <c r="B193" s="25">
        <v>16</v>
      </c>
      <c r="C193" s="25" t="s">
        <v>629</v>
      </c>
      <c r="D193" s="25" t="s">
        <v>15</v>
      </c>
      <c r="E193" s="25" t="s">
        <v>36</v>
      </c>
      <c r="F193" s="25" t="s">
        <v>630</v>
      </c>
      <c r="G193" s="17">
        <f t="shared" si="14"/>
        <v>82.81</v>
      </c>
      <c r="H193" s="20">
        <f t="shared" si="10"/>
        <v>2700.58</v>
      </c>
      <c r="I193" s="20">
        <f t="shared" si="11"/>
        <v>3015.16</v>
      </c>
      <c r="J193" s="20">
        <f t="shared" si="12"/>
        <v>3530.03</v>
      </c>
      <c r="K193" s="20">
        <f t="shared" si="13"/>
        <v>4673.150000000001</v>
      </c>
    </row>
    <row r="194" spans="1:11" s="11" customFormat="1" ht="14.25" customHeight="1">
      <c r="A194" s="25" t="s">
        <v>581</v>
      </c>
      <c r="B194" s="25">
        <v>17</v>
      </c>
      <c r="C194" s="25" t="s">
        <v>631</v>
      </c>
      <c r="D194" s="25" t="s">
        <v>15</v>
      </c>
      <c r="E194" s="25" t="s">
        <v>632</v>
      </c>
      <c r="F194" s="25" t="s">
        <v>633</v>
      </c>
      <c r="G194" s="17">
        <f t="shared" si="14"/>
        <v>79.73</v>
      </c>
      <c r="H194" s="20">
        <f t="shared" si="10"/>
        <v>2638.54</v>
      </c>
      <c r="I194" s="20">
        <f t="shared" si="11"/>
        <v>2953.12</v>
      </c>
      <c r="J194" s="20">
        <f t="shared" si="12"/>
        <v>3467.9900000000002</v>
      </c>
      <c r="K194" s="20">
        <f t="shared" si="13"/>
        <v>4611.11</v>
      </c>
    </row>
    <row r="195" spans="1:11" s="11" customFormat="1" ht="14.25" customHeight="1">
      <c r="A195" s="25" t="s">
        <v>581</v>
      </c>
      <c r="B195" s="25">
        <v>18</v>
      </c>
      <c r="C195" s="25" t="s">
        <v>634</v>
      </c>
      <c r="D195" s="25" t="s">
        <v>635</v>
      </c>
      <c r="E195" s="25" t="s">
        <v>15</v>
      </c>
      <c r="F195" s="25" t="s">
        <v>636</v>
      </c>
      <c r="G195" s="17">
        <f t="shared" si="14"/>
        <v>82.84</v>
      </c>
      <c r="H195" s="20">
        <f t="shared" si="10"/>
        <v>2701.13</v>
      </c>
      <c r="I195" s="20">
        <f t="shared" si="11"/>
        <v>3015.71</v>
      </c>
      <c r="J195" s="20">
        <f t="shared" si="12"/>
        <v>3530.58</v>
      </c>
      <c r="K195" s="20">
        <f t="shared" si="13"/>
        <v>4673.700000000001</v>
      </c>
    </row>
    <row r="196" spans="1:11" s="11" customFormat="1" ht="14.25" customHeight="1">
      <c r="A196" s="25" t="s">
        <v>581</v>
      </c>
      <c r="B196" s="25">
        <v>19</v>
      </c>
      <c r="C196" s="25" t="s">
        <v>637</v>
      </c>
      <c r="D196" s="25" t="s">
        <v>638</v>
      </c>
      <c r="E196" s="25" t="s">
        <v>15</v>
      </c>
      <c r="F196" s="25" t="s">
        <v>639</v>
      </c>
      <c r="G196" s="17">
        <f t="shared" si="14"/>
        <v>88.74</v>
      </c>
      <c r="H196" s="20">
        <f t="shared" si="10"/>
        <v>2820.1499999999996</v>
      </c>
      <c r="I196" s="20">
        <f t="shared" si="11"/>
        <v>3134.7299999999996</v>
      </c>
      <c r="J196" s="20">
        <f t="shared" si="12"/>
        <v>3649.5999999999995</v>
      </c>
      <c r="K196" s="20">
        <f t="shared" si="13"/>
        <v>4792.719999999999</v>
      </c>
    </row>
    <row r="197" spans="1:11" s="11" customFormat="1" ht="14.25" customHeight="1">
      <c r="A197" s="25" t="s">
        <v>581</v>
      </c>
      <c r="B197" s="25">
        <v>20</v>
      </c>
      <c r="C197" s="25" t="s">
        <v>640</v>
      </c>
      <c r="D197" s="25" t="s">
        <v>15</v>
      </c>
      <c r="E197" s="25" t="s">
        <v>641</v>
      </c>
      <c r="F197" s="25" t="s">
        <v>642</v>
      </c>
      <c r="G197" s="17">
        <f t="shared" si="14"/>
        <v>88.41</v>
      </c>
      <c r="H197" s="20">
        <f t="shared" si="10"/>
        <v>2813.37</v>
      </c>
      <c r="I197" s="20">
        <f t="shared" si="11"/>
        <v>3127.95</v>
      </c>
      <c r="J197" s="20">
        <f t="shared" si="12"/>
        <v>3642.8199999999997</v>
      </c>
      <c r="K197" s="20">
        <f t="shared" si="13"/>
        <v>4785.9400000000005</v>
      </c>
    </row>
    <row r="198" spans="1:11" s="11" customFormat="1" ht="14.25" customHeight="1">
      <c r="A198" s="25" t="s">
        <v>581</v>
      </c>
      <c r="B198" s="25">
        <v>21</v>
      </c>
      <c r="C198" s="25" t="s">
        <v>643</v>
      </c>
      <c r="D198" s="25" t="s">
        <v>15</v>
      </c>
      <c r="E198" s="25" t="s">
        <v>644</v>
      </c>
      <c r="F198" s="25" t="s">
        <v>645</v>
      </c>
      <c r="G198" s="17">
        <f t="shared" si="14"/>
        <v>88.51</v>
      </c>
      <c r="H198" s="20">
        <f t="shared" si="10"/>
        <v>2815.3500000000004</v>
      </c>
      <c r="I198" s="20">
        <f t="shared" si="11"/>
        <v>3129.9300000000003</v>
      </c>
      <c r="J198" s="20">
        <f t="shared" si="12"/>
        <v>3644.8</v>
      </c>
      <c r="K198" s="20">
        <f t="shared" si="13"/>
        <v>4787.92</v>
      </c>
    </row>
    <row r="199" spans="1:11" s="11" customFormat="1" ht="14.25" customHeight="1">
      <c r="A199" s="25" t="s">
        <v>581</v>
      </c>
      <c r="B199" s="25">
        <v>22</v>
      </c>
      <c r="C199" s="25" t="s">
        <v>646</v>
      </c>
      <c r="D199" s="25" t="s">
        <v>15</v>
      </c>
      <c r="E199" s="25" t="s">
        <v>647</v>
      </c>
      <c r="F199" s="25" t="s">
        <v>648</v>
      </c>
      <c r="G199" s="17">
        <f t="shared" si="14"/>
        <v>85.01</v>
      </c>
      <c r="H199" s="20">
        <f t="shared" si="10"/>
        <v>2744.95</v>
      </c>
      <c r="I199" s="20">
        <f t="shared" si="11"/>
        <v>3059.5299999999997</v>
      </c>
      <c r="J199" s="20">
        <f t="shared" si="12"/>
        <v>3574.4</v>
      </c>
      <c r="K199" s="20">
        <f t="shared" si="13"/>
        <v>4717.52</v>
      </c>
    </row>
    <row r="200" spans="1:11" s="11" customFormat="1" ht="14.25" customHeight="1">
      <c r="A200" s="25" t="s">
        <v>581</v>
      </c>
      <c r="B200" s="25">
        <v>23</v>
      </c>
      <c r="C200" s="25" t="s">
        <v>649</v>
      </c>
      <c r="D200" s="25" t="s">
        <v>15</v>
      </c>
      <c r="E200" s="25" t="s">
        <v>650</v>
      </c>
      <c r="F200" s="25" t="s">
        <v>651</v>
      </c>
      <c r="G200" s="17">
        <f t="shared" si="14"/>
        <v>76.63</v>
      </c>
      <c r="H200" s="20">
        <f t="shared" si="10"/>
        <v>2576.06</v>
      </c>
      <c r="I200" s="20">
        <f t="shared" si="11"/>
        <v>2890.64</v>
      </c>
      <c r="J200" s="20">
        <f t="shared" si="12"/>
        <v>3405.51</v>
      </c>
      <c r="K200" s="20">
        <f t="shared" si="13"/>
        <v>4548.63</v>
      </c>
    </row>
    <row r="201" spans="1:11" s="11" customFormat="1" ht="14.25" customHeight="1">
      <c r="A201" s="25" t="s">
        <v>652</v>
      </c>
      <c r="B201" s="25">
        <v>0</v>
      </c>
      <c r="C201" s="25" t="s">
        <v>653</v>
      </c>
      <c r="D201" s="25" t="s">
        <v>15</v>
      </c>
      <c r="E201" s="25" t="s">
        <v>654</v>
      </c>
      <c r="F201" s="25" t="s">
        <v>655</v>
      </c>
      <c r="G201" s="17">
        <f t="shared" si="14"/>
        <v>56.57</v>
      </c>
      <c r="H201" s="20">
        <f t="shared" si="10"/>
        <v>2171.53</v>
      </c>
      <c r="I201" s="20">
        <f t="shared" si="11"/>
        <v>2486.11</v>
      </c>
      <c r="J201" s="20">
        <f t="shared" si="12"/>
        <v>3000.98</v>
      </c>
      <c r="K201" s="20">
        <f t="shared" si="13"/>
        <v>4144.1</v>
      </c>
    </row>
    <row r="202" spans="1:11" s="11" customFormat="1" ht="14.25" customHeight="1">
      <c r="A202" s="25" t="s">
        <v>652</v>
      </c>
      <c r="B202" s="25">
        <v>1</v>
      </c>
      <c r="C202" s="25" t="s">
        <v>656</v>
      </c>
      <c r="D202" s="25" t="s">
        <v>15</v>
      </c>
      <c r="E202" s="25" t="s">
        <v>657</v>
      </c>
      <c r="F202" s="25" t="s">
        <v>658</v>
      </c>
      <c r="G202" s="17">
        <f t="shared" si="14"/>
        <v>49.91</v>
      </c>
      <c r="H202" s="20">
        <f aca="true" t="shared" si="15" ref="H202:H265">F202+$M$3+G202</f>
        <v>2037.43</v>
      </c>
      <c r="I202" s="20">
        <f aca="true" t="shared" si="16" ref="I202:I265">F202+$N$3+G202</f>
        <v>2352.0099999999998</v>
      </c>
      <c r="J202" s="20">
        <f aca="true" t="shared" si="17" ref="J202:J265">F202+$O$3+G202</f>
        <v>2866.88</v>
      </c>
      <c r="K202" s="20">
        <f aca="true" t="shared" si="18" ref="K202:K265">F202+$P$3+G202</f>
        <v>4010</v>
      </c>
    </row>
    <row r="203" spans="1:11" s="11" customFormat="1" ht="14.25" customHeight="1">
      <c r="A203" s="25" t="s">
        <v>652</v>
      </c>
      <c r="B203" s="25">
        <v>2</v>
      </c>
      <c r="C203" s="25" t="s">
        <v>659</v>
      </c>
      <c r="D203" s="25" t="s">
        <v>15</v>
      </c>
      <c r="E203" s="25" t="s">
        <v>660</v>
      </c>
      <c r="F203" s="25" t="s">
        <v>47</v>
      </c>
      <c r="G203" s="17">
        <f aca="true" t="shared" si="19" ref="G203:G266">ROUND((F203*0.0522),2)</f>
        <v>48.98</v>
      </c>
      <c r="H203" s="20">
        <f t="shared" si="15"/>
        <v>2018.6</v>
      </c>
      <c r="I203" s="20">
        <f t="shared" si="16"/>
        <v>2333.18</v>
      </c>
      <c r="J203" s="20">
        <f t="shared" si="17"/>
        <v>2848.0499999999997</v>
      </c>
      <c r="K203" s="20">
        <f t="shared" si="18"/>
        <v>3991.17</v>
      </c>
    </row>
    <row r="204" spans="1:11" s="11" customFormat="1" ht="14.25" customHeight="1">
      <c r="A204" s="25" t="s">
        <v>652</v>
      </c>
      <c r="B204" s="25">
        <v>3</v>
      </c>
      <c r="C204" s="25" t="s">
        <v>661</v>
      </c>
      <c r="D204" s="25" t="s">
        <v>15</v>
      </c>
      <c r="E204" s="25" t="s">
        <v>662</v>
      </c>
      <c r="F204" s="25" t="s">
        <v>663</v>
      </c>
      <c r="G204" s="17">
        <f t="shared" si="19"/>
        <v>47.54</v>
      </c>
      <c r="H204" s="20">
        <f t="shared" si="15"/>
        <v>1989.6399999999999</v>
      </c>
      <c r="I204" s="20">
        <f t="shared" si="16"/>
        <v>2304.22</v>
      </c>
      <c r="J204" s="20">
        <f t="shared" si="17"/>
        <v>2819.09</v>
      </c>
      <c r="K204" s="20">
        <f t="shared" si="18"/>
        <v>3962.21</v>
      </c>
    </row>
    <row r="205" spans="1:11" s="11" customFormat="1" ht="14.25" customHeight="1">
      <c r="A205" s="25" t="s">
        <v>652</v>
      </c>
      <c r="B205" s="25">
        <v>4</v>
      </c>
      <c r="C205" s="25" t="s">
        <v>664</v>
      </c>
      <c r="D205" s="25" t="s">
        <v>665</v>
      </c>
      <c r="E205" s="25" t="s">
        <v>15</v>
      </c>
      <c r="F205" s="25" t="s">
        <v>666</v>
      </c>
      <c r="G205" s="17">
        <f t="shared" si="19"/>
        <v>49.76</v>
      </c>
      <c r="H205" s="20">
        <f t="shared" si="15"/>
        <v>2034.35</v>
      </c>
      <c r="I205" s="20">
        <f t="shared" si="16"/>
        <v>2348.9300000000003</v>
      </c>
      <c r="J205" s="20">
        <f t="shared" si="17"/>
        <v>2863.8</v>
      </c>
      <c r="K205" s="20">
        <f t="shared" si="18"/>
        <v>4006.92</v>
      </c>
    </row>
    <row r="206" spans="1:11" s="11" customFormat="1" ht="14.25" customHeight="1">
      <c r="A206" s="25" t="s">
        <v>652</v>
      </c>
      <c r="B206" s="25">
        <v>5</v>
      </c>
      <c r="C206" s="25" t="s">
        <v>667</v>
      </c>
      <c r="D206" s="25" t="s">
        <v>668</v>
      </c>
      <c r="E206" s="25" t="s">
        <v>15</v>
      </c>
      <c r="F206" s="25" t="s">
        <v>669</v>
      </c>
      <c r="G206" s="17">
        <f t="shared" si="19"/>
        <v>52.28</v>
      </c>
      <c r="H206" s="20">
        <f t="shared" si="15"/>
        <v>2085.21</v>
      </c>
      <c r="I206" s="20">
        <f t="shared" si="16"/>
        <v>2399.79</v>
      </c>
      <c r="J206" s="20">
        <f t="shared" si="17"/>
        <v>2914.6600000000003</v>
      </c>
      <c r="K206" s="20">
        <f t="shared" si="18"/>
        <v>4057.78</v>
      </c>
    </row>
    <row r="207" spans="1:11" s="11" customFormat="1" ht="14.25" customHeight="1">
      <c r="A207" s="25" t="s">
        <v>652</v>
      </c>
      <c r="B207" s="25">
        <v>6</v>
      </c>
      <c r="C207" s="25" t="s">
        <v>670</v>
      </c>
      <c r="D207" s="25" t="s">
        <v>671</v>
      </c>
      <c r="E207" s="25" t="s">
        <v>15</v>
      </c>
      <c r="F207" s="25" t="s">
        <v>672</v>
      </c>
      <c r="G207" s="17">
        <f t="shared" si="19"/>
        <v>63.16</v>
      </c>
      <c r="H207" s="20">
        <f t="shared" si="15"/>
        <v>2304.43</v>
      </c>
      <c r="I207" s="20">
        <f t="shared" si="16"/>
        <v>2619.0099999999998</v>
      </c>
      <c r="J207" s="20">
        <f t="shared" si="17"/>
        <v>3133.88</v>
      </c>
      <c r="K207" s="20">
        <f t="shared" si="18"/>
        <v>4277</v>
      </c>
    </row>
    <row r="208" spans="1:11" s="11" customFormat="1" ht="14.25" customHeight="1">
      <c r="A208" s="25" t="s">
        <v>652</v>
      </c>
      <c r="B208" s="25">
        <v>7</v>
      </c>
      <c r="C208" s="25" t="s">
        <v>673</v>
      </c>
      <c r="D208" s="25" t="s">
        <v>674</v>
      </c>
      <c r="E208" s="25" t="s">
        <v>15</v>
      </c>
      <c r="F208" s="25" t="s">
        <v>675</v>
      </c>
      <c r="G208" s="17">
        <f t="shared" si="19"/>
        <v>77.25</v>
      </c>
      <c r="H208" s="20">
        <f t="shared" si="15"/>
        <v>2588.39</v>
      </c>
      <c r="I208" s="20">
        <f t="shared" si="16"/>
        <v>2902.97</v>
      </c>
      <c r="J208" s="20">
        <f t="shared" si="17"/>
        <v>3417.84</v>
      </c>
      <c r="K208" s="20">
        <f t="shared" si="18"/>
        <v>4560.96</v>
      </c>
    </row>
    <row r="209" spans="1:11" s="11" customFormat="1" ht="14.25" customHeight="1">
      <c r="A209" s="25" t="s">
        <v>652</v>
      </c>
      <c r="B209" s="25">
        <v>8</v>
      </c>
      <c r="C209" s="25" t="s">
        <v>676</v>
      </c>
      <c r="D209" s="25" t="s">
        <v>677</v>
      </c>
      <c r="E209" s="25" t="s">
        <v>15</v>
      </c>
      <c r="F209" s="25" t="s">
        <v>678</v>
      </c>
      <c r="G209" s="17">
        <f t="shared" si="19"/>
        <v>82.02</v>
      </c>
      <c r="H209" s="20">
        <f t="shared" si="15"/>
        <v>2684.53</v>
      </c>
      <c r="I209" s="20">
        <f t="shared" si="16"/>
        <v>2999.11</v>
      </c>
      <c r="J209" s="20">
        <f t="shared" si="17"/>
        <v>3513.98</v>
      </c>
      <c r="K209" s="20">
        <f t="shared" si="18"/>
        <v>4657.1</v>
      </c>
    </row>
    <row r="210" spans="1:11" s="11" customFormat="1" ht="14.25" customHeight="1">
      <c r="A210" s="25" t="s">
        <v>652</v>
      </c>
      <c r="B210" s="25">
        <v>9</v>
      </c>
      <c r="C210" s="25" t="s">
        <v>679</v>
      </c>
      <c r="D210" s="25" t="s">
        <v>680</v>
      </c>
      <c r="E210" s="25" t="s">
        <v>15</v>
      </c>
      <c r="F210" s="25" t="s">
        <v>681</v>
      </c>
      <c r="G210" s="17">
        <f t="shared" si="19"/>
        <v>85.23</v>
      </c>
      <c r="H210" s="20">
        <f t="shared" si="15"/>
        <v>2749.32</v>
      </c>
      <c r="I210" s="20">
        <f t="shared" si="16"/>
        <v>3063.9</v>
      </c>
      <c r="J210" s="20">
        <f t="shared" si="17"/>
        <v>3578.77</v>
      </c>
      <c r="K210" s="20">
        <f t="shared" si="18"/>
        <v>4721.889999999999</v>
      </c>
    </row>
    <row r="211" spans="1:11" s="11" customFormat="1" ht="14.25" customHeight="1">
      <c r="A211" s="25" t="s">
        <v>652</v>
      </c>
      <c r="B211" s="25">
        <v>10</v>
      </c>
      <c r="C211" s="25" t="s">
        <v>682</v>
      </c>
      <c r="D211" s="25" t="s">
        <v>15</v>
      </c>
      <c r="E211" s="25" t="s">
        <v>683</v>
      </c>
      <c r="F211" s="25" t="s">
        <v>684</v>
      </c>
      <c r="G211" s="17">
        <f t="shared" si="19"/>
        <v>85.08</v>
      </c>
      <c r="H211" s="20">
        <f t="shared" si="15"/>
        <v>2746.3599999999997</v>
      </c>
      <c r="I211" s="20">
        <f t="shared" si="16"/>
        <v>3060.9399999999996</v>
      </c>
      <c r="J211" s="20">
        <f t="shared" si="17"/>
        <v>3575.81</v>
      </c>
      <c r="K211" s="20">
        <f t="shared" si="18"/>
        <v>4718.93</v>
      </c>
    </row>
    <row r="212" spans="1:11" s="11" customFormat="1" ht="14.25" customHeight="1">
      <c r="A212" s="25" t="s">
        <v>652</v>
      </c>
      <c r="B212" s="25">
        <v>11</v>
      </c>
      <c r="C212" s="25" t="s">
        <v>685</v>
      </c>
      <c r="D212" s="25" t="s">
        <v>15</v>
      </c>
      <c r="E212" s="25" t="s">
        <v>686</v>
      </c>
      <c r="F212" s="25" t="s">
        <v>27</v>
      </c>
      <c r="G212" s="17">
        <f t="shared" si="19"/>
        <v>85.29</v>
      </c>
      <c r="H212" s="20">
        <f t="shared" si="15"/>
        <v>2750.4799999999996</v>
      </c>
      <c r="I212" s="20">
        <f t="shared" si="16"/>
        <v>3065.0599999999995</v>
      </c>
      <c r="J212" s="20">
        <f t="shared" si="17"/>
        <v>3579.93</v>
      </c>
      <c r="K212" s="20">
        <f t="shared" si="18"/>
        <v>4723.05</v>
      </c>
    </row>
    <row r="213" spans="1:11" s="11" customFormat="1" ht="14.25" customHeight="1">
      <c r="A213" s="25" t="s">
        <v>652</v>
      </c>
      <c r="B213" s="25">
        <v>12</v>
      </c>
      <c r="C213" s="25" t="s">
        <v>687</v>
      </c>
      <c r="D213" s="25" t="s">
        <v>15</v>
      </c>
      <c r="E213" s="25" t="s">
        <v>688</v>
      </c>
      <c r="F213" s="25" t="s">
        <v>689</v>
      </c>
      <c r="G213" s="17">
        <f t="shared" si="19"/>
        <v>83.62</v>
      </c>
      <c r="H213" s="20">
        <f t="shared" si="15"/>
        <v>2716.8099999999995</v>
      </c>
      <c r="I213" s="20">
        <f t="shared" si="16"/>
        <v>3031.3899999999994</v>
      </c>
      <c r="J213" s="20">
        <f t="shared" si="17"/>
        <v>3546.2599999999998</v>
      </c>
      <c r="K213" s="20">
        <f t="shared" si="18"/>
        <v>4689.38</v>
      </c>
    </row>
    <row r="214" spans="1:11" s="11" customFormat="1" ht="14.25" customHeight="1">
      <c r="A214" s="25" t="s">
        <v>652</v>
      </c>
      <c r="B214" s="25">
        <v>13</v>
      </c>
      <c r="C214" s="25" t="s">
        <v>690</v>
      </c>
      <c r="D214" s="25" t="s">
        <v>15</v>
      </c>
      <c r="E214" s="25" t="s">
        <v>691</v>
      </c>
      <c r="F214" s="25" t="s">
        <v>52</v>
      </c>
      <c r="G214" s="17">
        <f t="shared" si="19"/>
        <v>83.44</v>
      </c>
      <c r="H214" s="20">
        <f t="shared" si="15"/>
        <v>2713.28</v>
      </c>
      <c r="I214" s="20">
        <f t="shared" si="16"/>
        <v>3027.86</v>
      </c>
      <c r="J214" s="20">
        <f t="shared" si="17"/>
        <v>3542.73</v>
      </c>
      <c r="K214" s="20">
        <f t="shared" si="18"/>
        <v>4685.849999999999</v>
      </c>
    </row>
    <row r="215" spans="1:11" s="11" customFormat="1" ht="14.25" customHeight="1">
      <c r="A215" s="25" t="s">
        <v>652</v>
      </c>
      <c r="B215" s="25">
        <v>14</v>
      </c>
      <c r="C215" s="25" t="s">
        <v>692</v>
      </c>
      <c r="D215" s="25" t="s">
        <v>693</v>
      </c>
      <c r="E215" s="25" t="s">
        <v>15</v>
      </c>
      <c r="F215" s="25" t="s">
        <v>694</v>
      </c>
      <c r="G215" s="17">
        <f t="shared" si="19"/>
        <v>84.23</v>
      </c>
      <c r="H215" s="20">
        <f t="shared" si="15"/>
        <v>2729.22</v>
      </c>
      <c r="I215" s="20">
        <f t="shared" si="16"/>
        <v>3043.7999999999997</v>
      </c>
      <c r="J215" s="20">
        <f t="shared" si="17"/>
        <v>3558.67</v>
      </c>
      <c r="K215" s="20">
        <f t="shared" si="18"/>
        <v>4701.79</v>
      </c>
    </row>
    <row r="216" spans="1:11" s="11" customFormat="1" ht="14.25" customHeight="1">
      <c r="A216" s="25" t="s">
        <v>652</v>
      </c>
      <c r="B216" s="25">
        <v>15</v>
      </c>
      <c r="C216" s="25" t="s">
        <v>695</v>
      </c>
      <c r="D216" s="25" t="s">
        <v>696</v>
      </c>
      <c r="E216" s="25" t="s">
        <v>15</v>
      </c>
      <c r="F216" s="25" t="s">
        <v>697</v>
      </c>
      <c r="G216" s="17">
        <f t="shared" si="19"/>
        <v>83.39</v>
      </c>
      <c r="H216" s="20">
        <f t="shared" si="15"/>
        <v>2712.15</v>
      </c>
      <c r="I216" s="20">
        <f t="shared" si="16"/>
        <v>3026.73</v>
      </c>
      <c r="J216" s="20">
        <f t="shared" si="17"/>
        <v>3541.6</v>
      </c>
      <c r="K216" s="20">
        <f t="shared" si="18"/>
        <v>4684.72</v>
      </c>
    </row>
    <row r="217" spans="1:11" s="11" customFormat="1" ht="14.25" customHeight="1">
      <c r="A217" s="25" t="s">
        <v>652</v>
      </c>
      <c r="B217" s="25">
        <v>16</v>
      </c>
      <c r="C217" s="25" t="s">
        <v>698</v>
      </c>
      <c r="D217" s="25" t="s">
        <v>699</v>
      </c>
      <c r="E217" s="25" t="s">
        <v>700</v>
      </c>
      <c r="F217" s="25" t="s">
        <v>701</v>
      </c>
      <c r="G217" s="17">
        <f t="shared" si="19"/>
        <v>81.53</v>
      </c>
      <c r="H217" s="20">
        <f t="shared" si="15"/>
        <v>2674.68</v>
      </c>
      <c r="I217" s="20">
        <f t="shared" si="16"/>
        <v>2989.2599999999998</v>
      </c>
      <c r="J217" s="20">
        <f t="shared" si="17"/>
        <v>3504.13</v>
      </c>
      <c r="K217" s="20">
        <f t="shared" si="18"/>
        <v>4647.25</v>
      </c>
    </row>
    <row r="218" spans="1:11" s="11" customFormat="1" ht="14.25" customHeight="1">
      <c r="A218" s="25" t="s">
        <v>652</v>
      </c>
      <c r="B218" s="25">
        <v>17</v>
      </c>
      <c r="C218" s="25" t="s">
        <v>702</v>
      </c>
      <c r="D218" s="25" t="s">
        <v>703</v>
      </c>
      <c r="E218" s="25" t="s">
        <v>15</v>
      </c>
      <c r="F218" s="25" t="s">
        <v>704</v>
      </c>
      <c r="G218" s="17">
        <f t="shared" si="19"/>
        <v>79.94</v>
      </c>
      <c r="H218" s="20">
        <f t="shared" si="15"/>
        <v>2642.71</v>
      </c>
      <c r="I218" s="20">
        <f t="shared" si="16"/>
        <v>2957.29</v>
      </c>
      <c r="J218" s="20">
        <f t="shared" si="17"/>
        <v>3472.1600000000003</v>
      </c>
      <c r="K218" s="20">
        <f t="shared" si="18"/>
        <v>4615.28</v>
      </c>
    </row>
    <row r="219" spans="1:11" s="11" customFormat="1" ht="14.25" customHeight="1">
      <c r="A219" s="25" t="s">
        <v>652</v>
      </c>
      <c r="B219" s="25">
        <v>18</v>
      </c>
      <c r="C219" s="25" t="s">
        <v>705</v>
      </c>
      <c r="D219" s="25" t="s">
        <v>706</v>
      </c>
      <c r="E219" s="25" t="s">
        <v>15</v>
      </c>
      <c r="F219" s="25" t="s">
        <v>707</v>
      </c>
      <c r="G219" s="17">
        <f t="shared" si="19"/>
        <v>80.15</v>
      </c>
      <c r="H219" s="20">
        <f t="shared" si="15"/>
        <v>2646.8700000000003</v>
      </c>
      <c r="I219" s="20">
        <f t="shared" si="16"/>
        <v>2961.4500000000003</v>
      </c>
      <c r="J219" s="20">
        <f t="shared" si="17"/>
        <v>3476.32</v>
      </c>
      <c r="K219" s="20">
        <f t="shared" si="18"/>
        <v>4619.44</v>
      </c>
    </row>
    <row r="220" spans="1:11" s="11" customFormat="1" ht="14.25" customHeight="1">
      <c r="A220" s="25" t="s">
        <v>652</v>
      </c>
      <c r="B220" s="25">
        <v>19</v>
      </c>
      <c r="C220" s="25" t="s">
        <v>708</v>
      </c>
      <c r="D220" s="25" t="s">
        <v>709</v>
      </c>
      <c r="E220" s="25" t="s">
        <v>15</v>
      </c>
      <c r="F220" s="25" t="s">
        <v>710</v>
      </c>
      <c r="G220" s="17">
        <f t="shared" si="19"/>
        <v>87.93</v>
      </c>
      <c r="H220" s="20">
        <f t="shared" si="15"/>
        <v>2803.68</v>
      </c>
      <c r="I220" s="20">
        <f t="shared" si="16"/>
        <v>3118.2599999999998</v>
      </c>
      <c r="J220" s="20">
        <f t="shared" si="17"/>
        <v>3633.1299999999997</v>
      </c>
      <c r="K220" s="20">
        <f t="shared" si="18"/>
        <v>4776.25</v>
      </c>
    </row>
    <row r="221" spans="1:11" s="11" customFormat="1" ht="14.25" customHeight="1">
      <c r="A221" s="25" t="s">
        <v>652</v>
      </c>
      <c r="B221" s="25">
        <v>20</v>
      </c>
      <c r="C221" s="25" t="s">
        <v>711</v>
      </c>
      <c r="D221" s="25" t="s">
        <v>712</v>
      </c>
      <c r="E221" s="25" t="s">
        <v>15</v>
      </c>
      <c r="F221" s="25" t="s">
        <v>713</v>
      </c>
      <c r="G221" s="17">
        <f t="shared" si="19"/>
        <v>87.5</v>
      </c>
      <c r="H221" s="20">
        <f t="shared" si="15"/>
        <v>2795.0299999999997</v>
      </c>
      <c r="I221" s="20">
        <f t="shared" si="16"/>
        <v>3109.6099999999997</v>
      </c>
      <c r="J221" s="20">
        <f t="shared" si="17"/>
        <v>3624.48</v>
      </c>
      <c r="K221" s="20">
        <f t="shared" si="18"/>
        <v>4767.6</v>
      </c>
    </row>
    <row r="222" spans="1:11" s="11" customFormat="1" ht="14.25" customHeight="1">
      <c r="A222" s="25" t="s">
        <v>652</v>
      </c>
      <c r="B222" s="25">
        <v>21</v>
      </c>
      <c r="C222" s="25" t="s">
        <v>714</v>
      </c>
      <c r="D222" s="25" t="s">
        <v>15</v>
      </c>
      <c r="E222" s="25" t="s">
        <v>715</v>
      </c>
      <c r="F222" s="25" t="s">
        <v>716</v>
      </c>
      <c r="G222" s="17">
        <f t="shared" si="19"/>
        <v>87.48</v>
      </c>
      <c r="H222" s="20">
        <f t="shared" si="15"/>
        <v>2794.7000000000003</v>
      </c>
      <c r="I222" s="20">
        <f t="shared" si="16"/>
        <v>3109.28</v>
      </c>
      <c r="J222" s="20">
        <f t="shared" si="17"/>
        <v>3624.15</v>
      </c>
      <c r="K222" s="20">
        <f t="shared" si="18"/>
        <v>4767.2699999999995</v>
      </c>
    </row>
    <row r="223" spans="1:11" s="11" customFormat="1" ht="14.25" customHeight="1">
      <c r="A223" s="25" t="s">
        <v>652</v>
      </c>
      <c r="B223" s="25">
        <v>22</v>
      </c>
      <c r="C223" s="25" t="s">
        <v>717</v>
      </c>
      <c r="D223" s="25" t="s">
        <v>15</v>
      </c>
      <c r="E223" s="25" t="s">
        <v>718</v>
      </c>
      <c r="F223" s="25" t="s">
        <v>719</v>
      </c>
      <c r="G223" s="17">
        <f t="shared" si="19"/>
        <v>84.24</v>
      </c>
      <c r="H223" s="20">
        <f t="shared" si="15"/>
        <v>2729.3599999999997</v>
      </c>
      <c r="I223" s="20">
        <f t="shared" si="16"/>
        <v>3043.9399999999996</v>
      </c>
      <c r="J223" s="20">
        <f t="shared" si="17"/>
        <v>3558.8099999999995</v>
      </c>
      <c r="K223" s="20">
        <f t="shared" si="18"/>
        <v>4701.93</v>
      </c>
    </row>
    <row r="224" spans="1:11" s="11" customFormat="1" ht="14.25" customHeight="1">
      <c r="A224" s="25" t="s">
        <v>652</v>
      </c>
      <c r="B224" s="25">
        <v>23</v>
      </c>
      <c r="C224" s="25" t="s">
        <v>720</v>
      </c>
      <c r="D224" s="25" t="s">
        <v>15</v>
      </c>
      <c r="E224" s="25" t="s">
        <v>721</v>
      </c>
      <c r="F224" s="25" t="s">
        <v>722</v>
      </c>
      <c r="G224" s="17">
        <f t="shared" si="19"/>
        <v>76.18</v>
      </c>
      <c r="H224" s="20">
        <f t="shared" si="15"/>
        <v>2566.98</v>
      </c>
      <c r="I224" s="20">
        <f t="shared" si="16"/>
        <v>2881.56</v>
      </c>
      <c r="J224" s="20">
        <f t="shared" si="17"/>
        <v>3396.43</v>
      </c>
      <c r="K224" s="20">
        <f t="shared" si="18"/>
        <v>4539.55</v>
      </c>
    </row>
    <row r="225" spans="1:11" s="11" customFormat="1" ht="14.25" customHeight="1">
      <c r="A225" s="25" t="s">
        <v>723</v>
      </c>
      <c r="B225" s="25">
        <v>0</v>
      </c>
      <c r="C225" s="25" t="s">
        <v>724</v>
      </c>
      <c r="D225" s="25" t="s">
        <v>15</v>
      </c>
      <c r="E225" s="25" t="s">
        <v>725</v>
      </c>
      <c r="F225" s="25" t="s">
        <v>726</v>
      </c>
      <c r="G225" s="17">
        <f t="shared" si="19"/>
        <v>75.07</v>
      </c>
      <c r="H225" s="20">
        <f t="shared" si="15"/>
        <v>2544.55</v>
      </c>
      <c r="I225" s="20">
        <f t="shared" si="16"/>
        <v>2859.13</v>
      </c>
      <c r="J225" s="20">
        <f t="shared" si="17"/>
        <v>3374.0000000000005</v>
      </c>
      <c r="K225" s="20">
        <f t="shared" si="18"/>
        <v>4517.12</v>
      </c>
    </row>
    <row r="226" spans="1:11" s="11" customFormat="1" ht="14.25" customHeight="1">
      <c r="A226" s="25" t="s">
        <v>723</v>
      </c>
      <c r="B226" s="25">
        <v>1</v>
      </c>
      <c r="C226" s="25" t="s">
        <v>727</v>
      </c>
      <c r="D226" s="25" t="s">
        <v>15</v>
      </c>
      <c r="E226" s="25" t="s">
        <v>728</v>
      </c>
      <c r="F226" s="25" t="s">
        <v>729</v>
      </c>
      <c r="G226" s="17">
        <f t="shared" si="19"/>
        <v>53.91</v>
      </c>
      <c r="H226" s="20">
        <f t="shared" si="15"/>
        <v>2117.91</v>
      </c>
      <c r="I226" s="20">
        <f t="shared" si="16"/>
        <v>2432.49</v>
      </c>
      <c r="J226" s="20">
        <f t="shared" si="17"/>
        <v>2947.3599999999997</v>
      </c>
      <c r="K226" s="20">
        <f t="shared" si="18"/>
        <v>4090.48</v>
      </c>
    </row>
    <row r="227" spans="1:11" s="11" customFormat="1" ht="14.25" customHeight="1">
      <c r="A227" s="25" t="s">
        <v>723</v>
      </c>
      <c r="B227" s="25">
        <v>2</v>
      </c>
      <c r="C227" s="25" t="s">
        <v>730</v>
      </c>
      <c r="D227" s="25" t="s">
        <v>15</v>
      </c>
      <c r="E227" s="25" t="s">
        <v>731</v>
      </c>
      <c r="F227" s="25" t="s">
        <v>732</v>
      </c>
      <c r="G227" s="17">
        <f t="shared" si="19"/>
        <v>54.17</v>
      </c>
      <c r="H227" s="20">
        <f t="shared" si="15"/>
        <v>2123.3199999999997</v>
      </c>
      <c r="I227" s="20">
        <f t="shared" si="16"/>
        <v>2437.8999999999996</v>
      </c>
      <c r="J227" s="20">
        <f t="shared" si="17"/>
        <v>2952.77</v>
      </c>
      <c r="K227" s="20">
        <f t="shared" si="18"/>
        <v>4095.8900000000003</v>
      </c>
    </row>
    <row r="228" spans="1:11" s="11" customFormat="1" ht="14.25" customHeight="1">
      <c r="A228" s="25" t="s">
        <v>723</v>
      </c>
      <c r="B228" s="25">
        <v>3</v>
      </c>
      <c r="C228" s="25" t="s">
        <v>733</v>
      </c>
      <c r="D228" s="25" t="s">
        <v>15</v>
      </c>
      <c r="E228" s="25" t="s">
        <v>734</v>
      </c>
      <c r="F228" s="25" t="s">
        <v>735</v>
      </c>
      <c r="G228" s="17">
        <f t="shared" si="19"/>
        <v>56.44</v>
      </c>
      <c r="H228" s="20">
        <f t="shared" si="15"/>
        <v>2169.0899999999997</v>
      </c>
      <c r="I228" s="20">
        <f t="shared" si="16"/>
        <v>2483.6699999999996</v>
      </c>
      <c r="J228" s="20">
        <f t="shared" si="17"/>
        <v>2998.54</v>
      </c>
      <c r="K228" s="20">
        <f t="shared" si="18"/>
        <v>4141.66</v>
      </c>
    </row>
    <row r="229" spans="1:11" s="11" customFormat="1" ht="14.25" customHeight="1">
      <c r="A229" s="25" t="s">
        <v>723</v>
      </c>
      <c r="B229" s="25">
        <v>4</v>
      </c>
      <c r="C229" s="25" t="s">
        <v>736</v>
      </c>
      <c r="D229" s="25" t="s">
        <v>15</v>
      </c>
      <c r="E229" s="25" t="s">
        <v>737</v>
      </c>
      <c r="F229" s="25" t="s">
        <v>738</v>
      </c>
      <c r="G229" s="17">
        <f t="shared" si="19"/>
        <v>54.24</v>
      </c>
      <c r="H229" s="20">
        <f t="shared" si="15"/>
        <v>2124.66</v>
      </c>
      <c r="I229" s="20">
        <f t="shared" si="16"/>
        <v>2439.24</v>
      </c>
      <c r="J229" s="20">
        <f t="shared" si="17"/>
        <v>2954.1099999999997</v>
      </c>
      <c r="K229" s="20">
        <f t="shared" si="18"/>
        <v>4097.23</v>
      </c>
    </row>
    <row r="230" spans="1:11" s="11" customFormat="1" ht="14.25" customHeight="1">
      <c r="A230" s="25" t="s">
        <v>723</v>
      </c>
      <c r="B230" s="25">
        <v>5</v>
      </c>
      <c r="C230" s="25" t="s">
        <v>739</v>
      </c>
      <c r="D230" s="25" t="s">
        <v>740</v>
      </c>
      <c r="E230" s="25" t="s">
        <v>15</v>
      </c>
      <c r="F230" s="25" t="s">
        <v>741</v>
      </c>
      <c r="G230" s="17">
        <f t="shared" si="19"/>
        <v>56.07</v>
      </c>
      <c r="H230" s="20">
        <f t="shared" si="15"/>
        <v>2161.6</v>
      </c>
      <c r="I230" s="20">
        <f t="shared" si="16"/>
        <v>2476.18</v>
      </c>
      <c r="J230" s="20">
        <f t="shared" si="17"/>
        <v>2991.05</v>
      </c>
      <c r="K230" s="20">
        <f t="shared" si="18"/>
        <v>4134.17</v>
      </c>
    </row>
    <row r="231" spans="1:11" s="11" customFormat="1" ht="14.25" customHeight="1">
      <c r="A231" s="25" t="s">
        <v>723</v>
      </c>
      <c r="B231" s="25">
        <v>6</v>
      </c>
      <c r="C231" s="25" t="s">
        <v>742</v>
      </c>
      <c r="D231" s="25" t="s">
        <v>743</v>
      </c>
      <c r="E231" s="25" t="s">
        <v>15</v>
      </c>
      <c r="F231" s="25" t="s">
        <v>744</v>
      </c>
      <c r="G231" s="17">
        <f t="shared" si="19"/>
        <v>65.41</v>
      </c>
      <c r="H231" s="20">
        <f t="shared" si="15"/>
        <v>2349.72</v>
      </c>
      <c r="I231" s="20">
        <f t="shared" si="16"/>
        <v>2664.2999999999997</v>
      </c>
      <c r="J231" s="20">
        <f t="shared" si="17"/>
        <v>3179.17</v>
      </c>
      <c r="K231" s="20">
        <f t="shared" si="18"/>
        <v>4322.29</v>
      </c>
    </row>
    <row r="232" spans="1:11" s="11" customFormat="1" ht="14.25" customHeight="1">
      <c r="A232" s="25" t="s">
        <v>723</v>
      </c>
      <c r="B232" s="25">
        <v>7</v>
      </c>
      <c r="C232" s="25" t="s">
        <v>745</v>
      </c>
      <c r="D232" s="25" t="s">
        <v>746</v>
      </c>
      <c r="E232" s="25" t="s">
        <v>15</v>
      </c>
      <c r="F232" s="25" t="s">
        <v>747</v>
      </c>
      <c r="G232" s="17">
        <f t="shared" si="19"/>
        <v>83.39</v>
      </c>
      <c r="H232" s="20">
        <f t="shared" si="15"/>
        <v>2712.22</v>
      </c>
      <c r="I232" s="20">
        <f t="shared" si="16"/>
        <v>3026.7999999999997</v>
      </c>
      <c r="J232" s="20">
        <f t="shared" si="17"/>
        <v>3541.6699999999996</v>
      </c>
      <c r="K232" s="20">
        <f t="shared" si="18"/>
        <v>4684.79</v>
      </c>
    </row>
    <row r="233" spans="1:11" s="11" customFormat="1" ht="14.25" customHeight="1">
      <c r="A233" s="25" t="s">
        <v>723</v>
      </c>
      <c r="B233" s="25">
        <v>8</v>
      </c>
      <c r="C233" s="25" t="s">
        <v>748</v>
      </c>
      <c r="D233" s="25" t="s">
        <v>15</v>
      </c>
      <c r="E233" s="25" t="s">
        <v>749</v>
      </c>
      <c r="F233" s="25" t="s">
        <v>750</v>
      </c>
      <c r="G233" s="17">
        <f t="shared" si="19"/>
        <v>91.64</v>
      </c>
      <c r="H233" s="20">
        <f t="shared" si="15"/>
        <v>2878.4999999999995</v>
      </c>
      <c r="I233" s="20">
        <f t="shared" si="16"/>
        <v>3193.0799999999995</v>
      </c>
      <c r="J233" s="20">
        <f t="shared" si="17"/>
        <v>3707.95</v>
      </c>
      <c r="K233" s="20">
        <f t="shared" si="18"/>
        <v>4851.070000000001</v>
      </c>
    </row>
    <row r="234" spans="1:11" s="11" customFormat="1" ht="14.25" customHeight="1">
      <c r="A234" s="25" t="s">
        <v>723</v>
      </c>
      <c r="B234" s="25">
        <v>9</v>
      </c>
      <c r="C234" s="25" t="s">
        <v>751</v>
      </c>
      <c r="D234" s="25" t="s">
        <v>15</v>
      </c>
      <c r="E234" s="25" t="s">
        <v>752</v>
      </c>
      <c r="F234" s="25" t="s">
        <v>753</v>
      </c>
      <c r="G234" s="17">
        <f t="shared" si="19"/>
        <v>96.34</v>
      </c>
      <c r="H234" s="20">
        <f t="shared" si="15"/>
        <v>2973.23</v>
      </c>
      <c r="I234" s="20">
        <f t="shared" si="16"/>
        <v>3287.81</v>
      </c>
      <c r="J234" s="20">
        <f t="shared" si="17"/>
        <v>3802.6800000000003</v>
      </c>
      <c r="K234" s="20">
        <f t="shared" si="18"/>
        <v>4945.8</v>
      </c>
    </row>
    <row r="235" spans="1:11" s="11" customFormat="1" ht="14.25" customHeight="1">
      <c r="A235" s="25" t="s">
        <v>723</v>
      </c>
      <c r="B235" s="25">
        <v>10</v>
      </c>
      <c r="C235" s="25" t="s">
        <v>754</v>
      </c>
      <c r="D235" s="25" t="s">
        <v>15</v>
      </c>
      <c r="E235" s="25" t="s">
        <v>755</v>
      </c>
      <c r="F235" s="25" t="s">
        <v>756</v>
      </c>
      <c r="G235" s="17">
        <f t="shared" si="19"/>
        <v>96.53</v>
      </c>
      <c r="H235" s="20">
        <f t="shared" si="15"/>
        <v>2977.14</v>
      </c>
      <c r="I235" s="20">
        <f t="shared" si="16"/>
        <v>3291.72</v>
      </c>
      <c r="J235" s="20">
        <f t="shared" si="17"/>
        <v>3806.59</v>
      </c>
      <c r="K235" s="20">
        <f t="shared" si="18"/>
        <v>4949.71</v>
      </c>
    </row>
    <row r="236" spans="1:11" s="11" customFormat="1" ht="14.25" customHeight="1">
      <c r="A236" s="25" t="s">
        <v>723</v>
      </c>
      <c r="B236" s="25">
        <v>11</v>
      </c>
      <c r="C236" s="25" t="s">
        <v>757</v>
      </c>
      <c r="D236" s="25" t="s">
        <v>15</v>
      </c>
      <c r="E236" s="25" t="s">
        <v>758</v>
      </c>
      <c r="F236" s="25" t="s">
        <v>759</v>
      </c>
      <c r="G236" s="17">
        <f t="shared" si="19"/>
        <v>95.4</v>
      </c>
      <c r="H236" s="20">
        <f t="shared" si="15"/>
        <v>2954.35</v>
      </c>
      <c r="I236" s="20">
        <f t="shared" si="16"/>
        <v>3268.93</v>
      </c>
      <c r="J236" s="20">
        <f t="shared" si="17"/>
        <v>3783.7999999999997</v>
      </c>
      <c r="K236" s="20">
        <f t="shared" si="18"/>
        <v>4926.92</v>
      </c>
    </row>
    <row r="237" spans="1:11" s="11" customFormat="1" ht="14.25" customHeight="1">
      <c r="A237" s="25" t="s">
        <v>723</v>
      </c>
      <c r="B237" s="25">
        <v>12</v>
      </c>
      <c r="C237" s="25" t="s">
        <v>760</v>
      </c>
      <c r="D237" s="25" t="s">
        <v>15</v>
      </c>
      <c r="E237" s="25" t="s">
        <v>761</v>
      </c>
      <c r="F237" s="25" t="s">
        <v>762</v>
      </c>
      <c r="G237" s="17">
        <f t="shared" si="19"/>
        <v>92.94</v>
      </c>
      <c r="H237" s="20">
        <f t="shared" si="15"/>
        <v>2904.79</v>
      </c>
      <c r="I237" s="20">
        <f t="shared" si="16"/>
        <v>3219.37</v>
      </c>
      <c r="J237" s="20">
        <f t="shared" si="17"/>
        <v>3734.2400000000002</v>
      </c>
      <c r="K237" s="20">
        <f t="shared" si="18"/>
        <v>4877.36</v>
      </c>
    </row>
    <row r="238" spans="1:11" s="11" customFormat="1" ht="14.25" customHeight="1">
      <c r="A238" s="25" t="s">
        <v>723</v>
      </c>
      <c r="B238" s="25">
        <v>13</v>
      </c>
      <c r="C238" s="25" t="s">
        <v>763</v>
      </c>
      <c r="D238" s="25" t="s">
        <v>15</v>
      </c>
      <c r="E238" s="25" t="s">
        <v>764</v>
      </c>
      <c r="F238" s="25" t="s">
        <v>765</v>
      </c>
      <c r="G238" s="17">
        <f t="shared" si="19"/>
        <v>92.79</v>
      </c>
      <c r="H238" s="20">
        <f t="shared" si="15"/>
        <v>2901.77</v>
      </c>
      <c r="I238" s="20">
        <f t="shared" si="16"/>
        <v>3216.35</v>
      </c>
      <c r="J238" s="20">
        <f t="shared" si="17"/>
        <v>3731.2200000000003</v>
      </c>
      <c r="K238" s="20">
        <f t="shared" si="18"/>
        <v>4874.34</v>
      </c>
    </row>
    <row r="239" spans="1:11" s="11" customFormat="1" ht="14.25" customHeight="1">
      <c r="A239" s="25" t="s">
        <v>723</v>
      </c>
      <c r="B239" s="25">
        <v>14</v>
      </c>
      <c r="C239" s="25" t="s">
        <v>766</v>
      </c>
      <c r="D239" s="25" t="s">
        <v>15</v>
      </c>
      <c r="E239" s="25" t="s">
        <v>767</v>
      </c>
      <c r="F239" s="25" t="s">
        <v>768</v>
      </c>
      <c r="G239" s="17">
        <f t="shared" si="19"/>
        <v>93.33</v>
      </c>
      <c r="H239" s="20">
        <f t="shared" si="15"/>
        <v>2912.5099999999998</v>
      </c>
      <c r="I239" s="20">
        <f t="shared" si="16"/>
        <v>3227.0899999999997</v>
      </c>
      <c r="J239" s="20">
        <f t="shared" si="17"/>
        <v>3741.96</v>
      </c>
      <c r="K239" s="20">
        <f t="shared" si="18"/>
        <v>4885.08</v>
      </c>
    </row>
    <row r="240" spans="1:11" s="11" customFormat="1" ht="14.25" customHeight="1">
      <c r="A240" s="25" t="s">
        <v>723</v>
      </c>
      <c r="B240" s="25">
        <v>15</v>
      </c>
      <c r="C240" s="25" t="s">
        <v>769</v>
      </c>
      <c r="D240" s="25" t="s">
        <v>15</v>
      </c>
      <c r="E240" s="25" t="s">
        <v>770</v>
      </c>
      <c r="F240" s="25" t="s">
        <v>771</v>
      </c>
      <c r="G240" s="17">
        <f t="shared" si="19"/>
        <v>93.22</v>
      </c>
      <c r="H240" s="20">
        <f t="shared" si="15"/>
        <v>2910.3599999999997</v>
      </c>
      <c r="I240" s="20">
        <f t="shared" si="16"/>
        <v>3224.9399999999996</v>
      </c>
      <c r="J240" s="20">
        <f t="shared" si="17"/>
        <v>3739.81</v>
      </c>
      <c r="K240" s="20">
        <f t="shared" si="18"/>
        <v>4882.93</v>
      </c>
    </row>
    <row r="241" spans="1:11" s="11" customFormat="1" ht="14.25" customHeight="1">
      <c r="A241" s="25" t="s">
        <v>723</v>
      </c>
      <c r="B241" s="25">
        <v>16</v>
      </c>
      <c r="C241" s="25" t="s">
        <v>772</v>
      </c>
      <c r="D241" s="25" t="s">
        <v>15</v>
      </c>
      <c r="E241" s="25" t="s">
        <v>773</v>
      </c>
      <c r="F241" s="25" t="s">
        <v>774</v>
      </c>
      <c r="G241" s="17">
        <f t="shared" si="19"/>
        <v>92.23</v>
      </c>
      <c r="H241" s="20">
        <f t="shared" si="15"/>
        <v>2890.33</v>
      </c>
      <c r="I241" s="20">
        <f t="shared" si="16"/>
        <v>3204.91</v>
      </c>
      <c r="J241" s="20">
        <f t="shared" si="17"/>
        <v>3719.78</v>
      </c>
      <c r="K241" s="20">
        <f t="shared" si="18"/>
        <v>4862.9</v>
      </c>
    </row>
    <row r="242" spans="1:11" s="11" customFormat="1" ht="14.25" customHeight="1">
      <c r="A242" s="25" t="s">
        <v>723</v>
      </c>
      <c r="B242" s="25">
        <v>17</v>
      </c>
      <c r="C242" s="25" t="s">
        <v>775</v>
      </c>
      <c r="D242" s="25" t="s">
        <v>15</v>
      </c>
      <c r="E242" s="25" t="s">
        <v>776</v>
      </c>
      <c r="F242" s="25" t="s">
        <v>777</v>
      </c>
      <c r="G242" s="17">
        <f t="shared" si="19"/>
        <v>88.16</v>
      </c>
      <c r="H242" s="20">
        <f t="shared" si="15"/>
        <v>2808.43</v>
      </c>
      <c r="I242" s="20">
        <f t="shared" si="16"/>
        <v>3123.0099999999998</v>
      </c>
      <c r="J242" s="20">
        <f t="shared" si="17"/>
        <v>3637.88</v>
      </c>
      <c r="K242" s="20">
        <f t="shared" si="18"/>
        <v>4781</v>
      </c>
    </row>
    <row r="243" spans="1:11" s="11" customFormat="1" ht="14.25" customHeight="1">
      <c r="A243" s="25" t="s">
        <v>723</v>
      </c>
      <c r="B243" s="25">
        <v>18</v>
      </c>
      <c r="C243" s="25" t="s">
        <v>778</v>
      </c>
      <c r="D243" s="25" t="s">
        <v>779</v>
      </c>
      <c r="E243" s="25" t="s">
        <v>15</v>
      </c>
      <c r="F243" s="25" t="s">
        <v>780</v>
      </c>
      <c r="G243" s="17">
        <f t="shared" si="19"/>
        <v>87.04</v>
      </c>
      <c r="H243" s="20">
        <f t="shared" si="15"/>
        <v>2785.76</v>
      </c>
      <c r="I243" s="20">
        <f t="shared" si="16"/>
        <v>3100.34</v>
      </c>
      <c r="J243" s="20">
        <f t="shared" si="17"/>
        <v>3615.21</v>
      </c>
      <c r="K243" s="20">
        <f t="shared" si="18"/>
        <v>4758.33</v>
      </c>
    </row>
    <row r="244" spans="1:11" s="11" customFormat="1" ht="14.25" customHeight="1">
      <c r="A244" s="25" t="s">
        <v>723</v>
      </c>
      <c r="B244" s="25">
        <v>19</v>
      </c>
      <c r="C244" s="25" t="s">
        <v>781</v>
      </c>
      <c r="D244" s="25" t="s">
        <v>782</v>
      </c>
      <c r="E244" s="25" t="s">
        <v>15</v>
      </c>
      <c r="F244" s="25" t="s">
        <v>783</v>
      </c>
      <c r="G244" s="17">
        <f t="shared" si="19"/>
        <v>88.24</v>
      </c>
      <c r="H244" s="20">
        <f t="shared" si="15"/>
        <v>2810.0699999999997</v>
      </c>
      <c r="I244" s="20">
        <f t="shared" si="16"/>
        <v>3124.6499999999996</v>
      </c>
      <c r="J244" s="20">
        <f t="shared" si="17"/>
        <v>3639.5199999999995</v>
      </c>
      <c r="K244" s="20">
        <f t="shared" si="18"/>
        <v>4782.639999999999</v>
      </c>
    </row>
    <row r="245" spans="1:11" s="11" customFormat="1" ht="14.25" customHeight="1">
      <c r="A245" s="25" t="s">
        <v>723</v>
      </c>
      <c r="B245" s="25">
        <v>20</v>
      </c>
      <c r="C245" s="25" t="s">
        <v>784</v>
      </c>
      <c r="D245" s="25" t="s">
        <v>15</v>
      </c>
      <c r="E245" s="25" t="s">
        <v>785</v>
      </c>
      <c r="F245" s="25" t="s">
        <v>786</v>
      </c>
      <c r="G245" s="17">
        <f t="shared" si="19"/>
        <v>87.16</v>
      </c>
      <c r="H245" s="20">
        <f t="shared" si="15"/>
        <v>2788.22</v>
      </c>
      <c r="I245" s="20">
        <f t="shared" si="16"/>
        <v>3102.7999999999997</v>
      </c>
      <c r="J245" s="20">
        <f t="shared" si="17"/>
        <v>3617.67</v>
      </c>
      <c r="K245" s="20">
        <f t="shared" si="18"/>
        <v>4760.79</v>
      </c>
    </row>
    <row r="246" spans="1:11" s="11" customFormat="1" ht="14.25" customHeight="1">
      <c r="A246" s="25" t="s">
        <v>723</v>
      </c>
      <c r="B246" s="25">
        <v>21</v>
      </c>
      <c r="C246" s="25" t="s">
        <v>787</v>
      </c>
      <c r="D246" s="25" t="s">
        <v>15</v>
      </c>
      <c r="E246" s="25" t="s">
        <v>788</v>
      </c>
      <c r="F246" s="25" t="s">
        <v>789</v>
      </c>
      <c r="G246" s="17">
        <f t="shared" si="19"/>
        <v>88.39</v>
      </c>
      <c r="H246" s="20">
        <f t="shared" si="15"/>
        <v>2813.0499999999997</v>
      </c>
      <c r="I246" s="20">
        <f t="shared" si="16"/>
        <v>3127.6299999999997</v>
      </c>
      <c r="J246" s="20">
        <f t="shared" si="17"/>
        <v>3642.4999999999995</v>
      </c>
      <c r="K246" s="20">
        <f t="shared" si="18"/>
        <v>4785.62</v>
      </c>
    </row>
    <row r="247" spans="1:11" s="11" customFormat="1" ht="14.25" customHeight="1">
      <c r="A247" s="25" t="s">
        <v>723</v>
      </c>
      <c r="B247" s="25">
        <v>22</v>
      </c>
      <c r="C247" s="25" t="s">
        <v>790</v>
      </c>
      <c r="D247" s="25" t="s">
        <v>15</v>
      </c>
      <c r="E247" s="25" t="s">
        <v>791</v>
      </c>
      <c r="F247" s="25" t="s">
        <v>792</v>
      </c>
      <c r="G247" s="17">
        <f t="shared" si="19"/>
        <v>82.44</v>
      </c>
      <c r="H247" s="20">
        <f t="shared" si="15"/>
        <v>2693.03</v>
      </c>
      <c r="I247" s="20">
        <f t="shared" si="16"/>
        <v>3007.61</v>
      </c>
      <c r="J247" s="20">
        <f t="shared" si="17"/>
        <v>3522.48</v>
      </c>
      <c r="K247" s="20">
        <f t="shared" si="18"/>
        <v>4665.599999999999</v>
      </c>
    </row>
    <row r="248" spans="1:11" s="11" customFormat="1" ht="14.25" customHeight="1">
      <c r="A248" s="25" t="s">
        <v>723</v>
      </c>
      <c r="B248" s="25">
        <v>23</v>
      </c>
      <c r="C248" s="25" t="s">
        <v>793</v>
      </c>
      <c r="D248" s="25" t="s">
        <v>15</v>
      </c>
      <c r="E248" s="25" t="s">
        <v>794</v>
      </c>
      <c r="F248" s="25" t="s">
        <v>795</v>
      </c>
      <c r="G248" s="17">
        <f t="shared" si="19"/>
        <v>75.88</v>
      </c>
      <c r="H248" s="20">
        <f t="shared" si="15"/>
        <v>2560.77</v>
      </c>
      <c r="I248" s="20">
        <f t="shared" si="16"/>
        <v>2875.35</v>
      </c>
      <c r="J248" s="20">
        <f t="shared" si="17"/>
        <v>3390.2200000000003</v>
      </c>
      <c r="K248" s="20">
        <f t="shared" si="18"/>
        <v>4533.34</v>
      </c>
    </row>
    <row r="249" spans="1:11" s="11" customFormat="1" ht="14.25" customHeight="1">
      <c r="A249" s="25" t="s">
        <v>796</v>
      </c>
      <c r="B249" s="25">
        <v>0</v>
      </c>
      <c r="C249" s="25" t="s">
        <v>42</v>
      </c>
      <c r="D249" s="25" t="s">
        <v>15</v>
      </c>
      <c r="E249" s="25" t="s">
        <v>797</v>
      </c>
      <c r="F249" s="25" t="s">
        <v>798</v>
      </c>
      <c r="G249" s="17">
        <f t="shared" si="19"/>
        <v>54.67</v>
      </c>
      <c r="H249" s="20">
        <f t="shared" si="15"/>
        <v>2133.27</v>
      </c>
      <c r="I249" s="20">
        <f t="shared" si="16"/>
        <v>2447.85</v>
      </c>
      <c r="J249" s="20">
        <f t="shared" si="17"/>
        <v>2962.7200000000003</v>
      </c>
      <c r="K249" s="20">
        <f t="shared" si="18"/>
        <v>4105.84</v>
      </c>
    </row>
    <row r="250" spans="1:11" s="11" customFormat="1" ht="14.25" customHeight="1">
      <c r="A250" s="25" t="s">
        <v>796</v>
      </c>
      <c r="B250" s="25">
        <v>1</v>
      </c>
      <c r="C250" s="25" t="s">
        <v>799</v>
      </c>
      <c r="D250" s="25" t="s">
        <v>15</v>
      </c>
      <c r="E250" s="25" t="s">
        <v>800</v>
      </c>
      <c r="F250" s="25" t="s">
        <v>801</v>
      </c>
      <c r="G250" s="17">
        <f t="shared" si="19"/>
        <v>50.76</v>
      </c>
      <c r="H250" s="20">
        <f t="shared" si="15"/>
        <v>2054.4900000000002</v>
      </c>
      <c r="I250" s="20">
        <f t="shared" si="16"/>
        <v>2369.07</v>
      </c>
      <c r="J250" s="20">
        <f t="shared" si="17"/>
        <v>2883.94</v>
      </c>
      <c r="K250" s="20">
        <f t="shared" si="18"/>
        <v>4027.0600000000004</v>
      </c>
    </row>
    <row r="251" spans="1:11" s="11" customFormat="1" ht="14.25" customHeight="1">
      <c r="A251" s="25" t="s">
        <v>796</v>
      </c>
      <c r="B251" s="25">
        <v>2</v>
      </c>
      <c r="C251" s="25" t="s">
        <v>802</v>
      </c>
      <c r="D251" s="25" t="s">
        <v>15</v>
      </c>
      <c r="E251" s="25" t="s">
        <v>803</v>
      </c>
      <c r="F251" s="25" t="s">
        <v>804</v>
      </c>
      <c r="G251" s="17">
        <f t="shared" si="19"/>
        <v>46.65</v>
      </c>
      <c r="H251" s="20">
        <f t="shared" si="15"/>
        <v>1971.6399999999999</v>
      </c>
      <c r="I251" s="20">
        <f t="shared" si="16"/>
        <v>2286.22</v>
      </c>
      <c r="J251" s="20">
        <f t="shared" si="17"/>
        <v>2801.09</v>
      </c>
      <c r="K251" s="20">
        <f t="shared" si="18"/>
        <v>3944.21</v>
      </c>
    </row>
    <row r="252" spans="1:11" s="11" customFormat="1" ht="14.25" customHeight="1">
      <c r="A252" s="25" t="s">
        <v>796</v>
      </c>
      <c r="B252" s="25">
        <v>3</v>
      </c>
      <c r="C252" s="25" t="s">
        <v>805</v>
      </c>
      <c r="D252" s="25" t="s">
        <v>15</v>
      </c>
      <c r="E252" s="25" t="s">
        <v>806</v>
      </c>
      <c r="F252" s="25" t="s">
        <v>807</v>
      </c>
      <c r="G252" s="17">
        <f t="shared" si="19"/>
        <v>44.2</v>
      </c>
      <c r="H252" s="20">
        <f t="shared" si="15"/>
        <v>1922.34</v>
      </c>
      <c r="I252" s="20">
        <f t="shared" si="16"/>
        <v>2236.9199999999996</v>
      </c>
      <c r="J252" s="20">
        <f t="shared" si="17"/>
        <v>2751.79</v>
      </c>
      <c r="K252" s="20">
        <f t="shared" si="18"/>
        <v>3894.91</v>
      </c>
    </row>
    <row r="253" spans="1:11" s="11" customFormat="1" ht="14.25" customHeight="1">
      <c r="A253" s="25" t="s">
        <v>796</v>
      </c>
      <c r="B253" s="25">
        <v>4</v>
      </c>
      <c r="C253" s="25" t="s">
        <v>808</v>
      </c>
      <c r="D253" s="25" t="s">
        <v>809</v>
      </c>
      <c r="E253" s="25" t="s">
        <v>15</v>
      </c>
      <c r="F253" s="25" t="s">
        <v>810</v>
      </c>
      <c r="G253" s="17">
        <f t="shared" si="19"/>
        <v>43.72</v>
      </c>
      <c r="H253" s="20">
        <f t="shared" si="15"/>
        <v>1912.68</v>
      </c>
      <c r="I253" s="20">
        <f t="shared" si="16"/>
        <v>2227.2599999999998</v>
      </c>
      <c r="J253" s="20">
        <f t="shared" si="17"/>
        <v>2742.1299999999997</v>
      </c>
      <c r="K253" s="20">
        <f t="shared" si="18"/>
        <v>3885.25</v>
      </c>
    </row>
    <row r="254" spans="1:11" s="11" customFormat="1" ht="14.25" customHeight="1">
      <c r="A254" s="25" t="s">
        <v>796</v>
      </c>
      <c r="B254" s="25">
        <v>5</v>
      </c>
      <c r="C254" s="25" t="s">
        <v>811</v>
      </c>
      <c r="D254" s="25" t="s">
        <v>812</v>
      </c>
      <c r="E254" s="25" t="s">
        <v>15</v>
      </c>
      <c r="F254" s="25" t="s">
        <v>813</v>
      </c>
      <c r="G254" s="17">
        <f t="shared" si="19"/>
        <v>48.95</v>
      </c>
      <c r="H254" s="20">
        <f t="shared" si="15"/>
        <v>2018.04</v>
      </c>
      <c r="I254" s="20">
        <f t="shared" si="16"/>
        <v>2332.62</v>
      </c>
      <c r="J254" s="20">
        <f t="shared" si="17"/>
        <v>2847.49</v>
      </c>
      <c r="K254" s="20">
        <f t="shared" si="18"/>
        <v>3990.6099999999997</v>
      </c>
    </row>
    <row r="255" spans="1:11" s="11" customFormat="1" ht="14.25" customHeight="1">
      <c r="A255" s="25" t="s">
        <v>796</v>
      </c>
      <c r="B255" s="25">
        <v>6</v>
      </c>
      <c r="C255" s="25" t="s">
        <v>43</v>
      </c>
      <c r="D255" s="25" t="s">
        <v>814</v>
      </c>
      <c r="E255" s="25" t="s">
        <v>15</v>
      </c>
      <c r="F255" s="25" t="s">
        <v>815</v>
      </c>
      <c r="G255" s="17">
        <f t="shared" si="19"/>
        <v>49.19</v>
      </c>
      <c r="H255" s="20">
        <f t="shared" si="15"/>
        <v>2022.9499999999998</v>
      </c>
      <c r="I255" s="20">
        <f t="shared" si="16"/>
        <v>2337.5299999999997</v>
      </c>
      <c r="J255" s="20">
        <f t="shared" si="17"/>
        <v>2852.4</v>
      </c>
      <c r="K255" s="20">
        <f t="shared" si="18"/>
        <v>3995.52</v>
      </c>
    </row>
    <row r="256" spans="1:11" s="11" customFormat="1" ht="14.25" customHeight="1">
      <c r="A256" s="25" t="s">
        <v>796</v>
      </c>
      <c r="B256" s="25">
        <v>7</v>
      </c>
      <c r="C256" s="25" t="s">
        <v>816</v>
      </c>
      <c r="D256" s="25" t="s">
        <v>817</v>
      </c>
      <c r="E256" s="25" t="s">
        <v>15</v>
      </c>
      <c r="F256" s="25" t="s">
        <v>44</v>
      </c>
      <c r="G256" s="17">
        <f t="shared" si="19"/>
        <v>54.68</v>
      </c>
      <c r="H256" s="20">
        <f t="shared" si="15"/>
        <v>2133.49</v>
      </c>
      <c r="I256" s="20">
        <f t="shared" si="16"/>
        <v>2448.0699999999997</v>
      </c>
      <c r="J256" s="20">
        <f t="shared" si="17"/>
        <v>2962.94</v>
      </c>
      <c r="K256" s="20">
        <f t="shared" si="18"/>
        <v>4106.06</v>
      </c>
    </row>
    <row r="257" spans="1:11" s="11" customFormat="1" ht="14.25" customHeight="1">
      <c r="A257" s="25" t="s">
        <v>796</v>
      </c>
      <c r="B257" s="25">
        <v>8</v>
      </c>
      <c r="C257" s="25" t="s">
        <v>818</v>
      </c>
      <c r="D257" s="25" t="s">
        <v>819</v>
      </c>
      <c r="E257" s="25" t="s">
        <v>15</v>
      </c>
      <c r="F257" s="25" t="s">
        <v>820</v>
      </c>
      <c r="G257" s="17">
        <f t="shared" si="19"/>
        <v>59.86</v>
      </c>
      <c r="H257" s="20">
        <f t="shared" si="15"/>
        <v>2237.85</v>
      </c>
      <c r="I257" s="20">
        <f t="shared" si="16"/>
        <v>2552.43</v>
      </c>
      <c r="J257" s="20">
        <f t="shared" si="17"/>
        <v>3067.3</v>
      </c>
      <c r="K257" s="20">
        <f t="shared" si="18"/>
        <v>4210.42</v>
      </c>
    </row>
    <row r="258" spans="1:11" s="11" customFormat="1" ht="14.25" customHeight="1">
      <c r="A258" s="25" t="s">
        <v>796</v>
      </c>
      <c r="B258" s="25">
        <v>9</v>
      </c>
      <c r="C258" s="25" t="s">
        <v>821</v>
      </c>
      <c r="D258" s="25" t="s">
        <v>822</v>
      </c>
      <c r="E258" s="25" t="s">
        <v>15</v>
      </c>
      <c r="F258" s="25" t="s">
        <v>823</v>
      </c>
      <c r="G258" s="17">
        <f t="shared" si="19"/>
        <v>72.22</v>
      </c>
      <c r="H258" s="20">
        <f t="shared" si="15"/>
        <v>2487.1599999999994</v>
      </c>
      <c r="I258" s="20">
        <f t="shared" si="16"/>
        <v>2801.7399999999993</v>
      </c>
      <c r="J258" s="20">
        <f t="shared" si="17"/>
        <v>3316.6099999999997</v>
      </c>
      <c r="K258" s="20">
        <f t="shared" si="18"/>
        <v>4459.7300000000005</v>
      </c>
    </row>
    <row r="259" spans="1:11" s="11" customFormat="1" ht="14.25" customHeight="1">
      <c r="A259" s="25" t="s">
        <v>796</v>
      </c>
      <c r="B259" s="25">
        <v>10</v>
      </c>
      <c r="C259" s="25" t="s">
        <v>824</v>
      </c>
      <c r="D259" s="25" t="s">
        <v>15</v>
      </c>
      <c r="E259" s="25" t="s">
        <v>825</v>
      </c>
      <c r="F259" s="25" t="s">
        <v>826</v>
      </c>
      <c r="G259" s="17">
        <f t="shared" si="19"/>
        <v>74.52</v>
      </c>
      <c r="H259" s="20">
        <f t="shared" si="15"/>
        <v>2533.4199999999996</v>
      </c>
      <c r="I259" s="20">
        <f t="shared" si="16"/>
        <v>2847.9999999999995</v>
      </c>
      <c r="J259" s="20">
        <f t="shared" si="17"/>
        <v>3362.87</v>
      </c>
      <c r="K259" s="20">
        <f t="shared" si="18"/>
        <v>4505.990000000001</v>
      </c>
    </row>
    <row r="260" spans="1:11" s="11" customFormat="1" ht="14.25" customHeight="1">
      <c r="A260" s="25" t="s">
        <v>796</v>
      </c>
      <c r="B260" s="25">
        <v>11</v>
      </c>
      <c r="C260" s="25" t="s">
        <v>827</v>
      </c>
      <c r="D260" s="25" t="s">
        <v>15</v>
      </c>
      <c r="E260" s="25" t="s">
        <v>67</v>
      </c>
      <c r="F260" s="25" t="s">
        <v>828</v>
      </c>
      <c r="G260" s="17">
        <f t="shared" si="19"/>
        <v>75.8</v>
      </c>
      <c r="H260" s="20">
        <f t="shared" si="15"/>
        <v>2559.25</v>
      </c>
      <c r="I260" s="20">
        <f t="shared" si="16"/>
        <v>2873.83</v>
      </c>
      <c r="J260" s="20">
        <f t="shared" si="17"/>
        <v>3388.7</v>
      </c>
      <c r="K260" s="20">
        <f t="shared" si="18"/>
        <v>4531.820000000001</v>
      </c>
    </row>
    <row r="261" spans="1:11" s="11" customFormat="1" ht="14.25" customHeight="1">
      <c r="A261" s="25" t="s">
        <v>796</v>
      </c>
      <c r="B261" s="25">
        <v>12</v>
      </c>
      <c r="C261" s="25" t="s">
        <v>829</v>
      </c>
      <c r="D261" s="25" t="s">
        <v>15</v>
      </c>
      <c r="E261" s="25" t="s">
        <v>830</v>
      </c>
      <c r="F261" s="25" t="s">
        <v>831</v>
      </c>
      <c r="G261" s="17">
        <f t="shared" si="19"/>
        <v>73.2</v>
      </c>
      <c r="H261" s="20">
        <f t="shared" si="15"/>
        <v>2506.7699999999995</v>
      </c>
      <c r="I261" s="20">
        <f t="shared" si="16"/>
        <v>2821.3499999999995</v>
      </c>
      <c r="J261" s="20">
        <f t="shared" si="17"/>
        <v>3336.22</v>
      </c>
      <c r="K261" s="20">
        <f t="shared" si="18"/>
        <v>4479.34</v>
      </c>
    </row>
    <row r="262" spans="1:11" s="11" customFormat="1" ht="14.25" customHeight="1">
      <c r="A262" s="25" t="s">
        <v>796</v>
      </c>
      <c r="B262" s="25">
        <v>13</v>
      </c>
      <c r="C262" s="25" t="s">
        <v>832</v>
      </c>
      <c r="D262" s="25" t="s">
        <v>15</v>
      </c>
      <c r="E262" s="25" t="s">
        <v>833</v>
      </c>
      <c r="F262" s="25" t="s">
        <v>834</v>
      </c>
      <c r="G262" s="17">
        <f t="shared" si="19"/>
        <v>72</v>
      </c>
      <c r="H262" s="20">
        <f t="shared" si="15"/>
        <v>2482.7</v>
      </c>
      <c r="I262" s="20">
        <f t="shared" si="16"/>
        <v>2797.2799999999997</v>
      </c>
      <c r="J262" s="20">
        <f t="shared" si="17"/>
        <v>3312.1499999999996</v>
      </c>
      <c r="K262" s="20">
        <f t="shared" si="18"/>
        <v>4455.27</v>
      </c>
    </row>
    <row r="263" spans="1:11" s="11" customFormat="1" ht="14.25" customHeight="1">
      <c r="A263" s="25" t="s">
        <v>796</v>
      </c>
      <c r="B263" s="25">
        <v>14</v>
      </c>
      <c r="C263" s="25" t="s">
        <v>835</v>
      </c>
      <c r="D263" s="25" t="s">
        <v>15</v>
      </c>
      <c r="E263" s="25" t="s">
        <v>836</v>
      </c>
      <c r="F263" s="25" t="s">
        <v>837</v>
      </c>
      <c r="G263" s="17">
        <f t="shared" si="19"/>
        <v>71.77</v>
      </c>
      <c r="H263" s="20">
        <f t="shared" si="15"/>
        <v>2478.04</v>
      </c>
      <c r="I263" s="20">
        <f t="shared" si="16"/>
        <v>2792.62</v>
      </c>
      <c r="J263" s="20">
        <f t="shared" si="17"/>
        <v>3307.4900000000002</v>
      </c>
      <c r="K263" s="20">
        <f t="shared" si="18"/>
        <v>4450.610000000001</v>
      </c>
    </row>
    <row r="264" spans="1:11" s="11" customFormat="1" ht="14.25" customHeight="1">
      <c r="A264" s="25" t="s">
        <v>796</v>
      </c>
      <c r="B264" s="25">
        <v>15</v>
      </c>
      <c r="C264" s="25" t="s">
        <v>838</v>
      </c>
      <c r="D264" s="25" t="s">
        <v>15</v>
      </c>
      <c r="E264" s="25" t="s">
        <v>839</v>
      </c>
      <c r="F264" s="25" t="s">
        <v>840</v>
      </c>
      <c r="G264" s="17">
        <f t="shared" si="19"/>
        <v>71.46</v>
      </c>
      <c r="H264" s="20">
        <f t="shared" si="15"/>
        <v>2471.69</v>
      </c>
      <c r="I264" s="20">
        <f t="shared" si="16"/>
        <v>2786.27</v>
      </c>
      <c r="J264" s="20">
        <f t="shared" si="17"/>
        <v>3301.1400000000003</v>
      </c>
      <c r="K264" s="20">
        <f t="shared" si="18"/>
        <v>4444.26</v>
      </c>
    </row>
    <row r="265" spans="1:11" s="11" customFormat="1" ht="14.25" customHeight="1">
      <c r="A265" s="25" t="s">
        <v>796</v>
      </c>
      <c r="B265" s="25">
        <v>16</v>
      </c>
      <c r="C265" s="25" t="s">
        <v>841</v>
      </c>
      <c r="D265" s="25" t="s">
        <v>15</v>
      </c>
      <c r="E265" s="25" t="s">
        <v>842</v>
      </c>
      <c r="F265" s="25" t="s">
        <v>843</v>
      </c>
      <c r="G265" s="17">
        <f t="shared" si="19"/>
        <v>71.57</v>
      </c>
      <c r="H265" s="20">
        <f t="shared" si="15"/>
        <v>2473.94</v>
      </c>
      <c r="I265" s="20">
        <f t="shared" si="16"/>
        <v>2788.52</v>
      </c>
      <c r="J265" s="20">
        <f t="shared" si="17"/>
        <v>3303.39</v>
      </c>
      <c r="K265" s="20">
        <f t="shared" si="18"/>
        <v>4446.51</v>
      </c>
    </row>
    <row r="266" spans="1:11" s="11" customFormat="1" ht="14.25" customHeight="1">
      <c r="A266" s="25" t="s">
        <v>796</v>
      </c>
      <c r="B266" s="25">
        <v>17</v>
      </c>
      <c r="C266" s="25" t="s">
        <v>844</v>
      </c>
      <c r="D266" s="25" t="s">
        <v>845</v>
      </c>
      <c r="E266" s="25" t="s">
        <v>15</v>
      </c>
      <c r="F266" s="25" t="s">
        <v>846</v>
      </c>
      <c r="G266" s="17">
        <f t="shared" si="19"/>
        <v>71.3</v>
      </c>
      <c r="H266" s="20">
        <f aca="true" t="shared" si="20" ref="H266:H329">F266+$M$3+G266</f>
        <v>2468.53</v>
      </c>
      <c r="I266" s="20">
        <f aca="true" t="shared" si="21" ref="I266:I329">F266+$N$3+G266</f>
        <v>2783.11</v>
      </c>
      <c r="J266" s="20">
        <f aca="true" t="shared" si="22" ref="J266:J329">F266+$O$3+G266</f>
        <v>3297.9800000000005</v>
      </c>
      <c r="K266" s="20">
        <f aca="true" t="shared" si="23" ref="K266:K329">F266+$P$3+G266</f>
        <v>4441.1</v>
      </c>
    </row>
    <row r="267" spans="1:11" s="11" customFormat="1" ht="14.25" customHeight="1">
      <c r="A267" s="25" t="s">
        <v>796</v>
      </c>
      <c r="B267" s="25">
        <v>18</v>
      </c>
      <c r="C267" s="25" t="s">
        <v>847</v>
      </c>
      <c r="D267" s="25" t="s">
        <v>848</v>
      </c>
      <c r="E267" s="25" t="s">
        <v>15</v>
      </c>
      <c r="F267" s="25" t="s">
        <v>849</v>
      </c>
      <c r="G267" s="17">
        <f aca="true" t="shared" si="24" ref="G267:G330">ROUND((F267*0.0522),2)</f>
        <v>83.5</v>
      </c>
      <c r="H267" s="20">
        <f t="shared" si="20"/>
        <v>2714.51</v>
      </c>
      <c r="I267" s="20">
        <f t="shared" si="21"/>
        <v>3029.09</v>
      </c>
      <c r="J267" s="20">
        <f t="shared" si="22"/>
        <v>3543.96</v>
      </c>
      <c r="K267" s="20">
        <f t="shared" si="23"/>
        <v>4687.08</v>
      </c>
    </row>
    <row r="268" spans="1:11" s="11" customFormat="1" ht="14.25" customHeight="1">
      <c r="A268" s="25" t="s">
        <v>796</v>
      </c>
      <c r="B268" s="25">
        <v>19</v>
      </c>
      <c r="C268" s="25" t="s">
        <v>850</v>
      </c>
      <c r="D268" s="25" t="s">
        <v>15</v>
      </c>
      <c r="E268" s="25" t="s">
        <v>851</v>
      </c>
      <c r="F268" s="25" t="s">
        <v>852</v>
      </c>
      <c r="G268" s="17">
        <f t="shared" si="24"/>
        <v>86.7</v>
      </c>
      <c r="H268" s="20">
        <f t="shared" si="20"/>
        <v>2778.8999999999996</v>
      </c>
      <c r="I268" s="20">
        <f t="shared" si="21"/>
        <v>3093.4799999999996</v>
      </c>
      <c r="J268" s="20">
        <f t="shared" si="22"/>
        <v>3608.3499999999995</v>
      </c>
      <c r="K268" s="20">
        <f t="shared" si="23"/>
        <v>4751.47</v>
      </c>
    </row>
    <row r="269" spans="1:11" s="11" customFormat="1" ht="14.25" customHeight="1">
      <c r="A269" s="25" t="s">
        <v>796</v>
      </c>
      <c r="B269" s="25">
        <v>20</v>
      </c>
      <c r="C269" s="25" t="s">
        <v>853</v>
      </c>
      <c r="D269" s="25" t="s">
        <v>15</v>
      </c>
      <c r="E269" s="25" t="s">
        <v>854</v>
      </c>
      <c r="F269" s="25" t="s">
        <v>855</v>
      </c>
      <c r="G269" s="17">
        <f t="shared" si="24"/>
        <v>86.19</v>
      </c>
      <c r="H269" s="20">
        <f t="shared" si="20"/>
        <v>2768.71</v>
      </c>
      <c r="I269" s="20">
        <f t="shared" si="21"/>
        <v>3083.29</v>
      </c>
      <c r="J269" s="20">
        <f t="shared" si="22"/>
        <v>3598.1600000000003</v>
      </c>
      <c r="K269" s="20">
        <f t="shared" si="23"/>
        <v>4741.28</v>
      </c>
    </row>
    <row r="270" spans="1:11" s="11" customFormat="1" ht="14.25" customHeight="1">
      <c r="A270" s="25" t="s">
        <v>796</v>
      </c>
      <c r="B270" s="25">
        <v>21</v>
      </c>
      <c r="C270" s="25" t="s">
        <v>856</v>
      </c>
      <c r="D270" s="25" t="s">
        <v>15</v>
      </c>
      <c r="E270" s="25" t="s">
        <v>857</v>
      </c>
      <c r="F270" s="25" t="s">
        <v>858</v>
      </c>
      <c r="G270" s="17">
        <f t="shared" si="24"/>
        <v>85.74</v>
      </c>
      <c r="H270" s="20">
        <f t="shared" si="20"/>
        <v>2759.66</v>
      </c>
      <c r="I270" s="20">
        <f t="shared" si="21"/>
        <v>3074.24</v>
      </c>
      <c r="J270" s="20">
        <f t="shared" si="22"/>
        <v>3589.1099999999997</v>
      </c>
      <c r="K270" s="20">
        <f t="shared" si="23"/>
        <v>4732.23</v>
      </c>
    </row>
    <row r="271" spans="1:11" s="11" customFormat="1" ht="14.25" customHeight="1">
      <c r="A271" s="25" t="s">
        <v>796</v>
      </c>
      <c r="B271" s="25">
        <v>22</v>
      </c>
      <c r="C271" s="25" t="s">
        <v>859</v>
      </c>
      <c r="D271" s="25" t="s">
        <v>15</v>
      </c>
      <c r="E271" s="25" t="s">
        <v>860</v>
      </c>
      <c r="F271" s="25" t="s">
        <v>861</v>
      </c>
      <c r="G271" s="17">
        <f t="shared" si="24"/>
        <v>78.53</v>
      </c>
      <c r="H271" s="20">
        <f t="shared" si="20"/>
        <v>2614.18</v>
      </c>
      <c r="I271" s="20">
        <f t="shared" si="21"/>
        <v>2928.7599999999998</v>
      </c>
      <c r="J271" s="20">
        <f t="shared" si="22"/>
        <v>3443.63</v>
      </c>
      <c r="K271" s="20">
        <f t="shared" si="23"/>
        <v>4586.75</v>
      </c>
    </row>
    <row r="272" spans="1:11" s="11" customFormat="1" ht="14.25" customHeight="1">
      <c r="A272" s="25" t="s">
        <v>796</v>
      </c>
      <c r="B272" s="25">
        <v>23</v>
      </c>
      <c r="C272" s="25" t="s">
        <v>862</v>
      </c>
      <c r="D272" s="25" t="s">
        <v>15</v>
      </c>
      <c r="E272" s="25" t="s">
        <v>863</v>
      </c>
      <c r="F272" s="25" t="s">
        <v>864</v>
      </c>
      <c r="G272" s="17">
        <f t="shared" si="24"/>
        <v>76.71</v>
      </c>
      <c r="H272" s="20">
        <f t="shared" si="20"/>
        <v>2577.62</v>
      </c>
      <c r="I272" s="20">
        <f t="shared" si="21"/>
        <v>2892.2</v>
      </c>
      <c r="J272" s="20">
        <f t="shared" si="22"/>
        <v>3407.0699999999997</v>
      </c>
      <c r="K272" s="20">
        <f t="shared" si="23"/>
        <v>4550.19</v>
      </c>
    </row>
    <row r="273" spans="1:11" s="11" customFormat="1" ht="14.25" customHeight="1">
      <c r="A273" s="25" t="s">
        <v>865</v>
      </c>
      <c r="B273" s="25">
        <v>0</v>
      </c>
      <c r="C273" s="25" t="s">
        <v>866</v>
      </c>
      <c r="D273" s="25" t="s">
        <v>15</v>
      </c>
      <c r="E273" s="25" t="s">
        <v>867</v>
      </c>
      <c r="F273" s="25" t="s">
        <v>868</v>
      </c>
      <c r="G273" s="17">
        <f t="shared" si="24"/>
        <v>75.38</v>
      </c>
      <c r="H273" s="20">
        <f t="shared" si="20"/>
        <v>2550.76</v>
      </c>
      <c r="I273" s="20">
        <f t="shared" si="21"/>
        <v>2865.34</v>
      </c>
      <c r="J273" s="20">
        <f t="shared" si="22"/>
        <v>3380.21</v>
      </c>
      <c r="K273" s="20">
        <f t="shared" si="23"/>
        <v>4523.33</v>
      </c>
    </row>
    <row r="274" spans="1:11" s="11" customFormat="1" ht="14.25" customHeight="1">
      <c r="A274" s="25" t="s">
        <v>865</v>
      </c>
      <c r="B274" s="25">
        <v>1</v>
      </c>
      <c r="C274" s="25" t="s">
        <v>869</v>
      </c>
      <c r="D274" s="25" t="s">
        <v>15</v>
      </c>
      <c r="E274" s="25" t="s">
        <v>870</v>
      </c>
      <c r="F274" s="25" t="s">
        <v>871</v>
      </c>
      <c r="G274" s="17">
        <f t="shared" si="24"/>
        <v>54.81</v>
      </c>
      <c r="H274" s="20">
        <f t="shared" si="20"/>
        <v>2136.1</v>
      </c>
      <c r="I274" s="20">
        <f t="shared" si="21"/>
        <v>2450.68</v>
      </c>
      <c r="J274" s="20">
        <f t="shared" si="22"/>
        <v>2965.5499999999997</v>
      </c>
      <c r="K274" s="20">
        <f t="shared" si="23"/>
        <v>4108.67</v>
      </c>
    </row>
    <row r="275" spans="1:11" s="11" customFormat="1" ht="14.25" customHeight="1">
      <c r="A275" s="25" t="s">
        <v>865</v>
      </c>
      <c r="B275" s="25">
        <v>2</v>
      </c>
      <c r="C275" s="25" t="s">
        <v>872</v>
      </c>
      <c r="D275" s="25" t="s">
        <v>15</v>
      </c>
      <c r="E275" s="25" t="s">
        <v>873</v>
      </c>
      <c r="F275" s="25" t="s">
        <v>874</v>
      </c>
      <c r="G275" s="17">
        <f t="shared" si="24"/>
        <v>54.21</v>
      </c>
      <c r="H275" s="20">
        <f t="shared" si="20"/>
        <v>2124.09</v>
      </c>
      <c r="I275" s="20">
        <f t="shared" si="21"/>
        <v>2438.67</v>
      </c>
      <c r="J275" s="20">
        <f t="shared" si="22"/>
        <v>2953.54</v>
      </c>
      <c r="K275" s="20">
        <f t="shared" si="23"/>
        <v>4096.66</v>
      </c>
    </row>
    <row r="276" spans="1:11" s="11" customFormat="1" ht="14.25" customHeight="1">
      <c r="A276" s="25" t="s">
        <v>865</v>
      </c>
      <c r="B276" s="25">
        <v>3</v>
      </c>
      <c r="C276" s="25" t="s">
        <v>875</v>
      </c>
      <c r="D276" s="25" t="s">
        <v>15</v>
      </c>
      <c r="E276" s="25" t="s">
        <v>876</v>
      </c>
      <c r="F276" s="25" t="s">
        <v>877</v>
      </c>
      <c r="G276" s="17">
        <f t="shared" si="24"/>
        <v>54.11</v>
      </c>
      <c r="H276" s="20">
        <f t="shared" si="20"/>
        <v>2121.96</v>
      </c>
      <c r="I276" s="20">
        <f t="shared" si="21"/>
        <v>2436.54</v>
      </c>
      <c r="J276" s="20">
        <f t="shared" si="22"/>
        <v>2951.4100000000003</v>
      </c>
      <c r="K276" s="20">
        <f t="shared" si="23"/>
        <v>4094.53</v>
      </c>
    </row>
    <row r="277" spans="1:11" s="11" customFormat="1" ht="14.25" customHeight="1">
      <c r="A277" s="25" t="s">
        <v>865</v>
      </c>
      <c r="B277" s="25">
        <v>4</v>
      </c>
      <c r="C277" s="25" t="s">
        <v>878</v>
      </c>
      <c r="D277" s="25" t="s">
        <v>15</v>
      </c>
      <c r="E277" s="25" t="s">
        <v>879</v>
      </c>
      <c r="F277" s="25" t="s">
        <v>880</v>
      </c>
      <c r="G277" s="17">
        <f t="shared" si="24"/>
        <v>54.08</v>
      </c>
      <c r="H277" s="20">
        <f t="shared" si="20"/>
        <v>2121.46</v>
      </c>
      <c r="I277" s="20">
        <f t="shared" si="21"/>
        <v>2436.04</v>
      </c>
      <c r="J277" s="20">
        <f t="shared" si="22"/>
        <v>2950.91</v>
      </c>
      <c r="K277" s="20">
        <f t="shared" si="23"/>
        <v>4094.0299999999997</v>
      </c>
    </row>
    <row r="278" spans="1:11" s="11" customFormat="1" ht="14.25" customHeight="1">
      <c r="A278" s="25" t="s">
        <v>865</v>
      </c>
      <c r="B278" s="25">
        <v>5</v>
      </c>
      <c r="C278" s="25" t="s">
        <v>881</v>
      </c>
      <c r="D278" s="25" t="s">
        <v>882</v>
      </c>
      <c r="E278" s="25" t="s">
        <v>15</v>
      </c>
      <c r="F278" s="25" t="s">
        <v>883</v>
      </c>
      <c r="G278" s="17">
        <f t="shared" si="24"/>
        <v>48.33</v>
      </c>
      <c r="H278" s="20">
        <f t="shared" si="20"/>
        <v>2005.58</v>
      </c>
      <c r="I278" s="20">
        <f t="shared" si="21"/>
        <v>2320.16</v>
      </c>
      <c r="J278" s="20">
        <f t="shared" si="22"/>
        <v>2835.0299999999997</v>
      </c>
      <c r="K278" s="20">
        <f t="shared" si="23"/>
        <v>3978.15</v>
      </c>
    </row>
    <row r="279" spans="1:11" s="11" customFormat="1" ht="14.25" customHeight="1">
      <c r="A279" s="25" t="s">
        <v>865</v>
      </c>
      <c r="B279" s="25">
        <v>6</v>
      </c>
      <c r="C279" s="25" t="s">
        <v>884</v>
      </c>
      <c r="D279" s="25" t="s">
        <v>15</v>
      </c>
      <c r="E279" s="25" t="s">
        <v>62</v>
      </c>
      <c r="F279" s="25" t="s">
        <v>885</v>
      </c>
      <c r="G279" s="17">
        <f t="shared" si="24"/>
        <v>48.95</v>
      </c>
      <c r="H279" s="20">
        <f t="shared" si="20"/>
        <v>2017.9599999999998</v>
      </c>
      <c r="I279" s="20">
        <f t="shared" si="21"/>
        <v>2332.5399999999995</v>
      </c>
      <c r="J279" s="20">
        <f t="shared" si="22"/>
        <v>2847.41</v>
      </c>
      <c r="K279" s="20">
        <f t="shared" si="23"/>
        <v>3990.5299999999997</v>
      </c>
    </row>
    <row r="280" spans="1:11" s="11" customFormat="1" ht="14.25" customHeight="1">
      <c r="A280" s="25" t="s">
        <v>865</v>
      </c>
      <c r="B280" s="25">
        <v>7</v>
      </c>
      <c r="C280" s="25" t="s">
        <v>886</v>
      </c>
      <c r="D280" s="25" t="s">
        <v>15</v>
      </c>
      <c r="E280" s="25" t="s">
        <v>887</v>
      </c>
      <c r="F280" s="25" t="s">
        <v>888</v>
      </c>
      <c r="G280" s="17">
        <f t="shared" si="24"/>
        <v>53.53</v>
      </c>
      <c r="H280" s="20">
        <f t="shared" si="20"/>
        <v>2110.4</v>
      </c>
      <c r="I280" s="20">
        <f t="shared" si="21"/>
        <v>2424.98</v>
      </c>
      <c r="J280" s="20">
        <f t="shared" si="22"/>
        <v>2939.85</v>
      </c>
      <c r="K280" s="20">
        <f t="shared" si="23"/>
        <v>4082.9700000000003</v>
      </c>
    </row>
    <row r="281" spans="1:11" s="11" customFormat="1" ht="14.25" customHeight="1">
      <c r="A281" s="25" t="s">
        <v>865</v>
      </c>
      <c r="B281" s="25">
        <v>8</v>
      </c>
      <c r="C281" s="25" t="s">
        <v>889</v>
      </c>
      <c r="D281" s="25" t="s">
        <v>890</v>
      </c>
      <c r="E281" s="25" t="s">
        <v>15</v>
      </c>
      <c r="F281" s="25" t="s">
        <v>891</v>
      </c>
      <c r="G281" s="17">
        <f t="shared" si="24"/>
        <v>57.6</v>
      </c>
      <c r="H281" s="20">
        <f t="shared" si="20"/>
        <v>2192.3399999999997</v>
      </c>
      <c r="I281" s="20">
        <f t="shared" si="21"/>
        <v>2506.9199999999996</v>
      </c>
      <c r="J281" s="20">
        <f t="shared" si="22"/>
        <v>3021.79</v>
      </c>
      <c r="K281" s="20">
        <f t="shared" si="23"/>
        <v>4164.910000000001</v>
      </c>
    </row>
    <row r="282" spans="1:11" s="11" customFormat="1" ht="14.25" customHeight="1">
      <c r="A282" s="25" t="s">
        <v>865</v>
      </c>
      <c r="B282" s="25">
        <v>9</v>
      </c>
      <c r="C282" s="25" t="s">
        <v>892</v>
      </c>
      <c r="D282" s="25" t="s">
        <v>893</v>
      </c>
      <c r="E282" s="25" t="s">
        <v>15</v>
      </c>
      <c r="F282" s="25" t="s">
        <v>894</v>
      </c>
      <c r="G282" s="17">
        <f t="shared" si="24"/>
        <v>66.51</v>
      </c>
      <c r="H282" s="20">
        <f t="shared" si="20"/>
        <v>2371.95</v>
      </c>
      <c r="I282" s="20">
        <f t="shared" si="21"/>
        <v>2686.5299999999997</v>
      </c>
      <c r="J282" s="20">
        <f t="shared" si="22"/>
        <v>3201.4</v>
      </c>
      <c r="K282" s="20">
        <f t="shared" si="23"/>
        <v>4344.52</v>
      </c>
    </row>
    <row r="283" spans="1:11" s="11" customFormat="1" ht="14.25" customHeight="1">
      <c r="A283" s="25" t="s">
        <v>865</v>
      </c>
      <c r="B283" s="25">
        <v>10</v>
      </c>
      <c r="C283" s="25" t="s">
        <v>895</v>
      </c>
      <c r="D283" s="25" t="s">
        <v>15</v>
      </c>
      <c r="E283" s="25" t="s">
        <v>896</v>
      </c>
      <c r="F283" s="25" t="s">
        <v>897</v>
      </c>
      <c r="G283" s="17">
        <f t="shared" si="24"/>
        <v>72.72</v>
      </c>
      <c r="H283" s="20">
        <f t="shared" si="20"/>
        <v>2497.06</v>
      </c>
      <c r="I283" s="20">
        <f t="shared" si="21"/>
        <v>2811.64</v>
      </c>
      <c r="J283" s="20">
        <f t="shared" si="22"/>
        <v>3326.5099999999998</v>
      </c>
      <c r="K283" s="20">
        <f t="shared" si="23"/>
        <v>4469.63</v>
      </c>
    </row>
    <row r="284" spans="1:11" s="11" customFormat="1" ht="14.25" customHeight="1">
      <c r="A284" s="25" t="s">
        <v>865</v>
      </c>
      <c r="B284" s="25">
        <v>11</v>
      </c>
      <c r="C284" s="25" t="s">
        <v>898</v>
      </c>
      <c r="D284" s="25" t="s">
        <v>15</v>
      </c>
      <c r="E284" s="25" t="s">
        <v>899</v>
      </c>
      <c r="F284" s="25" t="s">
        <v>900</v>
      </c>
      <c r="G284" s="17">
        <f t="shared" si="24"/>
        <v>73.42</v>
      </c>
      <c r="H284" s="20">
        <f t="shared" si="20"/>
        <v>2511.2200000000003</v>
      </c>
      <c r="I284" s="20">
        <f t="shared" si="21"/>
        <v>2825.8</v>
      </c>
      <c r="J284" s="20">
        <f t="shared" si="22"/>
        <v>3340.67</v>
      </c>
      <c r="K284" s="20">
        <f t="shared" si="23"/>
        <v>4483.79</v>
      </c>
    </row>
    <row r="285" spans="1:11" s="11" customFormat="1" ht="14.25" customHeight="1">
      <c r="A285" s="25" t="s">
        <v>865</v>
      </c>
      <c r="B285" s="25">
        <v>12</v>
      </c>
      <c r="C285" s="25" t="s">
        <v>901</v>
      </c>
      <c r="D285" s="25" t="s">
        <v>15</v>
      </c>
      <c r="E285" s="25" t="s">
        <v>902</v>
      </c>
      <c r="F285" s="25" t="s">
        <v>903</v>
      </c>
      <c r="G285" s="17">
        <f t="shared" si="24"/>
        <v>73.1</v>
      </c>
      <c r="H285" s="20">
        <f t="shared" si="20"/>
        <v>2504.86</v>
      </c>
      <c r="I285" s="20">
        <f t="shared" si="21"/>
        <v>2819.44</v>
      </c>
      <c r="J285" s="20">
        <f t="shared" si="22"/>
        <v>3334.31</v>
      </c>
      <c r="K285" s="20">
        <f t="shared" si="23"/>
        <v>4477.43</v>
      </c>
    </row>
    <row r="286" spans="1:11" s="11" customFormat="1" ht="14.25" customHeight="1">
      <c r="A286" s="25" t="s">
        <v>865</v>
      </c>
      <c r="B286" s="25">
        <v>13</v>
      </c>
      <c r="C286" s="25" t="s">
        <v>28</v>
      </c>
      <c r="D286" s="25" t="s">
        <v>15</v>
      </c>
      <c r="E286" s="25" t="s">
        <v>904</v>
      </c>
      <c r="F286" s="25" t="s">
        <v>905</v>
      </c>
      <c r="G286" s="17">
        <f t="shared" si="24"/>
        <v>70.42</v>
      </c>
      <c r="H286" s="20">
        <f t="shared" si="20"/>
        <v>2450.87</v>
      </c>
      <c r="I286" s="20">
        <f t="shared" si="21"/>
        <v>2765.45</v>
      </c>
      <c r="J286" s="20">
        <f t="shared" si="22"/>
        <v>3280.3199999999997</v>
      </c>
      <c r="K286" s="20">
        <f t="shared" si="23"/>
        <v>4423.4400000000005</v>
      </c>
    </row>
    <row r="287" spans="1:11" s="11" customFormat="1" ht="14.25" customHeight="1">
      <c r="A287" s="25" t="s">
        <v>865</v>
      </c>
      <c r="B287" s="25">
        <v>14</v>
      </c>
      <c r="C287" s="25" t="s">
        <v>906</v>
      </c>
      <c r="D287" s="25" t="s">
        <v>15</v>
      </c>
      <c r="E287" s="25" t="s">
        <v>907</v>
      </c>
      <c r="F287" s="25" t="s">
        <v>908</v>
      </c>
      <c r="G287" s="17">
        <f t="shared" si="24"/>
        <v>71.89</v>
      </c>
      <c r="H287" s="20">
        <f t="shared" si="20"/>
        <v>2480.45</v>
      </c>
      <c r="I287" s="20">
        <f t="shared" si="21"/>
        <v>2795.0299999999997</v>
      </c>
      <c r="J287" s="20">
        <f t="shared" si="22"/>
        <v>3309.9</v>
      </c>
      <c r="K287" s="20">
        <f t="shared" si="23"/>
        <v>4453.02</v>
      </c>
    </row>
    <row r="288" spans="1:11" s="11" customFormat="1" ht="14.25" customHeight="1">
      <c r="A288" s="25" t="s">
        <v>865</v>
      </c>
      <c r="B288" s="25">
        <v>15</v>
      </c>
      <c r="C288" s="25" t="s">
        <v>909</v>
      </c>
      <c r="D288" s="25" t="s">
        <v>15</v>
      </c>
      <c r="E288" s="25" t="s">
        <v>910</v>
      </c>
      <c r="F288" s="25" t="s">
        <v>911</v>
      </c>
      <c r="G288" s="17">
        <f t="shared" si="24"/>
        <v>71.62</v>
      </c>
      <c r="H288" s="20">
        <f t="shared" si="20"/>
        <v>2474.95</v>
      </c>
      <c r="I288" s="20">
        <f t="shared" si="21"/>
        <v>2789.5299999999997</v>
      </c>
      <c r="J288" s="20">
        <f t="shared" si="22"/>
        <v>3304.3999999999996</v>
      </c>
      <c r="K288" s="20">
        <f t="shared" si="23"/>
        <v>4447.5199999999995</v>
      </c>
    </row>
    <row r="289" spans="1:11" s="11" customFormat="1" ht="14.25" customHeight="1">
      <c r="A289" s="25" t="s">
        <v>865</v>
      </c>
      <c r="B289" s="25">
        <v>16</v>
      </c>
      <c r="C289" s="25" t="s">
        <v>912</v>
      </c>
      <c r="D289" s="25" t="s">
        <v>15</v>
      </c>
      <c r="E289" s="25" t="s">
        <v>913</v>
      </c>
      <c r="F289" s="25" t="s">
        <v>914</v>
      </c>
      <c r="G289" s="17">
        <f t="shared" si="24"/>
        <v>72.94</v>
      </c>
      <c r="H289" s="20">
        <f t="shared" si="20"/>
        <v>2501.67</v>
      </c>
      <c r="I289" s="20">
        <f t="shared" si="21"/>
        <v>2816.25</v>
      </c>
      <c r="J289" s="20">
        <f t="shared" si="22"/>
        <v>3331.1200000000003</v>
      </c>
      <c r="K289" s="20">
        <f t="shared" si="23"/>
        <v>4474.24</v>
      </c>
    </row>
    <row r="290" spans="1:11" s="11" customFormat="1" ht="14.25" customHeight="1">
      <c r="A290" s="25" t="s">
        <v>865</v>
      </c>
      <c r="B290" s="25">
        <v>17</v>
      </c>
      <c r="C290" s="25" t="s">
        <v>915</v>
      </c>
      <c r="D290" s="25" t="s">
        <v>15</v>
      </c>
      <c r="E290" s="25" t="s">
        <v>916</v>
      </c>
      <c r="F290" s="25" t="s">
        <v>917</v>
      </c>
      <c r="G290" s="17">
        <f t="shared" si="24"/>
        <v>74.47</v>
      </c>
      <c r="H290" s="20">
        <f t="shared" si="20"/>
        <v>2532.45</v>
      </c>
      <c r="I290" s="20">
        <f t="shared" si="21"/>
        <v>2847.0299999999997</v>
      </c>
      <c r="J290" s="20">
        <f t="shared" si="22"/>
        <v>3361.9</v>
      </c>
      <c r="K290" s="20">
        <f t="shared" si="23"/>
        <v>4505.02</v>
      </c>
    </row>
    <row r="291" spans="1:11" s="11" customFormat="1" ht="14.25" customHeight="1">
      <c r="A291" s="25" t="s">
        <v>865</v>
      </c>
      <c r="B291" s="25">
        <v>18</v>
      </c>
      <c r="C291" s="25" t="s">
        <v>71</v>
      </c>
      <c r="D291" s="25" t="s">
        <v>918</v>
      </c>
      <c r="E291" s="25" t="s">
        <v>15</v>
      </c>
      <c r="F291" s="25" t="s">
        <v>919</v>
      </c>
      <c r="G291" s="17">
        <f t="shared" si="24"/>
        <v>75.08</v>
      </c>
      <c r="H291" s="20">
        <f t="shared" si="20"/>
        <v>2544.74</v>
      </c>
      <c r="I291" s="20">
        <f t="shared" si="21"/>
        <v>2859.3199999999997</v>
      </c>
      <c r="J291" s="20">
        <f t="shared" si="22"/>
        <v>3374.1899999999996</v>
      </c>
      <c r="K291" s="20">
        <f t="shared" si="23"/>
        <v>4517.3099999999995</v>
      </c>
    </row>
    <row r="292" spans="1:11" s="11" customFormat="1" ht="14.25" customHeight="1">
      <c r="A292" s="25" t="s">
        <v>865</v>
      </c>
      <c r="B292" s="25">
        <v>19</v>
      </c>
      <c r="C292" s="25" t="s">
        <v>920</v>
      </c>
      <c r="D292" s="25" t="s">
        <v>15</v>
      </c>
      <c r="E292" s="25" t="s">
        <v>921</v>
      </c>
      <c r="F292" s="25" t="s">
        <v>922</v>
      </c>
      <c r="G292" s="17">
        <f t="shared" si="24"/>
        <v>86.1</v>
      </c>
      <c r="H292" s="20">
        <f t="shared" si="20"/>
        <v>2766.7999999999997</v>
      </c>
      <c r="I292" s="20">
        <f t="shared" si="21"/>
        <v>3081.3799999999997</v>
      </c>
      <c r="J292" s="20">
        <f t="shared" si="22"/>
        <v>3596.2499999999995</v>
      </c>
      <c r="K292" s="20">
        <f t="shared" si="23"/>
        <v>4739.370000000001</v>
      </c>
    </row>
    <row r="293" spans="1:11" s="11" customFormat="1" ht="14.25" customHeight="1">
      <c r="A293" s="25" t="s">
        <v>865</v>
      </c>
      <c r="B293" s="25">
        <v>20</v>
      </c>
      <c r="C293" s="25" t="s">
        <v>923</v>
      </c>
      <c r="D293" s="25" t="s">
        <v>15</v>
      </c>
      <c r="E293" s="25" t="s">
        <v>657</v>
      </c>
      <c r="F293" s="25" t="s">
        <v>924</v>
      </c>
      <c r="G293" s="17">
        <f t="shared" si="24"/>
        <v>86.51</v>
      </c>
      <c r="H293" s="20">
        <f t="shared" si="20"/>
        <v>2775.05</v>
      </c>
      <c r="I293" s="20">
        <f t="shared" si="21"/>
        <v>3089.63</v>
      </c>
      <c r="J293" s="20">
        <f t="shared" si="22"/>
        <v>3604.5</v>
      </c>
      <c r="K293" s="20">
        <f t="shared" si="23"/>
        <v>4747.620000000001</v>
      </c>
    </row>
    <row r="294" spans="1:11" s="11" customFormat="1" ht="14.25" customHeight="1">
      <c r="A294" s="25" t="s">
        <v>865</v>
      </c>
      <c r="B294" s="25">
        <v>21</v>
      </c>
      <c r="C294" s="25" t="s">
        <v>925</v>
      </c>
      <c r="D294" s="25" t="s">
        <v>15</v>
      </c>
      <c r="E294" s="25" t="s">
        <v>926</v>
      </c>
      <c r="F294" s="25" t="s">
        <v>927</v>
      </c>
      <c r="G294" s="17">
        <f t="shared" si="24"/>
        <v>84.04</v>
      </c>
      <c r="H294" s="20">
        <f t="shared" si="20"/>
        <v>2725.31</v>
      </c>
      <c r="I294" s="20">
        <f t="shared" si="21"/>
        <v>3039.89</v>
      </c>
      <c r="J294" s="20">
        <f t="shared" si="22"/>
        <v>3554.76</v>
      </c>
      <c r="K294" s="20">
        <f t="shared" si="23"/>
        <v>4697.88</v>
      </c>
    </row>
    <row r="295" spans="1:11" s="11" customFormat="1" ht="14.25" customHeight="1">
      <c r="A295" s="25" t="s">
        <v>865</v>
      </c>
      <c r="B295" s="25">
        <v>22</v>
      </c>
      <c r="C295" s="25" t="s">
        <v>928</v>
      </c>
      <c r="D295" s="25" t="s">
        <v>15</v>
      </c>
      <c r="E295" s="25" t="s">
        <v>929</v>
      </c>
      <c r="F295" s="25" t="s">
        <v>930</v>
      </c>
      <c r="G295" s="17">
        <f t="shared" si="24"/>
        <v>78.28</v>
      </c>
      <c r="H295" s="20">
        <f t="shared" si="20"/>
        <v>2609.14</v>
      </c>
      <c r="I295" s="20">
        <f t="shared" si="21"/>
        <v>2923.72</v>
      </c>
      <c r="J295" s="20">
        <f t="shared" si="22"/>
        <v>3438.59</v>
      </c>
      <c r="K295" s="20">
        <f t="shared" si="23"/>
        <v>4581.71</v>
      </c>
    </row>
    <row r="296" spans="1:11" s="11" customFormat="1" ht="14.25" customHeight="1">
      <c r="A296" s="25" t="s">
        <v>865</v>
      </c>
      <c r="B296" s="25">
        <v>23</v>
      </c>
      <c r="C296" s="25" t="s">
        <v>931</v>
      </c>
      <c r="D296" s="25" t="s">
        <v>15</v>
      </c>
      <c r="E296" s="25" t="s">
        <v>932</v>
      </c>
      <c r="F296" s="25" t="s">
        <v>933</v>
      </c>
      <c r="G296" s="17">
        <f t="shared" si="24"/>
        <v>76.36</v>
      </c>
      <c r="H296" s="20">
        <f t="shared" si="20"/>
        <v>2570.5</v>
      </c>
      <c r="I296" s="20">
        <f t="shared" si="21"/>
        <v>2885.08</v>
      </c>
      <c r="J296" s="20">
        <f t="shared" si="22"/>
        <v>3399.9500000000003</v>
      </c>
      <c r="K296" s="20">
        <f t="shared" si="23"/>
        <v>4543.07</v>
      </c>
    </row>
    <row r="297" spans="1:11" s="11" customFormat="1" ht="14.25" customHeight="1">
      <c r="A297" s="25" t="s">
        <v>934</v>
      </c>
      <c r="B297" s="25">
        <v>0</v>
      </c>
      <c r="C297" s="25" t="s">
        <v>935</v>
      </c>
      <c r="D297" s="25" t="s">
        <v>15</v>
      </c>
      <c r="E297" s="25" t="s">
        <v>936</v>
      </c>
      <c r="F297" s="25" t="s">
        <v>937</v>
      </c>
      <c r="G297" s="17">
        <f t="shared" si="24"/>
        <v>75.86</v>
      </c>
      <c r="H297" s="20">
        <f t="shared" si="20"/>
        <v>2560.44</v>
      </c>
      <c r="I297" s="20">
        <f t="shared" si="21"/>
        <v>2875.02</v>
      </c>
      <c r="J297" s="20">
        <f t="shared" si="22"/>
        <v>3389.89</v>
      </c>
      <c r="K297" s="20">
        <f t="shared" si="23"/>
        <v>4533.009999999999</v>
      </c>
    </row>
    <row r="298" spans="1:11" s="11" customFormat="1" ht="14.25" customHeight="1">
      <c r="A298" s="25" t="s">
        <v>934</v>
      </c>
      <c r="B298" s="25">
        <v>1</v>
      </c>
      <c r="C298" s="25" t="s">
        <v>938</v>
      </c>
      <c r="D298" s="25" t="s">
        <v>15</v>
      </c>
      <c r="E298" s="25" t="s">
        <v>939</v>
      </c>
      <c r="F298" s="25" t="s">
        <v>940</v>
      </c>
      <c r="G298" s="17">
        <f t="shared" si="24"/>
        <v>74.8</v>
      </c>
      <c r="H298" s="20">
        <f t="shared" si="20"/>
        <v>2539.1000000000004</v>
      </c>
      <c r="I298" s="20">
        <f t="shared" si="21"/>
        <v>2853.6800000000003</v>
      </c>
      <c r="J298" s="20">
        <f t="shared" si="22"/>
        <v>3368.55</v>
      </c>
      <c r="K298" s="20">
        <f t="shared" si="23"/>
        <v>4511.67</v>
      </c>
    </row>
    <row r="299" spans="1:11" s="11" customFormat="1" ht="14.25" customHeight="1">
      <c r="A299" s="25" t="s">
        <v>934</v>
      </c>
      <c r="B299" s="25">
        <v>2</v>
      </c>
      <c r="C299" s="25" t="s">
        <v>941</v>
      </c>
      <c r="D299" s="25" t="s">
        <v>15</v>
      </c>
      <c r="E299" s="25" t="s">
        <v>942</v>
      </c>
      <c r="F299" s="25" t="s">
        <v>943</v>
      </c>
      <c r="G299" s="17">
        <f t="shared" si="24"/>
        <v>74.09</v>
      </c>
      <c r="H299" s="20">
        <f t="shared" si="20"/>
        <v>2524.76</v>
      </c>
      <c r="I299" s="20">
        <f t="shared" si="21"/>
        <v>2839.34</v>
      </c>
      <c r="J299" s="20">
        <f t="shared" si="22"/>
        <v>3354.21</v>
      </c>
      <c r="K299" s="20">
        <f t="shared" si="23"/>
        <v>4497.33</v>
      </c>
    </row>
    <row r="300" spans="1:11" s="11" customFormat="1" ht="14.25" customHeight="1">
      <c r="A300" s="25" t="s">
        <v>934</v>
      </c>
      <c r="B300" s="25">
        <v>3</v>
      </c>
      <c r="C300" s="25" t="s">
        <v>944</v>
      </c>
      <c r="D300" s="25" t="s">
        <v>15</v>
      </c>
      <c r="E300" s="25" t="s">
        <v>945</v>
      </c>
      <c r="F300" s="25" t="s">
        <v>946</v>
      </c>
      <c r="G300" s="17">
        <f t="shared" si="24"/>
        <v>54.01</v>
      </c>
      <c r="H300" s="20">
        <f t="shared" si="20"/>
        <v>2120.07</v>
      </c>
      <c r="I300" s="20">
        <f t="shared" si="21"/>
        <v>2434.65</v>
      </c>
      <c r="J300" s="20">
        <f t="shared" si="22"/>
        <v>2949.5200000000004</v>
      </c>
      <c r="K300" s="20">
        <f t="shared" si="23"/>
        <v>4092.6400000000003</v>
      </c>
    </row>
    <row r="301" spans="1:11" s="11" customFormat="1" ht="14.25" customHeight="1">
      <c r="A301" s="25" t="s">
        <v>934</v>
      </c>
      <c r="B301" s="25">
        <v>4</v>
      </c>
      <c r="C301" s="25" t="s">
        <v>947</v>
      </c>
      <c r="D301" s="25" t="s">
        <v>15</v>
      </c>
      <c r="E301" s="25" t="s">
        <v>948</v>
      </c>
      <c r="F301" s="25" t="s">
        <v>949</v>
      </c>
      <c r="G301" s="17">
        <f t="shared" si="24"/>
        <v>74.35</v>
      </c>
      <c r="H301" s="20">
        <f t="shared" si="20"/>
        <v>2529.97</v>
      </c>
      <c r="I301" s="20">
        <f t="shared" si="21"/>
        <v>2844.5499999999997</v>
      </c>
      <c r="J301" s="20">
        <f t="shared" si="22"/>
        <v>3359.4199999999996</v>
      </c>
      <c r="K301" s="20">
        <f t="shared" si="23"/>
        <v>4502.540000000001</v>
      </c>
    </row>
    <row r="302" spans="1:11" s="11" customFormat="1" ht="14.25" customHeight="1">
      <c r="A302" s="25" t="s">
        <v>934</v>
      </c>
      <c r="B302" s="25">
        <v>5</v>
      </c>
      <c r="C302" s="25" t="s">
        <v>950</v>
      </c>
      <c r="D302" s="25" t="s">
        <v>951</v>
      </c>
      <c r="E302" s="25" t="s">
        <v>15</v>
      </c>
      <c r="F302" s="25" t="s">
        <v>952</v>
      </c>
      <c r="G302" s="17">
        <f t="shared" si="24"/>
        <v>54.84</v>
      </c>
      <c r="H302" s="20">
        <f t="shared" si="20"/>
        <v>2136.7799999999997</v>
      </c>
      <c r="I302" s="20">
        <f t="shared" si="21"/>
        <v>2451.3599999999997</v>
      </c>
      <c r="J302" s="20">
        <f t="shared" si="22"/>
        <v>2966.23</v>
      </c>
      <c r="K302" s="20">
        <f t="shared" si="23"/>
        <v>4109.35</v>
      </c>
    </row>
    <row r="303" spans="1:11" s="11" customFormat="1" ht="14.25" customHeight="1">
      <c r="A303" s="25" t="s">
        <v>934</v>
      </c>
      <c r="B303" s="25">
        <v>6</v>
      </c>
      <c r="C303" s="25" t="s">
        <v>953</v>
      </c>
      <c r="D303" s="25" t="s">
        <v>954</v>
      </c>
      <c r="E303" s="25" t="s">
        <v>15</v>
      </c>
      <c r="F303" s="25" t="s">
        <v>955</v>
      </c>
      <c r="G303" s="17">
        <f t="shared" si="24"/>
        <v>64.24</v>
      </c>
      <c r="H303" s="20">
        <f t="shared" si="20"/>
        <v>2326.1799999999994</v>
      </c>
      <c r="I303" s="20">
        <f t="shared" si="21"/>
        <v>2640.7599999999993</v>
      </c>
      <c r="J303" s="20">
        <f t="shared" si="22"/>
        <v>3155.6299999999997</v>
      </c>
      <c r="K303" s="20">
        <f t="shared" si="23"/>
        <v>4298.75</v>
      </c>
    </row>
    <row r="304" spans="1:11" s="11" customFormat="1" ht="14.25" customHeight="1">
      <c r="A304" s="25" t="s">
        <v>934</v>
      </c>
      <c r="B304" s="25">
        <v>7</v>
      </c>
      <c r="C304" s="25" t="s">
        <v>956</v>
      </c>
      <c r="D304" s="25" t="s">
        <v>957</v>
      </c>
      <c r="E304" s="25" t="s">
        <v>15</v>
      </c>
      <c r="F304" s="25" t="s">
        <v>958</v>
      </c>
      <c r="G304" s="17">
        <f t="shared" si="24"/>
        <v>86.79</v>
      </c>
      <c r="H304" s="20">
        <f t="shared" si="20"/>
        <v>2780.7799999999997</v>
      </c>
      <c r="I304" s="20">
        <f t="shared" si="21"/>
        <v>3095.3599999999997</v>
      </c>
      <c r="J304" s="20">
        <f t="shared" si="22"/>
        <v>3610.23</v>
      </c>
      <c r="K304" s="20">
        <f t="shared" si="23"/>
        <v>4753.35</v>
      </c>
    </row>
    <row r="305" spans="1:11" s="11" customFormat="1" ht="14.25" customHeight="1">
      <c r="A305" s="25" t="s">
        <v>934</v>
      </c>
      <c r="B305" s="25">
        <v>8</v>
      </c>
      <c r="C305" s="25" t="s">
        <v>959</v>
      </c>
      <c r="D305" s="25" t="s">
        <v>960</v>
      </c>
      <c r="E305" s="25" t="s">
        <v>15</v>
      </c>
      <c r="F305" s="25" t="s">
        <v>961</v>
      </c>
      <c r="G305" s="17">
        <f t="shared" si="24"/>
        <v>93.58</v>
      </c>
      <c r="H305" s="20">
        <f t="shared" si="20"/>
        <v>2917.7</v>
      </c>
      <c r="I305" s="20">
        <f t="shared" si="21"/>
        <v>3232.2799999999997</v>
      </c>
      <c r="J305" s="20">
        <f t="shared" si="22"/>
        <v>3747.1499999999996</v>
      </c>
      <c r="K305" s="20">
        <f t="shared" si="23"/>
        <v>4890.27</v>
      </c>
    </row>
    <row r="306" spans="1:11" s="11" customFormat="1" ht="14.25" customHeight="1">
      <c r="A306" s="25" t="s">
        <v>934</v>
      </c>
      <c r="B306" s="25">
        <v>9</v>
      </c>
      <c r="C306" s="25" t="s">
        <v>962</v>
      </c>
      <c r="D306" s="25" t="s">
        <v>15</v>
      </c>
      <c r="E306" s="25" t="s">
        <v>963</v>
      </c>
      <c r="F306" s="25" t="s">
        <v>964</v>
      </c>
      <c r="G306" s="17">
        <f t="shared" si="24"/>
        <v>97.24</v>
      </c>
      <c r="H306" s="20">
        <f t="shared" si="20"/>
        <v>2991.49</v>
      </c>
      <c r="I306" s="20">
        <f t="shared" si="21"/>
        <v>3306.0699999999997</v>
      </c>
      <c r="J306" s="20">
        <f t="shared" si="22"/>
        <v>3820.9399999999996</v>
      </c>
      <c r="K306" s="20">
        <f t="shared" si="23"/>
        <v>4964.0599999999995</v>
      </c>
    </row>
    <row r="307" spans="1:11" s="11" customFormat="1" ht="14.25" customHeight="1">
      <c r="A307" s="25" t="s">
        <v>934</v>
      </c>
      <c r="B307" s="25">
        <v>10</v>
      </c>
      <c r="C307" s="25" t="s">
        <v>965</v>
      </c>
      <c r="D307" s="25" t="s">
        <v>966</v>
      </c>
      <c r="E307" s="25" t="s">
        <v>15</v>
      </c>
      <c r="F307" s="25" t="s">
        <v>967</v>
      </c>
      <c r="G307" s="17">
        <f t="shared" si="24"/>
        <v>97.84</v>
      </c>
      <c r="H307" s="20">
        <f t="shared" si="20"/>
        <v>3003.48</v>
      </c>
      <c r="I307" s="20">
        <f t="shared" si="21"/>
        <v>3318.06</v>
      </c>
      <c r="J307" s="20">
        <f t="shared" si="22"/>
        <v>3832.9300000000003</v>
      </c>
      <c r="K307" s="20">
        <f t="shared" si="23"/>
        <v>4976.05</v>
      </c>
    </row>
    <row r="308" spans="1:11" s="11" customFormat="1" ht="14.25" customHeight="1">
      <c r="A308" s="25" t="s">
        <v>934</v>
      </c>
      <c r="B308" s="25">
        <v>11</v>
      </c>
      <c r="C308" s="25" t="s">
        <v>968</v>
      </c>
      <c r="D308" s="25" t="s">
        <v>15</v>
      </c>
      <c r="E308" s="25" t="s">
        <v>969</v>
      </c>
      <c r="F308" s="25" t="s">
        <v>970</v>
      </c>
      <c r="G308" s="17">
        <f t="shared" si="24"/>
        <v>97.34</v>
      </c>
      <c r="H308" s="20">
        <f t="shared" si="20"/>
        <v>2993.37</v>
      </c>
      <c r="I308" s="20">
        <f t="shared" si="21"/>
        <v>3307.95</v>
      </c>
      <c r="J308" s="20">
        <f t="shared" si="22"/>
        <v>3822.82</v>
      </c>
      <c r="K308" s="20">
        <f t="shared" si="23"/>
        <v>4965.9400000000005</v>
      </c>
    </row>
    <row r="309" spans="1:11" s="11" customFormat="1" ht="14.25" customHeight="1">
      <c r="A309" s="25" t="s">
        <v>934</v>
      </c>
      <c r="B309" s="25">
        <v>12</v>
      </c>
      <c r="C309" s="25" t="s">
        <v>971</v>
      </c>
      <c r="D309" s="25" t="s">
        <v>15</v>
      </c>
      <c r="E309" s="25" t="s">
        <v>972</v>
      </c>
      <c r="F309" s="25" t="s">
        <v>973</v>
      </c>
      <c r="G309" s="17">
        <f t="shared" si="24"/>
        <v>95.28</v>
      </c>
      <c r="H309" s="20">
        <f t="shared" si="20"/>
        <v>2951.9500000000003</v>
      </c>
      <c r="I309" s="20">
        <f t="shared" si="21"/>
        <v>3266.53</v>
      </c>
      <c r="J309" s="20">
        <f t="shared" si="22"/>
        <v>3781.4</v>
      </c>
      <c r="K309" s="20">
        <f t="shared" si="23"/>
        <v>4924.5199999999995</v>
      </c>
    </row>
    <row r="310" spans="1:11" s="11" customFormat="1" ht="14.25" customHeight="1">
      <c r="A310" s="25" t="s">
        <v>934</v>
      </c>
      <c r="B310" s="25">
        <v>13</v>
      </c>
      <c r="C310" s="25" t="s">
        <v>974</v>
      </c>
      <c r="D310" s="25" t="s">
        <v>15</v>
      </c>
      <c r="E310" s="25" t="s">
        <v>975</v>
      </c>
      <c r="F310" s="25" t="s">
        <v>976</v>
      </c>
      <c r="G310" s="17">
        <f t="shared" si="24"/>
        <v>95.37</v>
      </c>
      <c r="H310" s="20">
        <f t="shared" si="20"/>
        <v>2953.71</v>
      </c>
      <c r="I310" s="20">
        <f t="shared" si="21"/>
        <v>3268.29</v>
      </c>
      <c r="J310" s="20">
        <f t="shared" si="22"/>
        <v>3783.16</v>
      </c>
      <c r="K310" s="20">
        <f t="shared" si="23"/>
        <v>4926.28</v>
      </c>
    </row>
    <row r="311" spans="1:11" s="11" customFormat="1" ht="14.25" customHeight="1">
      <c r="A311" s="25" t="s">
        <v>934</v>
      </c>
      <c r="B311" s="25">
        <v>14</v>
      </c>
      <c r="C311" s="25" t="s">
        <v>977</v>
      </c>
      <c r="D311" s="25" t="s">
        <v>15</v>
      </c>
      <c r="E311" s="25" t="s">
        <v>978</v>
      </c>
      <c r="F311" s="25" t="s">
        <v>979</v>
      </c>
      <c r="G311" s="17">
        <f t="shared" si="24"/>
        <v>95.37</v>
      </c>
      <c r="H311" s="20">
        <f t="shared" si="20"/>
        <v>2953.75</v>
      </c>
      <c r="I311" s="20">
        <f t="shared" si="21"/>
        <v>3268.33</v>
      </c>
      <c r="J311" s="20">
        <f t="shared" si="22"/>
        <v>3783.2</v>
      </c>
      <c r="K311" s="20">
        <f t="shared" si="23"/>
        <v>4926.32</v>
      </c>
    </row>
    <row r="312" spans="1:11" s="11" customFormat="1" ht="14.25" customHeight="1">
      <c r="A312" s="25" t="s">
        <v>934</v>
      </c>
      <c r="B312" s="25">
        <v>15</v>
      </c>
      <c r="C312" s="25" t="s">
        <v>980</v>
      </c>
      <c r="D312" s="25" t="s">
        <v>15</v>
      </c>
      <c r="E312" s="25" t="s">
        <v>981</v>
      </c>
      <c r="F312" s="25" t="s">
        <v>982</v>
      </c>
      <c r="G312" s="17">
        <f t="shared" si="24"/>
        <v>93.89</v>
      </c>
      <c r="H312" s="20">
        <f t="shared" si="20"/>
        <v>2923.94</v>
      </c>
      <c r="I312" s="20">
        <f t="shared" si="21"/>
        <v>3238.52</v>
      </c>
      <c r="J312" s="20">
        <f t="shared" si="22"/>
        <v>3753.39</v>
      </c>
      <c r="K312" s="20">
        <f t="shared" si="23"/>
        <v>4896.51</v>
      </c>
    </row>
    <row r="313" spans="1:11" s="11" customFormat="1" ht="14.25" customHeight="1">
      <c r="A313" s="25" t="s">
        <v>934</v>
      </c>
      <c r="B313" s="25">
        <v>16</v>
      </c>
      <c r="C313" s="25" t="s">
        <v>983</v>
      </c>
      <c r="D313" s="25" t="s">
        <v>15</v>
      </c>
      <c r="E313" s="25" t="s">
        <v>984</v>
      </c>
      <c r="F313" s="25" t="s">
        <v>985</v>
      </c>
      <c r="G313" s="17">
        <f t="shared" si="24"/>
        <v>91.89</v>
      </c>
      <c r="H313" s="20">
        <f t="shared" si="20"/>
        <v>2883.66</v>
      </c>
      <c r="I313" s="20">
        <f t="shared" si="21"/>
        <v>3198.24</v>
      </c>
      <c r="J313" s="20">
        <f t="shared" si="22"/>
        <v>3713.11</v>
      </c>
      <c r="K313" s="20">
        <f t="shared" si="23"/>
        <v>4856.2300000000005</v>
      </c>
    </row>
    <row r="314" spans="1:11" s="11" customFormat="1" ht="14.25" customHeight="1">
      <c r="A314" s="25" t="s">
        <v>934</v>
      </c>
      <c r="B314" s="25">
        <v>17</v>
      </c>
      <c r="C314" s="25" t="s">
        <v>986</v>
      </c>
      <c r="D314" s="25" t="s">
        <v>15</v>
      </c>
      <c r="E314" s="25" t="s">
        <v>987</v>
      </c>
      <c r="F314" s="25" t="s">
        <v>988</v>
      </c>
      <c r="G314" s="17">
        <f t="shared" si="24"/>
        <v>84.53</v>
      </c>
      <c r="H314" s="20">
        <f t="shared" si="20"/>
        <v>2735.28</v>
      </c>
      <c r="I314" s="20">
        <f t="shared" si="21"/>
        <v>3049.86</v>
      </c>
      <c r="J314" s="20">
        <f t="shared" si="22"/>
        <v>3564.73</v>
      </c>
      <c r="K314" s="20">
        <f t="shared" si="23"/>
        <v>4707.849999999999</v>
      </c>
    </row>
    <row r="315" spans="1:11" s="11" customFormat="1" ht="14.25" customHeight="1">
      <c r="A315" s="25" t="s">
        <v>934</v>
      </c>
      <c r="B315" s="25">
        <v>18</v>
      </c>
      <c r="C315" s="25" t="s">
        <v>989</v>
      </c>
      <c r="D315" s="25" t="s">
        <v>15</v>
      </c>
      <c r="E315" s="25" t="s">
        <v>990</v>
      </c>
      <c r="F315" s="25" t="s">
        <v>991</v>
      </c>
      <c r="G315" s="17">
        <f t="shared" si="24"/>
        <v>91.32</v>
      </c>
      <c r="H315" s="20">
        <f t="shared" si="20"/>
        <v>2872.0099999999998</v>
      </c>
      <c r="I315" s="20">
        <f t="shared" si="21"/>
        <v>3186.5899999999997</v>
      </c>
      <c r="J315" s="20">
        <f t="shared" si="22"/>
        <v>3701.46</v>
      </c>
      <c r="K315" s="20">
        <f t="shared" si="23"/>
        <v>4844.58</v>
      </c>
    </row>
    <row r="316" spans="1:11" s="11" customFormat="1" ht="14.25" customHeight="1">
      <c r="A316" s="25" t="s">
        <v>934</v>
      </c>
      <c r="B316" s="25">
        <v>19</v>
      </c>
      <c r="C316" s="25" t="s">
        <v>992</v>
      </c>
      <c r="D316" s="25" t="s">
        <v>15</v>
      </c>
      <c r="E316" s="25" t="s">
        <v>993</v>
      </c>
      <c r="F316" s="25" t="s">
        <v>994</v>
      </c>
      <c r="G316" s="17">
        <f t="shared" si="24"/>
        <v>87.55</v>
      </c>
      <c r="H316" s="20">
        <f t="shared" si="20"/>
        <v>2796.15</v>
      </c>
      <c r="I316" s="20">
        <f t="shared" si="21"/>
        <v>3110.73</v>
      </c>
      <c r="J316" s="20">
        <f t="shared" si="22"/>
        <v>3625.6000000000004</v>
      </c>
      <c r="K316" s="20">
        <f t="shared" si="23"/>
        <v>4768.72</v>
      </c>
    </row>
    <row r="317" spans="1:11" s="11" customFormat="1" ht="14.25" customHeight="1">
      <c r="A317" s="25" t="s">
        <v>934</v>
      </c>
      <c r="B317" s="25">
        <v>20</v>
      </c>
      <c r="C317" s="25" t="s">
        <v>995</v>
      </c>
      <c r="D317" s="25" t="s">
        <v>15</v>
      </c>
      <c r="E317" s="25" t="s">
        <v>996</v>
      </c>
      <c r="F317" s="25" t="s">
        <v>997</v>
      </c>
      <c r="G317" s="17">
        <f t="shared" si="24"/>
        <v>88.09</v>
      </c>
      <c r="H317" s="20">
        <f t="shared" si="20"/>
        <v>2807.01</v>
      </c>
      <c r="I317" s="20">
        <f t="shared" si="21"/>
        <v>3121.59</v>
      </c>
      <c r="J317" s="20">
        <f t="shared" si="22"/>
        <v>3636.46</v>
      </c>
      <c r="K317" s="20">
        <f t="shared" si="23"/>
        <v>4779.58</v>
      </c>
    </row>
    <row r="318" spans="1:11" s="11" customFormat="1" ht="14.25" customHeight="1">
      <c r="A318" s="25" t="s">
        <v>934</v>
      </c>
      <c r="B318" s="25">
        <v>21</v>
      </c>
      <c r="C318" s="25" t="s">
        <v>998</v>
      </c>
      <c r="D318" s="25" t="s">
        <v>15</v>
      </c>
      <c r="E318" s="25" t="s">
        <v>999</v>
      </c>
      <c r="F318" s="25" t="s">
        <v>1000</v>
      </c>
      <c r="G318" s="17">
        <f t="shared" si="24"/>
        <v>84.39</v>
      </c>
      <c r="H318" s="20">
        <f t="shared" si="20"/>
        <v>2732.3299999999995</v>
      </c>
      <c r="I318" s="20">
        <f t="shared" si="21"/>
        <v>3046.9099999999994</v>
      </c>
      <c r="J318" s="20">
        <f t="shared" si="22"/>
        <v>3561.7799999999997</v>
      </c>
      <c r="K318" s="20">
        <f t="shared" si="23"/>
        <v>4704.900000000001</v>
      </c>
    </row>
    <row r="319" spans="1:11" s="11" customFormat="1" ht="14.25" customHeight="1">
      <c r="A319" s="25" t="s">
        <v>934</v>
      </c>
      <c r="B319" s="25">
        <v>22</v>
      </c>
      <c r="C319" s="25" t="s">
        <v>1001</v>
      </c>
      <c r="D319" s="25" t="s">
        <v>15</v>
      </c>
      <c r="E319" s="25" t="s">
        <v>1002</v>
      </c>
      <c r="F319" s="25" t="s">
        <v>1003</v>
      </c>
      <c r="G319" s="17">
        <f t="shared" si="24"/>
        <v>83.97</v>
      </c>
      <c r="H319" s="20">
        <f t="shared" si="20"/>
        <v>2723.95</v>
      </c>
      <c r="I319" s="20">
        <f t="shared" si="21"/>
        <v>3038.5299999999997</v>
      </c>
      <c r="J319" s="20">
        <f t="shared" si="22"/>
        <v>3553.4</v>
      </c>
      <c r="K319" s="20">
        <f t="shared" si="23"/>
        <v>4696.52</v>
      </c>
    </row>
    <row r="320" spans="1:11" s="11" customFormat="1" ht="14.25" customHeight="1">
      <c r="A320" s="25" t="s">
        <v>934</v>
      </c>
      <c r="B320" s="25">
        <v>23</v>
      </c>
      <c r="C320" s="25" t="s">
        <v>1004</v>
      </c>
      <c r="D320" s="25" t="s">
        <v>15</v>
      </c>
      <c r="E320" s="25" t="s">
        <v>1005</v>
      </c>
      <c r="F320" s="25" t="s">
        <v>1006</v>
      </c>
      <c r="G320" s="17">
        <f t="shared" si="24"/>
        <v>76.43</v>
      </c>
      <c r="H320" s="20">
        <f t="shared" si="20"/>
        <v>2571.85</v>
      </c>
      <c r="I320" s="20">
        <f t="shared" si="21"/>
        <v>2886.43</v>
      </c>
      <c r="J320" s="20">
        <f t="shared" si="22"/>
        <v>3401.2999999999997</v>
      </c>
      <c r="K320" s="20">
        <f t="shared" si="23"/>
        <v>4544.42</v>
      </c>
    </row>
    <row r="321" spans="1:11" s="11" customFormat="1" ht="14.25" customHeight="1">
      <c r="A321" s="25" t="s">
        <v>1007</v>
      </c>
      <c r="B321" s="25">
        <v>0</v>
      </c>
      <c r="C321" s="25" t="s">
        <v>1008</v>
      </c>
      <c r="D321" s="25" t="s">
        <v>15</v>
      </c>
      <c r="E321" s="25" t="s">
        <v>1009</v>
      </c>
      <c r="F321" s="25" t="s">
        <v>1010</v>
      </c>
      <c r="G321" s="17">
        <f t="shared" si="24"/>
        <v>55.09</v>
      </c>
      <c r="H321" s="20">
        <f t="shared" si="20"/>
        <v>2141.71</v>
      </c>
      <c r="I321" s="20">
        <f t="shared" si="21"/>
        <v>2456.29</v>
      </c>
      <c r="J321" s="20">
        <f t="shared" si="22"/>
        <v>2971.16</v>
      </c>
      <c r="K321" s="20">
        <f t="shared" si="23"/>
        <v>4114.28</v>
      </c>
    </row>
    <row r="322" spans="1:11" s="11" customFormat="1" ht="14.25" customHeight="1">
      <c r="A322" s="25" t="s">
        <v>1007</v>
      </c>
      <c r="B322" s="25">
        <v>1</v>
      </c>
      <c r="C322" s="25" t="s">
        <v>1011</v>
      </c>
      <c r="D322" s="25" t="s">
        <v>15</v>
      </c>
      <c r="E322" s="25" t="s">
        <v>1012</v>
      </c>
      <c r="F322" s="25" t="s">
        <v>1013</v>
      </c>
      <c r="G322" s="17">
        <f t="shared" si="24"/>
        <v>50.45</v>
      </c>
      <c r="H322" s="20">
        <f t="shared" si="20"/>
        <v>2048.16</v>
      </c>
      <c r="I322" s="20">
        <f t="shared" si="21"/>
        <v>2362.74</v>
      </c>
      <c r="J322" s="20">
        <f t="shared" si="22"/>
        <v>2877.6099999999997</v>
      </c>
      <c r="K322" s="20">
        <f t="shared" si="23"/>
        <v>4020.73</v>
      </c>
    </row>
    <row r="323" spans="1:11" s="11" customFormat="1" ht="14.25" customHeight="1">
      <c r="A323" s="25" t="s">
        <v>1007</v>
      </c>
      <c r="B323" s="25">
        <v>2</v>
      </c>
      <c r="C323" s="25" t="s">
        <v>1014</v>
      </c>
      <c r="D323" s="25" t="s">
        <v>15</v>
      </c>
      <c r="E323" s="25" t="s">
        <v>1015</v>
      </c>
      <c r="F323" s="25" t="s">
        <v>1016</v>
      </c>
      <c r="G323" s="17">
        <f t="shared" si="24"/>
        <v>49.54</v>
      </c>
      <c r="H323" s="20">
        <f t="shared" si="20"/>
        <v>2029.98</v>
      </c>
      <c r="I323" s="20">
        <f t="shared" si="21"/>
        <v>2344.56</v>
      </c>
      <c r="J323" s="20">
        <f t="shared" si="22"/>
        <v>2859.43</v>
      </c>
      <c r="K323" s="20">
        <f t="shared" si="23"/>
        <v>4002.55</v>
      </c>
    </row>
    <row r="324" spans="1:11" s="11" customFormat="1" ht="14.25" customHeight="1">
      <c r="A324" s="25" t="s">
        <v>1007</v>
      </c>
      <c r="B324" s="25">
        <v>3</v>
      </c>
      <c r="C324" s="25" t="s">
        <v>1017</v>
      </c>
      <c r="D324" s="25" t="s">
        <v>15</v>
      </c>
      <c r="E324" s="25" t="s">
        <v>1018</v>
      </c>
      <c r="F324" s="25" t="s">
        <v>1019</v>
      </c>
      <c r="G324" s="17">
        <f t="shared" si="24"/>
        <v>48.32</v>
      </c>
      <c r="H324" s="20">
        <f t="shared" si="20"/>
        <v>2005.36</v>
      </c>
      <c r="I324" s="20">
        <f t="shared" si="21"/>
        <v>2319.94</v>
      </c>
      <c r="J324" s="20">
        <f t="shared" si="22"/>
        <v>2834.81</v>
      </c>
      <c r="K324" s="20">
        <f t="shared" si="23"/>
        <v>3977.9300000000003</v>
      </c>
    </row>
    <row r="325" spans="1:11" s="11" customFormat="1" ht="14.25" customHeight="1">
      <c r="A325" s="25" t="s">
        <v>1007</v>
      </c>
      <c r="B325" s="25">
        <v>4</v>
      </c>
      <c r="C325" s="25" t="s">
        <v>1020</v>
      </c>
      <c r="D325" s="25" t="s">
        <v>15</v>
      </c>
      <c r="E325" s="25" t="s">
        <v>1021</v>
      </c>
      <c r="F325" s="25" t="s">
        <v>1022</v>
      </c>
      <c r="G325" s="17">
        <f t="shared" si="24"/>
        <v>48.68</v>
      </c>
      <c r="H325" s="20">
        <f t="shared" si="20"/>
        <v>2012.64</v>
      </c>
      <c r="I325" s="20">
        <f t="shared" si="21"/>
        <v>2327.22</v>
      </c>
      <c r="J325" s="20">
        <f t="shared" si="22"/>
        <v>2842.0899999999997</v>
      </c>
      <c r="K325" s="20">
        <f t="shared" si="23"/>
        <v>3985.21</v>
      </c>
    </row>
    <row r="326" spans="1:11" s="11" customFormat="1" ht="14.25" customHeight="1">
      <c r="A326" s="25" t="s">
        <v>1007</v>
      </c>
      <c r="B326" s="25">
        <v>5</v>
      </c>
      <c r="C326" s="25" t="s">
        <v>1023</v>
      </c>
      <c r="D326" s="25" t="s">
        <v>1024</v>
      </c>
      <c r="E326" s="25" t="s">
        <v>15</v>
      </c>
      <c r="F326" s="25" t="s">
        <v>1025</v>
      </c>
      <c r="G326" s="17">
        <f t="shared" si="24"/>
        <v>54.34</v>
      </c>
      <c r="H326" s="20">
        <f t="shared" si="20"/>
        <v>2126.69</v>
      </c>
      <c r="I326" s="20">
        <f t="shared" si="21"/>
        <v>2441.27</v>
      </c>
      <c r="J326" s="20">
        <f t="shared" si="22"/>
        <v>2956.1400000000003</v>
      </c>
      <c r="K326" s="20">
        <f t="shared" si="23"/>
        <v>4099.26</v>
      </c>
    </row>
    <row r="327" spans="1:11" s="11" customFormat="1" ht="14.25" customHeight="1">
      <c r="A327" s="25" t="s">
        <v>1007</v>
      </c>
      <c r="B327" s="25">
        <v>6</v>
      </c>
      <c r="C327" s="25" t="s">
        <v>1026</v>
      </c>
      <c r="D327" s="25" t="s">
        <v>1027</v>
      </c>
      <c r="E327" s="25" t="s">
        <v>15</v>
      </c>
      <c r="F327" s="25" t="s">
        <v>1028</v>
      </c>
      <c r="G327" s="17">
        <f t="shared" si="24"/>
        <v>63.61</v>
      </c>
      <c r="H327" s="20">
        <f t="shared" si="20"/>
        <v>2313.43</v>
      </c>
      <c r="I327" s="20">
        <f t="shared" si="21"/>
        <v>2628.0099999999998</v>
      </c>
      <c r="J327" s="20">
        <f t="shared" si="22"/>
        <v>3142.88</v>
      </c>
      <c r="K327" s="20">
        <f t="shared" si="23"/>
        <v>4286</v>
      </c>
    </row>
    <row r="328" spans="1:11" s="11" customFormat="1" ht="14.25" customHeight="1">
      <c r="A328" s="25" t="s">
        <v>1007</v>
      </c>
      <c r="B328" s="25">
        <v>7</v>
      </c>
      <c r="C328" s="25" t="s">
        <v>73</v>
      </c>
      <c r="D328" s="25" t="s">
        <v>15</v>
      </c>
      <c r="E328" s="25" t="s">
        <v>1029</v>
      </c>
      <c r="F328" s="25" t="s">
        <v>29</v>
      </c>
      <c r="G328" s="17">
        <f t="shared" si="24"/>
        <v>83.09</v>
      </c>
      <c r="H328" s="20">
        <f t="shared" si="20"/>
        <v>2706.23</v>
      </c>
      <c r="I328" s="20">
        <f t="shared" si="21"/>
        <v>3020.81</v>
      </c>
      <c r="J328" s="20">
        <f t="shared" si="22"/>
        <v>3535.6800000000003</v>
      </c>
      <c r="K328" s="20">
        <f t="shared" si="23"/>
        <v>4678.8</v>
      </c>
    </row>
    <row r="329" spans="1:11" s="11" customFormat="1" ht="14.25" customHeight="1">
      <c r="A329" s="25" t="s">
        <v>1007</v>
      </c>
      <c r="B329" s="25">
        <v>8</v>
      </c>
      <c r="C329" s="25" t="s">
        <v>1030</v>
      </c>
      <c r="D329" s="25" t="s">
        <v>15</v>
      </c>
      <c r="E329" s="25" t="s">
        <v>1031</v>
      </c>
      <c r="F329" s="25" t="s">
        <v>1032</v>
      </c>
      <c r="G329" s="17">
        <f t="shared" si="24"/>
        <v>91.5</v>
      </c>
      <c r="H329" s="20">
        <f t="shared" si="20"/>
        <v>2875.79</v>
      </c>
      <c r="I329" s="20">
        <f t="shared" si="21"/>
        <v>3190.37</v>
      </c>
      <c r="J329" s="20">
        <f t="shared" si="22"/>
        <v>3705.24</v>
      </c>
      <c r="K329" s="20">
        <f t="shared" si="23"/>
        <v>4848.360000000001</v>
      </c>
    </row>
    <row r="330" spans="1:11" s="11" customFormat="1" ht="14.25" customHeight="1">
      <c r="A330" s="25" t="s">
        <v>1007</v>
      </c>
      <c r="B330" s="25">
        <v>9</v>
      </c>
      <c r="C330" s="25" t="s">
        <v>1033</v>
      </c>
      <c r="D330" s="25" t="s">
        <v>15</v>
      </c>
      <c r="E330" s="25" t="s">
        <v>1034</v>
      </c>
      <c r="F330" s="25" t="s">
        <v>1035</v>
      </c>
      <c r="G330" s="17">
        <f t="shared" si="24"/>
        <v>93.52</v>
      </c>
      <c r="H330" s="20">
        <f aca="true" t="shared" si="25" ref="H330:H393">F330+$M$3+G330</f>
        <v>2916.5</v>
      </c>
      <c r="I330" s="20">
        <f aca="true" t="shared" si="26" ref="I330:I393">F330+$N$3+G330</f>
        <v>3231.08</v>
      </c>
      <c r="J330" s="20">
        <f aca="true" t="shared" si="27" ref="J330:J393">F330+$O$3+G330</f>
        <v>3745.9500000000003</v>
      </c>
      <c r="K330" s="20">
        <f aca="true" t="shared" si="28" ref="K330:K393">F330+$P$3+G330</f>
        <v>4889.070000000001</v>
      </c>
    </row>
    <row r="331" spans="1:11" s="11" customFormat="1" ht="14.25" customHeight="1">
      <c r="A331" s="25" t="s">
        <v>1007</v>
      </c>
      <c r="B331" s="25">
        <v>10</v>
      </c>
      <c r="C331" s="25" t="s">
        <v>1036</v>
      </c>
      <c r="D331" s="25" t="s">
        <v>15</v>
      </c>
      <c r="E331" s="25" t="s">
        <v>1037</v>
      </c>
      <c r="F331" s="25" t="s">
        <v>1038</v>
      </c>
      <c r="G331" s="17">
        <f aca="true" t="shared" si="29" ref="G331:G394">ROUND((F331*0.0522),2)</f>
        <v>94.1</v>
      </c>
      <c r="H331" s="20">
        <f t="shared" si="25"/>
        <v>2928.2</v>
      </c>
      <c r="I331" s="20">
        <f t="shared" si="26"/>
        <v>3242.7799999999997</v>
      </c>
      <c r="J331" s="20">
        <f t="shared" si="27"/>
        <v>3757.65</v>
      </c>
      <c r="K331" s="20">
        <f t="shared" si="28"/>
        <v>4900.77</v>
      </c>
    </row>
    <row r="332" spans="1:11" s="11" customFormat="1" ht="14.25" customHeight="1">
      <c r="A332" s="25" t="s">
        <v>1007</v>
      </c>
      <c r="B332" s="25">
        <v>11</v>
      </c>
      <c r="C332" s="25" t="s">
        <v>1039</v>
      </c>
      <c r="D332" s="25" t="s">
        <v>15</v>
      </c>
      <c r="E332" s="25" t="s">
        <v>1040</v>
      </c>
      <c r="F332" s="25" t="s">
        <v>1041</v>
      </c>
      <c r="G332" s="17">
        <f t="shared" si="29"/>
        <v>93.24</v>
      </c>
      <c r="H332" s="20">
        <f t="shared" si="25"/>
        <v>2910.7599999999998</v>
      </c>
      <c r="I332" s="20">
        <f t="shared" si="26"/>
        <v>3225.3399999999997</v>
      </c>
      <c r="J332" s="20">
        <f t="shared" si="27"/>
        <v>3740.21</v>
      </c>
      <c r="K332" s="20">
        <f t="shared" si="28"/>
        <v>4883.33</v>
      </c>
    </row>
    <row r="333" spans="1:11" s="11" customFormat="1" ht="14.25" customHeight="1">
      <c r="A333" s="25" t="s">
        <v>1007</v>
      </c>
      <c r="B333" s="25">
        <v>12</v>
      </c>
      <c r="C333" s="25" t="s">
        <v>1042</v>
      </c>
      <c r="D333" s="25" t="s">
        <v>15</v>
      </c>
      <c r="E333" s="25" t="s">
        <v>1043</v>
      </c>
      <c r="F333" s="25" t="s">
        <v>1044</v>
      </c>
      <c r="G333" s="17">
        <f t="shared" si="29"/>
        <v>91.16</v>
      </c>
      <c r="H333" s="20">
        <f t="shared" si="25"/>
        <v>2868.7599999999998</v>
      </c>
      <c r="I333" s="20">
        <f t="shared" si="26"/>
        <v>3183.3399999999997</v>
      </c>
      <c r="J333" s="20">
        <f t="shared" si="27"/>
        <v>3698.21</v>
      </c>
      <c r="K333" s="20">
        <f t="shared" si="28"/>
        <v>4841.33</v>
      </c>
    </row>
    <row r="334" spans="1:11" s="11" customFormat="1" ht="14.25" customHeight="1">
      <c r="A334" s="25" t="s">
        <v>1007</v>
      </c>
      <c r="B334" s="25">
        <v>13</v>
      </c>
      <c r="C334" s="25" t="s">
        <v>1045</v>
      </c>
      <c r="D334" s="25" t="s">
        <v>15</v>
      </c>
      <c r="E334" s="25" t="s">
        <v>1046</v>
      </c>
      <c r="F334" s="25" t="s">
        <v>1047</v>
      </c>
      <c r="G334" s="17">
        <f t="shared" si="29"/>
        <v>91.79</v>
      </c>
      <c r="H334" s="20">
        <f t="shared" si="25"/>
        <v>2881.5299999999997</v>
      </c>
      <c r="I334" s="20">
        <f t="shared" si="26"/>
        <v>3196.1099999999997</v>
      </c>
      <c r="J334" s="20">
        <f t="shared" si="27"/>
        <v>3710.98</v>
      </c>
      <c r="K334" s="20">
        <f t="shared" si="28"/>
        <v>4854.1</v>
      </c>
    </row>
    <row r="335" spans="1:11" s="11" customFormat="1" ht="14.25" customHeight="1">
      <c r="A335" s="25" t="s">
        <v>1007</v>
      </c>
      <c r="B335" s="25">
        <v>14</v>
      </c>
      <c r="C335" s="25" t="s">
        <v>1048</v>
      </c>
      <c r="D335" s="25" t="s">
        <v>15</v>
      </c>
      <c r="E335" s="25" t="s">
        <v>1049</v>
      </c>
      <c r="F335" s="25" t="s">
        <v>1050</v>
      </c>
      <c r="G335" s="17">
        <f t="shared" si="29"/>
        <v>91.36</v>
      </c>
      <c r="H335" s="20">
        <f t="shared" si="25"/>
        <v>2872.7999999999997</v>
      </c>
      <c r="I335" s="20">
        <f t="shared" si="26"/>
        <v>3187.3799999999997</v>
      </c>
      <c r="J335" s="20">
        <f t="shared" si="27"/>
        <v>3702.25</v>
      </c>
      <c r="K335" s="20">
        <f t="shared" si="28"/>
        <v>4845.37</v>
      </c>
    </row>
    <row r="336" spans="1:11" s="11" customFormat="1" ht="14.25" customHeight="1">
      <c r="A336" s="25" t="s">
        <v>1007</v>
      </c>
      <c r="B336" s="25">
        <v>15</v>
      </c>
      <c r="C336" s="25" t="s">
        <v>1051</v>
      </c>
      <c r="D336" s="25" t="s">
        <v>15</v>
      </c>
      <c r="E336" s="25" t="s">
        <v>1052</v>
      </c>
      <c r="F336" s="25" t="s">
        <v>1053</v>
      </c>
      <c r="G336" s="17">
        <f t="shared" si="29"/>
        <v>87.86</v>
      </c>
      <c r="H336" s="20">
        <f t="shared" si="25"/>
        <v>2802.2400000000002</v>
      </c>
      <c r="I336" s="20">
        <f t="shared" si="26"/>
        <v>3116.82</v>
      </c>
      <c r="J336" s="20">
        <f t="shared" si="27"/>
        <v>3631.69</v>
      </c>
      <c r="K336" s="20">
        <f t="shared" si="28"/>
        <v>4774.8099999999995</v>
      </c>
    </row>
    <row r="337" spans="1:11" s="11" customFormat="1" ht="14.25" customHeight="1">
      <c r="A337" s="25" t="s">
        <v>1007</v>
      </c>
      <c r="B337" s="25">
        <v>16</v>
      </c>
      <c r="C337" s="25" t="s">
        <v>1054</v>
      </c>
      <c r="D337" s="25" t="s">
        <v>15</v>
      </c>
      <c r="E337" s="25" t="s">
        <v>1055</v>
      </c>
      <c r="F337" s="25" t="s">
        <v>1056</v>
      </c>
      <c r="G337" s="17">
        <f t="shared" si="29"/>
        <v>86.32</v>
      </c>
      <c r="H337" s="20">
        <f t="shared" si="25"/>
        <v>2771.34</v>
      </c>
      <c r="I337" s="20">
        <f t="shared" si="26"/>
        <v>3085.92</v>
      </c>
      <c r="J337" s="20">
        <f t="shared" si="27"/>
        <v>3600.7900000000004</v>
      </c>
      <c r="K337" s="20">
        <f t="shared" si="28"/>
        <v>4743.91</v>
      </c>
    </row>
    <row r="338" spans="1:11" s="11" customFormat="1" ht="14.25" customHeight="1">
      <c r="A338" s="25" t="s">
        <v>1007</v>
      </c>
      <c r="B338" s="25">
        <v>17</v>
      </c>
      <c r="C338" s="25" t="s">
        <v>1057</v>
      </c>
      <c r="D338" s="25" t="s">
        <v>15</v>
      </c>
      <c r="E338" s="25" t="s">
        <v>1058</v>
      </c>
      <c r="F338" s="25" t="s">
        <v>1059</v>
      </c>
      <c r="G338" s="17">
        <f t="shared" si="29"/>
        <v>85.52</v>
      </c>
      <c r="H338" s="20">
        <f t="shared" si="25"/>
        <v>2755.15</v>
      </c>
      <c r="I338" s="20">
        <f t="shared" si="26"/>
        <v>3069.73</v>
      </c>
      <c r="J338" s="20">
        <f t="shared" si="27"/>
        <v>3584.6</v>
      </c>
      <c r="K338" s="20">
        <f t="shared" si="28"/>
        <v>4727.72</v>
      </c>
    </row>
    <row r="339" spans="1:11" s="11" customFormat="1" ht="14.25" customHeight="1">
      <c r="A339" s="25" t="s">
        <v>1007</v>
      </c>
      <c r="B339" s="25">
        <v>18</v>
      </c>
      <c r="C339" s="25" t="s">
        <v>1060</v>
      </c>
      <c r="D339" s="25" t="s">
        <v>1061</v>
      </c>
      <c r="E339" s="25" t="s">
        <v>15</v>
      </c>
      <c r="F339" s="25" t="s">
        <v>1062</v>
      </c>
      <c r="G339" s="17">
        <f t="shared" si="29"/>
        <v>92.77</v>
      </c>
      <c r="H339" s="20">
        <f t="shared" si="25"/>
        <v>2901.3799999999997</v>
      </c>
      <c r="I339" s="20">
        <f t="shared" si="26"/>
        <v>3215.9599999999996</v>
      </c>
      <c r="J339" s="20">
        <f t="shared" si="27"/>
        <v>3730.83</v>
      </c>
      <c r="K339" s="20">
        <f t="shared" si="28"/>
        <v>4873.950000000001</v>
      </c>
    </row>
    <row r="340" spans="1:11" s="11" customFormat="1" ht="14.25" customHeight="1">
      <c r="A340" s="25" t="s">
        <v>1007</v>
      </c>
      <c r="B340" s="25">
        <v>19</v>
      </c>
      <c r="C340" s="25" t="s">
        <v>1063</v>
      </c>
      <c r="D340" s="25" t="s">
        <v>15</v>
      </c>
      <c r="E340" s="25" t="s">
        <v>1064</v>
      </c>
      <c r="F340" s="25" t="s">
        <v>1065</v>
      </c>
      <c r="G340" s="17">
        <f t="shared" si="29"/>
        <v>89.25</v>
      </c>
      <c r="H340" s="20">
        <f t="shared" si="25"/>
        <v>2830.31</v>
      </c>
      <c r="I340" s="20">
        <f t="shared" si="26"/>
        <v>3144.89</v>
      </c>
      <c r="J340" s="20">
        <f t="shared" si="27"/>
        <v>3659.76</v>
      </c>
      <c r="K340" s="20">
        <f t="shared" si="28"/>
        <v>4802.88</v>
      </c>
    </row>
    <row r="341" spans="1:11" s="11" customFormat="1" ht="14.25" customHeight="1">
      <c r="A341" s="25" t="s">
        <v>1007</v>
      </c>
      <c r="B341" s="25">
        <v>20</v>
      </c>
      <c r="C341" s="25" t="s">
        <v>1066</v>
      </c>
      <c r="D341" s="25" t="s">
        <v>15</v>
      </c>
      <c r="E341" s="25" t="s">
        <v>1067</v>
      </c>
      <c r="F341" s="25" t="s">
        <v>1068</v>
      </c>
      <c r="G341" s="17">
        <f t="shared" si="29"/>
        <v>89.13</v>
      </c>
      <c r="H341" s="20">
        <f t="shared" si="25"/>
        <v>2828</v>
      </c>
      <c r="I341" s="20">
        <f t="shared" si="26"/>
        <v>3142.58</v>
      </c>
      <c r="J341" s="20">
        <f t="shared" si="27"/>
        <v>3657.45</v>
      </c>
      <c r="K341" s="20">
        <f t="shared" si="28"/>
        <v>4800.570000000001</v>
      </c>
    </row>
    <row r="342" spans="1:11" s="11" customFormat="1" ht="14.25" customHeight="1">
      <c r="A342" s="25" t="s">
        <v>1007</v>
      </c>
      <c r="B342" s="25">
        <v>21</v>
      </c>
      <c r="C342" s="25" t="s">
        <v>1069</v>
      </c>
      <c r="D342" s="25" t="s">
        <v>15</v>
      </c>
      <c r="E342" s="25" t="s">
        <v>1070</v>
      </c>
      <c r="F342" s="25" t="s">
        <v>1071</v>
      </c>
      <c r="G342" s="17">
        <f t="shared" si="29"/>
        <v>86.08</v>
      </c>
      <c r="H342" s="20">
        <f t="shared" si="25"/>
        <v>2766.42</v>
      </c>
      <c r="I342" s="20">
        <f t="shared" si="26"/>
        <v>3081</v>
      </c>
      <c r="J342" s="20">
        <f t="shared" si="27"/>
        <v>3595.87</v>
      </c>
      <c r="K342" s="20">
        <f t="shared" si="28"/>
        <v>4738.99</v>
      </c>
    </row>
    <row r="343" spans="1:11" s="11" customFormat="1" ht="14.25" customHeight="1">
      <c r="A343" s="25" t="s">
        <v>1007</v>
      </c>
      <c r="B343" s="25">
        <v>22</v>
      </c>
      <c r="C343" s="25" t="s">
        <v>1072</v>
      </c>
      <c r="D343" s="25" t="s">
        <v>15</v>
      </c>
      <c r="E343" s="25" t="s">
        <v>1073</v>
      </c>
      <c r="F343" s="25" t="s">
        <v>1074</v>
      </c>
      <c r="G343" s="17">
        <f t="shared" si="29"/>
        <v>83.64</v>
      </c>
      <c r="H343" s="20">
        <f t="shared" si="25"/>
        <v>2717.18</v>
      </c>
      <c r="I343" s="20">
        <f t="shared" si="26"/>
        <v>3031.7599999999998</v>
      </c>
      <c r="J343" s="20">
        <f t="shared" si="27"/>
        <v>3546.6299999999997</v>
      </c>
      <c r="K343" s="20">
        <f t="shared" si="28"/>
        <v>4689.750000000001</v>
      </c>
    </row>
    <row r="344" spans="1:11" s="11" customFormat="1" ht="14.25" customHeight="1">
      <c r="A344" s="25" t="s">
        <v>1007</v>
      </c>
      <c r="B344" s="25">
        <v>23</v>
      </c>
      <c r="C344" s="25" t="s">
        <v>1075</v>
      </c>
      <c r="D344" s="25" t="s">
        <v>15</v>
      </c>
      <c r="E344" s="25" t="s">
        <v>1076</v>
      </c>
      <c r="F344" s="25" t="s">
        <v>1077</v>
      </c>
      <c r="G344" s="17">
        <f t="shared" si="29"/>
        <v>77.37</v>
      </c>
      <c r="H344" s="20">
        <f t="shared" si="25"/>
        <v>2590.8999999999996</v>
      </c>
      <c r="I344" s="20">
        <f t="shared" si="26"/>
        <v>2905.4799999999996</v>
      </c>
      <c r="J344" s="20">
        <f t="shared" si="27"/>
        <v>3420.35</v>
      </c>
      <c r="K344" s="20">
        <f t="shared" si="28"/>
        <v>4563.47</v>
      </c>
    </row>
    <row r="345" spans="1:11" s="11" customFormat="1" ht="14.25" customHeight="1">
      <c r="A345" s="25" t="s">
        <v>1078</v>
      </c>
      <c r="B345" s="25">
        <v>0</v>
      </c>
      <c r="C345" s="25" t="s">
        <v>1079</v>
      </c>
      <c r="D345" s="25" t="s">
        <v>15</v>
      </c>
      <c r="E345" s="25" t="s">
        <v>1080</v>
      </c>
      <c r="F345" s="25" t="s">
        <v>1081</v>
      </c>
      <c r="G345" s="17">
        <f t="shared" si="29"/>
        <v>74.9</v>
      </c>
      <c r="H345" s="20">
        <f t="shared" si="25"/>
        <v>2541.18</v>
      </c>
      <c r="I345" s="20">
        <f t="shared" si="26"/>
        <v>2855.7599999999998</v>
      </c>
      <c r="J345" s="20">
        <f t="shared" si="27"/>
        <v>3370.63</v>
      </c>
      <c r="K345" s="20">
        <f t="shared" si="28"/>
        <v>4513.75</v>
      </c>
    </row>
    <row r="346" spans="1:11" s="11" customFormat="1" ht="14.25" customHeight="1">
      <c r="A346" s="25" t="s">
        <v>1078</v>
      </c>
      <c r="B346" s="25">
        <v>1</v>
      </c>
      <c r="C346" s="25" t="s">
        <v>1082</v>
      </c>
      <c r="D346" s="25" t="s">
        <v>15</v>
      </c>
      <c r="E346" s="25" t="s">
        <v>1083</v>
      </c>
      <c r="F346" s="25" t="s">
        <v>1084</v>
      </c>
      <c r="G346" s="17">
        <f t="shared" si="29"/>
        <v>54.1</v>
      </c>
      <c r="H346" s="20">
        <f t="shared" si="25"/>
        <v>2121.8799999999997</v>
      </c>
      <c r="I346" s="20">
        <f t="shared" si="26"/>
        <v>2436.4599999999996</v>
      </c>
      <c r="J346" s="20">
        <f t="shared" si="27"/>
        <v>2951.33</v>
      </c>
      <c r="K346" s="20">
        <f t="shared" si="28"/>
        <v>4094.4500000000003</v>
      </c>
    </row>
    <row r="347" spans="1:11" s="11" customFormat="1" ht="14.25" customHeight="1">
      <c r="A347" s="25" t="s">
        <v>1078</v>
      </c>
      <c r="B347" s="25">
        <v>2</v>
      </c>
      <c r="C347" s="25" t="s">
        <v>1085</v>
      </c>
      <c r="D347" s="25" t="s">
        <v>15</v>
      </c>
      <c r="E347" s="25" t="s">
        <v>1086</v>
      </c>
      <c r="F347" s="25" t="s">
        <v>1087</v>
      </c>
      <c r="G347" s="17">
        <f t="shared" si="29"/>
        <v>53.92</v>
      </c>
      <c r="H347" s="20">
        <f t="shared" si="25"/>
        <v>2118.17</v>
      </c>
      <c r="I347" s="20">
        <f t="shared" si="26"/>
        <v>2432.75</v>
      </c>
      <c r="J347" s="20">
        <f t="shared" si="27"/>
        <v>2947.62</v>
      </c>
      <c r="K347" s="20">
        <f t="shared" si="28"/>
        <v>4090.7400000000002</v>
      </c>
    </row>
    <row r="348" spans="1:11" s="11" customFormat="1" ht="14.25" customHeight="1">
      <c r="A348" s="25" t="s">
        <v>1078</v>
      </c>
      <c r="B348" s="25">
        <v>3</v>
      </c>
      <c r="C348" s="25" t="s">
        <v>1088</v>
      </c>
      <c r="D348" s="25" t="s">
        <v>15</v>
      </c>
      <c r="E348" s="25" t="s">
        <v>1089</v>
      </c>
      <c r="F348" s="25" t="s">
        <v>1090</v>
      </c>
      <c r="G348" s="17">
        <f t="shared" si="29"/>
        <v>53.79</v>
      </c>
      <c r="H348" s="20">
        <f t="shared" si="25"/>
        <v>2115.56</v>
      </c>
      <c r="I348" s="20">
        <f t="shared" si="26"/>
        <v>2430.14</v>
      </c>
      <c r="J348" s="20">
        <f t="shared" si="27"/>
        <v>2945.01</v>
      </c>
      <c r="K348" s="20">
        <f t="shared" si="28"/>
        <v>4088.13</v>
      </c>
    </row>
    <row r="349" spans="1:11" s="11" customFormat="1" ht="14.25" customHeight="1">
      <c r="A349" s="25" t="s">
        <v>1078</v>
      </c>
      <c r="B349" s="25">
        <v>4</v>
      </c>
      <c r="C349" s="25" t="s">
        <v>1091</v>
      </c>
      <c r="D349" s="25" t="s">
        <v>15</v>
      </c>
      <c r="E349" s="25" t="s">
        <v>1092</v>
      </c>
      <c r="F349" s="25" t="s">
        <v>1093</v>
      </c>
      <c r="G349" s="17">
        <f t="shared" si="29"/>
        <v>54.95</v>
      </c>
      <c r="H349" s="20">
        <f t="shared" si="25"/>
        <v>2138.9399999999996</v>
      </c>
      <c r="I349" s="20">
        <f t="shared" si="26"/>
        <v>2453.5199999999995</v>
      </c>
      <c r="J349" s="20">
        <f t="shared" si="27"/>
        <v>2968.39</v>
      </c>
      <c r="K349" s="20">
        <f t="shared" si="28"/>
        <v>4111.51</v>
      </c>
    </row>
    <row r="350" spans="1:11" s="11" customFormat="1" ht="14.25" customHeight="1">
      <c r="A350" s="25" t="s">
        <v>1078</v>
      </c>
      <c r="B350" s="25">
        <v>5</v>
      </c>
      <c r="C350" s="25" t="s">
        <v>1094</v>
      </c>
      <c r="D350" s="25" t="s">
        <v>1095</v>
      </c>
      <c r="E350" s="25" t="s">
        <v>15</v>
      </c>
      <c r="F350" s="25" t="s">
        <v>1096</v>
      </c>
      <c r="G350" s="17">
        <f t="shared" si="29"/>
        <v>54.3</v>
      </c>
      <c r="H350" s="20">
        <f t="shared" si="25"/>
        <v>2125.8</v>
      </c>
      <c r="I350" s="20">
        <f t="shared" si="26"/>
        <v>2440.38</v>
      </c>
      <c r="J350" s="20">
        <f t="shared" si="27"/>
        <v>2955.25</v>
      </c>
      <c r="K350" s="20">
        <f t="shared" si="28"/>
        <v>4098.37</v>
      </c>
    </row>
    <row r="351" spans="1:11" s="11" customFormat="1" ht="14.25" customHeight="1">
      <c r="A351" s="25" t="s">
        <v>1078</v>
      </c>
      <c r="B351" s="25">
        <v>6</v>
      </c>
      <c r="C351" s="25" t="s">
        <v>1097</v>
      </c>
      <c r="D351" s="25" t="s">
        <v>1098</v>
      </c>
      <c r="E351" s="25" t="s">
        <v>15</v>
      </c>
      <c r="F351" s="25" t="s">
        <v>1099</v>
      </c>
      <c r="G351" s="17">
        <f t="shared" si="29"/>
        <v>67.73</v>
      </c>
      <c r="H351" s="20">
        <f t="shared" si="25"/>
        <v>2396.62</v>
      </c>
      <c r="I351" s="20">
        <f t="shared" si="26"/>
        <v>2711.2</v>
      </c>
      <c r="J351" s="20">
        <f t="shared" si="27"/>
        <v>3226.07</v>
      </c>
      <c r="K351" s="20">
        <f t="shared" si="28"/>
        <v>4369.19</v>
      </c>
    </row>
    <row r="352" spans="1:11" s="11" customFormat="1" ht="14.25" customHeight="1">
      <c r="A352" s="25" t="s">
        <v>1078</v>
      </c>
      <c r="B352" s="25">
        <v>7</v>
      </c>
      <c r="C352" s="25" t="s">
        <v>1100</v>
      </c>
      <c r="D352" s="25" t="s">
        <v>1101</v>
      </c>
      <c r="E352" s="25" t="s">
        <v>15</v>
      </c>
      <c r="F352" s="25" t="s">
        <v>1102</v>
      </c>
      <c r="G352" s="17">
        <f t="shared" si="29"/>
        <v>79.78</v>
      </c>
      <c r="H352" s="20">
        <f t="shared" si="25"/>
        <v>2639.5000000000005</v>
      </c>
      <c r="I352" s="20">
        <f t="shared" si="26"/>
        <v>2954.0800000000004</v>
      </c>
      <c r="J352" s="20">
        <f t="shared" si="27"/>
        <v>3468.9500000000003</v>
      </c>
      <c r="K352" s="20">
        <f t="shared" si="28"/>
        <v>4612.07</v>
      </c>
    </row>
    <row r="353" spans="1:11" s="11" customFormat="1" ht="14.25" customHeight="1">
      <c r="A353" s="25" t="s">
        <v>1078</v>
      </c>
      <c r="B353" s="25">
        <v>8</v>
      </c>
      <c r="C353" s="25" t="s">
        <v>1103</v>
      </c>
      <c r="D353" s="25" t="s">
        <v>1104</v>
      </c>
      <c r="E353" s="25" t="s">
        <v>15</v>
      </c>
      <c r="F353" s="25" t="s">
        <v>1105</v>
      </c>
      <c r="G353" s="17">
        <f t="shared" si="29"/>
        <v>84.32</v>
      </c>
      <c r="H353" s="20">
        <f t="shared" si="25"/>
        <v>2730.9100000000003</v>
      </c>
      <c r="I353" s="20">
        <f t="shared" si="26"/>
        <v>3045.4900000000002</v>
      </c>
      <c r="J353" s="20">
        <f t="shared" si="27"/>
        <v>3560.36</v>
      </c>
      <c r="K353" s="20">
        <f t="shared" si="28"/>
        <v>4703.48</v>
      </c>
    </row>
    <row r="354" spans="1:11" s="11" customFormat="1" ht="14.25" customHeight="1">
      <c r="A354" s="25" t="s">
        <v>1078</v>
      </c>
      <c r="B354" s="25">
        <v>9</v>
      </c>
      <c r="C354" s="25" t="s">
        <v>1106</v>
      </c>
      <c r="D354" s="25" t="s">
        <v>1107</v>
      </c>
      <c r="E354" s="25" t="s">
        <v>15</v>
      </c>
      <c r="F354" s="25" t="s">
        <v>1108</v>
      </c>
      <c r="G354" s="17">
        <f t="shared" si="29"/>
        <v>85.41</v>
      </c>
      <c r="H354" s="20">
        <f t="shared" si="25"/>
        <v>2752.97</v>
      </c>
      <c r="I354" s="20">
        <f t="shared" si="26"/>
        <v>3067.5499999999997</v>
      </c>
      <c r="J354" s="20">
        <f t="shared" si="27"/>
        <v>3582.42</v>
      </c>
      <c r="K354" s="20">
        <f t="shared" si="28"/>
        <v>4725.54</v>
      </c>
    </row>
    <row r="355" spans="1:11" s="11" customFormat="1" ht="14.25" customHeight="1">
      <c r="A355" s="25" t="s">
        <v>1078</v>
      </c>
      <c r="B355" s="25">
        <v>10</v>
      </c>
      <c r="C355" s="25" t="s">
        <v>1109</v>
      </c>
      <c r="D355" s="25" t="s">
        <v>15</v>
      </c>
      <c r="E355" s="25" t="s">
        <v>1110</v>
      </c>
      <c r="F355" s="25" t="s">
        <v>1111</v>
      </c>
      <c r="G355" s="17">
        <f t="shared" si="29"/>
        <v>85.92</v>
      </c>
      <c r="H355" s="20">
        <f t="shared" si="25"/>
        <v>2763.23</v>
      </c>
      <c r="I355" s="20">
        <f t="shared" si="26"/>
        <v>3077.81</v>
      </c>
      <c r="J355" s="20">
        <f t="shared" si="27"/>
        <v>3592.6800000000003</v>
      </c>
      <c r="K355" s="20">
        <f t="shared" si="28"/>
        <v>4735.8</v>
      </c>
    </row>
    <row r="356" spans="1:11" s="11" customFormat="1" ht="14.25" customHeight="1">
      <c r="A356" s="25" t="s">
        <v>1078</v>
      </c>
      <c r="B356" s="25">
        <v>11</v>
      </c>
      <c r="C356" s="25" t="s">
        <v>1112</v>
      </c>
      <c r="D356" s="25" t="s">
        <v>15</v>
      </c>
      <c r="E356" s="25" t="s">
        <v>1113</v>
      </c>
      <c r="F356" s="25" t="s">
        <v>1114</v>
      </c>
      <c r="G356" s="17">
        <f t="shared" si="29"/>
        <v>85.41</v>
      </c>
      <c r="H356" s="20">
        <f t="shared" si="25"/>
        <v>2752.88</v>
      </c>
      <c r="I356" s="20">
        <f t="shared" si="26"/>
        <v>3067.46</v>
      </c>
      <c r="J356" s="20">
        <f t="shared" si="27"/>
        <v>3582.33</v>
      </c>
      <c r="K356" s="20">
        <f t="shared" si="28"/>
        <v>4725.45</v>
      </c>
    </row>
    <row r="357" spans="1:11" s="11" customFormat="1" ht="14.25" customHeight="1">
      <c r="A357" s="25" t="s">
        <v>1078</v>
      </c>
      <c r="B357" s="25">
        <v>12</v>
      </c>
      <c r="C357" s="25" t="s">
        <v>1115</v>
      </c>
      <c r="D357" s="25" t="s">
        <v>15</v>
      </c>
      <c r="E357" s="25" t="s">
        <v>1116</v>
      </c>
      <c r="F357" s="25" t="s">
        <v>1117</v>
      </c>
      <c r="G357" s="17">
        <f t="shared" si="29"/>
        <v>84.91</v>
      </c>
      <c r="H357" s="20">
        <f t="shared" si="25"/>
        <v>2742.7999999999997</v>
      </c>
      <c r="I357" s="20">
        <f t="shared" si="26"/>
        <v>3057.3799999999997</v>
      </c>
      <c r="J357" s="20">
        <f t="shared" si="27"/>
        <v>3572.25</v>
      </c>
      <c r="K357" s="20">
        <f t="shared" si="28"/>
        <v>4715.37</v>
      </c>
    </row>
    <row r="358" spans="1:11" s="11" customFormat="1" ht="14.25" customHeight="1">
      <c r="A358" s="25" t="s">
        <v>1078</v>
      </c>
      <c r="B358" s="25">
        <v>13</v>
      </c>
      <c r="C358" s="25" t="s">
        <v>1118</v>
      </c>
      <c r="D358" s="25" t="s">
        <v>15</v>
      </c>
      <c r="E358" s="25" t="s">
        <v>1119</v>
      </c>
      <c r="F358" s="25" t="s">
        <v>1120</v>
      </c>
      <c r="G358" s="17">
        <f t="shared" si="29"/>
        <v>91.77</v>
      </c>
      <c r="H358" s="20">
        <f t="shared" si="25"/>
        <v>2881.0899999999997</v>
      </c>
      <c r="I358" s="20">
        <f t="shared" si="26"/>
        <v>3195.6699999999996</v>
      </c>
      <c r="J358" s="20">
        <f t="shared" si="27"/>
        <v>3710.54</v>
      </c>
      <c r="K358" s="20">
        <f t="shared" si="28"/>
        <v>4853.660000000001</v>
      </c>
    </row>
    <row r="359" spans="1:11" s="11" customFormat="1" ht="14.25" customHeight="1">
      <c r="A359" s="25" t="s">
        <v>1078</v>
      </c>
      <c r="B359" s="25">
        <v>14</v>
      </c>
      <c r="C359" s="25" t="s">
        <v>1121</v>
      </c>
      <c r="D359" s="25" t="s">
        <v>15</v>
      </c>
      <c r="E359" s="25" t="s">
        <v>1122</v>
      </c>
      <c r="F359" s="25" t="s">
        <v>1123</v>
      </c>
      <c r="G359" s="17">
        <f t="shared" si="29"/>
        <v>85.7</v>
      </c>
      <c r="H359" s="20">
        <f t="shared" si="25"/>
        <v>2758.8399999999997</v>
      </c>
      <c r="I359" s="20">
        <f t="shared" si="26"/>
        <v>3073.4199999999996</v>
      </c>
      <c r="J359" s="20">
        <f t="shared" si="27"/>
        <v>3588.29</v>
      </c>
      <c r="K359" s="20">
        <f t="shared" si="28"/>
        <v>4731.41</v>
      </c>
    </row>
    <row r="360" spans="1:11" s="11" customFormat="1" ht="14.25" customHeight="1">
      <c r="A360" s="25" t="s">
        <v>1078</v>
      </c>
      <c r="B360" s="25">
        <v>15</v>
      </c>
      <c r="C360" s="25" t="s">
        <v>1124</v>
      </c>
      <c r="D360" s="25" t="s">
        <v>15</v>
      </c>
      <c r="E360" s="25" t="s">
        <v>1125</v>
      </c>
      <c r="F360" s="25" t="s">
        <v>1126</v>
      </c>
      <c r="G360" s="17">
        <f t="shared" si="29"/>
        <v>85.51</v>
      </c>
      <c r="H360" s="20">
        <f t="shared" si="25"/>
        <v>2754.96</v>
      </c>
      <c r="I360" s="20">
        <f t="shared" si="26"/>
        <v>3069.54</v>
      </c>
      <c r="J360" s="20">
        <f t="shared" si="27"/>
        <v>3584.41</v>
      </c>
      <c r="K360" s="20">
        <f t="shared" si="28"/>
        <v>4727.530000000001</v>
      </c>
    </row>
    <row r="361" spans="1:11" s="11" customFormat="1" ht="14.25" customHeight="1">
      <c r="A361" s="25" t="s">
        <v>1078</v>
      </c>
      <c r="B361" s="25">
        <v>16</v>
      </c>
      <c r="C361" s="25" t="s">
        <v>1127</v>
      </c>
      <c r="D361" s="25" t="s">
        <v>15</v>
      </c>
      <c r="E361" s="25" t="s">
        <v>1128</v>
      </c>
      <c r="F361" s="25" t="s">
        <v>1129</v>
      </c>
      <c r="G361" s="17">
        <f t="shared" si="29"/>
        <v>85.05</v>
      </c>
      <c r="H361" s="20">
        <f t="shared" si="25"/>
        <v>2745.6400000000003</v>
      </c>
      <c r="I361" s="20">
        <f t="shared" si="26"/>
        <v>3060.2200000000003</v>
      </c>
      <c r="J361" s="20">
        <f t="shared" si="27"/>
        <v>3575.09</v>
      </c>
      <c r="K361" s="20">
        <f t="shared" si="28"/>
        <v>4718.21</v>
      </c>
    </row>
    <row r="362" spans="1:11" s="11" customFormat="1" ht="14.25" customHeight="1">
      <c r="A362" s="25" t="s">
        <v>1078</v>
      </c>
      <c r="B362" s="25">
        <v>17</v>
      </c>
      <c r="C362" s="25" t="s">
        <v>1130</v>
      </c>
      <c r="D362" s="25" t="s">
        <v>15</v>
      </c>
      <c r="E362" s="25" t="s">
        <v>1131</v>
      </c>
      <c r="F362" s="25" t="s">
        <v>1132</v>
      </c>
      <c r="G362" s="17">
        <f t="shared" si="29"/>
        <v>83.03</v>
      </c>
      <c r="H362" s="20">
        <f t="shared" si="25"/>
        <v>2704.9500000000003</v>
      </c>
      <c r="I362" s="20">
        <f t="shared" si="26"/>
        <v>3019.53</v>
      </c>
      <c r="J362" s="20">
        <f t="shared" si="27"/>
        <v>3534.4</v>
      </c>
      <c r="K362" s="20">
        <f t="shared" si="28"/>
        <v>4677.5199999999995</v>
      </c>
    </row>
    <row r="363" spans="1:11" s="11" customFormat="1" ht="14.25" customHeight="1">
      <c r="A363" s="25" t="s">
        <v>1078</v>
      </c>
      <c r="B363" s="25">
        <v>18</v>
      </c>
      <c r="C363" s="25" t="s">
        <v>1133</v>
      </c>
      <c r="D363" s="25" t="s">
        <v>1134</v>
      </c>
      <c r="E363" s="25" t="s">
        <v>15</v>
      </c>
      <c r="F363" s="25" t="s">
        <v>1135</v>
      </c>
      <c r="G363" s="17">
        <f t="shared" si="29"/>
        <v>84.9</v>
      </c>
      <c r="H363" s="20">
        <f t="shared" si="25"/>
        <v>2742.6600000000003</v>
      </c>
      <c r="I363" s="20">
        <f t="shared" si="26"/>
        <v>3057.2400000000002</v>
      </c>
      <c r="J363" s="20">
        <f t="shared" si="27"/>
        <v>3572.11</v>
      </c>
      <c r="K363" s="20">
        <f t="shared" si="28"/>
        <v>4715.23</v>
      </c>
    </row>
    <row r="364" spans="1:11" s="11" customFormat="1" ht="14.25" customHeight="1">
      <c r="A364" s="25" t="s">
        <v>1078</v>
      </c>
      <c r="B364" s="25">
        <v>19</v>
      </c>
      <c r="C364" s="25" t="s">
        <v>1136</v>
      </c>
      <c r="D364" s="25" t="s">
        <v>1137</v>
      </c>
      <c r="E364" s="25" t="s">
        <v>15</v>
      </c>
      <c r="F364" s="25" t="s">
        <v>1138</v>
      </c>
      <c r="G364" s="17">
        <f t="shared" si="29"/>
        <v>84.74</v>
      </c>
      <c r="H364" s="20">
        <f t="shared" si="25"/>
        <v>2739.45</v>
      </c>
      <c r="I364" s="20">
        <f t="shared" si="26"/>
        <v>3054.0299999999997</v>
      </c>
      <c r="J364" s="20">
        <f t="shared" si="27"/>
        <v>3568.8999999999996</v>
      </c>
      <c r="K364" s="20">
        <f t="shared" si="28"/>
        <v>4712.02</v>
      </c>
    </row>
    <row r="365" spans="1:11" s="11" customFormat="1" ht="14.25" customHeight="1">
      <c r="A365" s="25" t="s">
        <v>1078</v>
      </c>
      <c r="B365" s="25">
        <v>20</v>
      </c>
      <c r="C365" s="25" t="s">
        <v>1139</v>
      </c>
      <c r="D365" s="25" t="s">
        <v>1140</v>
      </c>
      <c r="E365" s="25" t="s">
        <v>15</v>
      </c>
      <c r="F365" s="25" t="s">
        <v>1141</v>
      </c>
      <c r="G365" s="17">
        <f t="shared" si="29"/>
        <v>84.7</v>
      </c>
      <c r="H365" s="20">
        <f t="shared" si="25"/>
        <v>2738.58</v>
      </c>
      <c r="I365" s="20">
        <f t="shared" si="26"/>
        <v>3053.16</v>
      </c>
      <c r="J365" s="20">
        <f t="shared" si="27"/>
        <v>3568.0299999999997</v>
      </c>
      <c r="K365" s="20">
        <f t="shared" si="28"/>
        <v>4711.15</v>
      </c>
    </row>
    <row r="366" spans="1:11" s="11" customFormat="1" ht="14.25" customHeight="1">
      <c r="A366" s="25" t="s">
        <v>1078</v>
      </c>
      <c r="B366" s="25">
        <v>21</v>
      </c>
      <c r="C366" s="25" t="s">
        <v>1142</v>
      </c>
      <c r="D366" s="25" t="s">
        <v>15</v>
      </c>
      <c r="E366" s="25" t="s">
        <v>1143</v>
      </c>
      <c r="F366" s="25" t="s">
        <v>1144</v>
      </c>
      <c r="G366" s="17">
        <f t="shared" si="29"/>
        <v>88.52</v>
      </c>
      <c r="H366" s="20">
        <f t="shared" si="25"/>
        <v>2815.61</v>
      </c>
      <c r="I366" s="20">
        <f t="shared" si="26"/>
        <v>3130.19</v>
      </c>
      <c r="J366" s="20">
        <f t="shared" si="27"/>
        <v>3645.06</v>
      </c>
      <c r="K366" s="20">
        <f t="shared" si="28"/>
        <v>4788.18</v>
      </c>
    </row>
    <row r="367" spans="1:11" s="11" customFormat="1" ht="14.25" customHeight="1">
      <c r="A367" s="25" t="s">
        <v>1078</v>
      </c>
      <c r="B367" s="25">
        <v>22</v>
      </c>
      <c r="C367" s="25" t="s">
        <v>1145</v>
      </c>
      <c r="D367" s="25" t="s">
        <v>15</v>
      </c>
      <c r="E367" s="25" t="s">
        <v>1146</v>
      </c>
      <c r="F367" s="25" t="s">
        <v>1147</v>
      </c>
      <c r="G367" s="17">
        <f t="shared" si="29"/>
        <v>82.65</v>
      </c>
      <c r="H367" s="20">
        <f t="shared" si="25"/>
        <v>2697.39</v>
      </c>
      <c r="I367" s="20">
        <f t="shared" si="26"/>
        <v>3011.97</v>
      </c>
      <c r="J367" s="20">
        <f t="shared" si="27"/>
        <v>3526.84</v>
      </c>
      <c r="K367" s="20">
        <f t="shared" si="28"/>
        <v>4669.96</v>
      </c>
    </row>
    <row r="368" spans="1:11" s="11" customFormat="1" ht="14.25" customHeight="1">
      <c r="A368" s="25" t="s">
        <v>1078</v>
      </c>
      <c r="B368" s="25">
        <v>23</v>
      </c>
      <c r="C368" s="25" t="s">
        <v>1148</v>
      </c>
      <c r="D368" s="25" t="s">
        <v>15</v>
      </c>
      <c r="E368" s="25" t="s">
        <v>1149</v>
      </c>
      <c r="F368" s="25" t="s">
        <v>1150</v>
      </c>
      <c r="G368" s="17">
        <f t="shared" si="29"/>
        <v>76.57</v>
      </c>
      <c r="H368" s="20">
        <f t="shared" si="25"/>
        <v>2574.7599999999998</v>
      </c>
      <c r="I368" s="20">
        <f t="shared" si="26"/>
        <v>2889.3399999999997</v>
      </c>
      <c r="J368" s="20">
        <f t="shared" si="27"/>
        <v>3404.21</v>
      </c>
      <c r="K368" s="20">
        <f t="shared" si="28"/>
        <v>4547.33</v>
      </c>
    </row>
    <row r="369" spans="1:11" s="11" customFormat="1" ht="14.25" customHeight="1">
      <c r="A369" s="25" t="s">
        <v>1151</v>
      </c>
      <c r="B369" s="25">
        <v>0</v>
      </c>
      <c r="C369" s="25" t="s">
        <v>1152</v>
      </c>
      <c r="D369" s="25" t="s">
        <v>15</v>
      </c>
      <c r="E369" s="25" t="s">
        <v>1153</v>
      </c>
      <c r="F369" s="25" t="s">
        <v>1154</v>
      </c>
      <c r="G369" s="17">
        <f t="shared" si="29"/>
        <v>75.61</v>
      </c>
      <c r="H369" s="20">
        <f t="shared" si="25"/>
        <v>2555.36</v>
      </c>
      <c r="I369" s="20">
        <f t="shared" si="26"/>
        <v>2869.94</v>
      </c>
      <c r="J369" s="20">
        <f t="shared" si="27"/>
        <v>3384.81</v>
      </c>
      <c r="K369" s="20">
        <f t="shared" si="28"/>
        <v>4527.929999999999</v>
      </c>
    </row>
    <row r="370" spans="1:11" s="11" customFormat="1" ht="14.25" customHeight="1">
      <c r="A370" s="25" t="s">
        <v>1151</v>
      </c>
      <c r="B370" s="25">
        <v>1</v>
      </c>
      <c r="C370" s="25" t="s">
        <v>1155</v>
      </c>
      <c r="D370" s="25" t="s">
        <v>15</v>
      </c>
      <c r="E370" s="25" t="s">
        <v>1156</v>
      </c>
      <c r="F370" s="25" t="s">
        <v>1157</v>
      </c>
      <c r="G370" s="17">
        <f t="shared" si="29"/>
        <v>54.69</v>
      </c>
      <c r="H370" s="20">
        <f t="shared" si="25"/>
        <v>2133.6299999999997</v>
      </c>
      <c r="I370" s="20">
        <f t="shared" si="26"/>
        <v>2448.2099999999996</v>
      </c>
      <c r="J370" s="20">
        <f t="shared" si="27"/>
        <v>2963.08</v>
      </c>
      <c r="K370" s="20">
        <f t="shared" si="28"/>
        <v>4106.2</v>
      </c>
    </row>
    <row r="371" spans="1:11" s="11" customFormat="1" ht="14.25" customHeight="1">
      <c r="A371" s="25" t="s">
        <v>1151</v>
      </c>
      <c r="B371" s="25">
        <v>2</v>
      </c>
      <c r="C371" s="25" t="s">
        <v>1158</v>
      </c>
      <c r="D371" s="25" t="s">
        <v>15</v>
      </c>
      <c r="E371" s="25" t="s">
        <v>1159</v>
      </c>
      <c r="F371" s="25" t="s">
        <v>1160</v>
      </c>
      <c r="G371" s="17">
        <f t="shared" si="29"/>
        <v>54.32</v>
      </c>
      <c r="H371" s="20">
        <f t="shared" si="25"/>
        <v>2126.21</v>
      </c>
      <c r="I371" s="20">
        <f t="shared" si="26"/>
        <v>2440.79</v>
      </c>
      <c r="J371" s="20">
        <f t="shared" si="27"/>
        <v>2955.6600000000003</v>
      </c>
      <c r="K371" s="20">
        <f t="shared" si="28"/>
        <v>4098.78</v>
      </c>
    </row>
    <row r="372" spans="1:11" s="11" customFormat="1" ht="14.25" customHeight="1">
      <c r="A372" s="25" t="s">
        <v>1151</v>
      </c>
      <c r="B372" s="25">
        <v>3</v>
      </c>
      <c r="C372" s="25" t="s">
        <v>1161</v>
      </c>
      <c r="D372" s="25" t="s">
        <v>15</v>
      </c>
      <c r="E372" s="25" t="s">
        <v>1162</v>
      </c>
      <c r="F372" s="25" t="s">
        <v>1163</v>
      </c>
      <c r="G372" s="17">
        <f t="shared" si="29"/>
        <v>54.18</v>
      </c>
      <c r="H372" s="20">
        <f t="shared" si="25"/>
        <v>2123.49</v>
      </c>
      <c r="I372" s="20">
        <f t="shared" si="26"/>
        <v>2438.0699999999997</v>
      </c>
      <c r="J372" s="20">
        <f t="shared" si="27"/>
        <v>2952.94</v>
      </c>
      <c r="K372" s="20">
        <f t="shared" si="28"/>
        <v>4096.06</v>
      </c>
    </row>
    <row r="373" spans="1:11" s="11" customFormat="1" ht="14.25" customHeight="1">
      <c r="A373" s="25" t="s">
        <v>1151</v>
      </c>
      <c r="B373" s="25">
        <v>4</v>
      </c>
      <c r="C373" s="25" t="s">
        <v>1164</v>
      </c>
      <c r="D373" s="25" t="s">
        <v>15</v>
      </c>
      <c r="E373" s="25" t="s">
        <v>1165</v>
      </c>
      <c r="F373" s="25" t="s">
        <v>1166</v>
      </c>
      <c r="G373" s="17">
        <f t="shared" si="29"/>
        <v>54.7</v>
      </c>
      <c r="H373" s="20">
        <f t="shared" si="25"/>
        <v>2133.8499999999995</v>
      </c>
      <c r="I373" s="20">
        <f t="shared" si="26"/>
        <v>2448.4299999999994</v>
      </c>
      <c r="J373" s="20">
        <f t="shared" si="27"/>
        <v>2963.2999999999997</v>
      </c>
      <c r="K373" s="20">
        <f t="shared" si="28"/>
        <v>4106.42</v>
      </c>
    </row>
    <row r="374" spans="1:11" s="11" customFormat="1" ht="14.25" customHeight="1">
      <c r="A374" s="25" t="s">
        <v>1151</v>
      </c>
      <c r="B374" s="25">
        <v>5</v>
      </c>
      <c r="C374" s="25" t="s">
        <v>394</v>
      </c>
      <c r="D374" s="25" t="s">
        <v>1167</v>
      </c>
      <c r="E374" s="25" t="s">
        <v>15</v>
      </c>
      <c r="F374" s="25" t="s">
        <v>396</v>
      </c>
      <c r="G374" s="17">
        <f t="shared" si="29"/>
        <v>54.48</v>
      </c>
      <c r="H374" s="20">
        <f t="shared" si="25"/>
        <v>2129.4</v>
      </c>
      <c r="I374" s="20">
        <f t="shared" si="26"/>
        <v>2443.98</v>
      </c>
      <c r="J374" s="20">
        <f t="shared" si="27"/>
        <v>2958.85</v>
      </c>
      <c r="K374" s="20">
        <f t="shared" si="28"/>
        <v>4101.969999999999</v>
      </c>
    </row>
    <row r="375" spans="1:11" s="11" customFormat="1" ht="14.25" customHeight="1">
      <c r="A375" s="25" t="s">
        <v>1151</v>
      </c>
      <c r="B375" s="25">
        <v>6</v>
      </c>
      <c r="C375" s="25" t="s">
        <v>1168</v>
      </c>
      <c r="D375" s="25" t="s">
        <v>1169</v>
      </c>
      <c r="E375" s="25" t="s">
        <v>15</v>
      </c>
      <c r="F375" s="25" t="s">
        <v>1170</v>
      </c>
      <c r="G375" s="17">
        <f t="shared" si="29"/>
        <v>61.68</v>
      </c>
      <c r="H375" s="20">
        <f t="shared" si="25"/>
        <v>2274.68</v>
      </c>
      <c r="I375" s="20">
        <f t="shared" si="26"/>
        <v>2589.2599999999998</v>
      </c>
      <c r="J375" s="20">
        <f t="shared" si="27"/>
        <v>3104.1299999999997</v>
      </c>
      <c r="K375" s="20">
        <f t="shared" si="28"/>
        <v>4247.25</v>
      </c>
    </row>
    <row r="376" spans="1:11" s="11" customFormat="1" ht="14.25" customHeight="1">
      <c r="A376" s="25" t="s">
        <v>1151</v>
      </c>
      <c r="B376" s="25">
        <v>7</v>
      </c>
      <c r="C376" s="25" t="s">
        <v>1171</v>
      </c>
      <c r="D376" s="25" t="s">
        <v>15</v>
      </c>
      <c r="E376" s="25" t="s">
        <v>1172</v>
      </c>
      <c r="F376" s="25" t="s">
        <v>1173</v>
      </c>
      <c r="G376" s="17">
        <f t="shared" si="29"/>
        <v>82.2</v>
      </c>
      <c r="H376" s="20">
        <f t="shared" si="25"/>
        <v>2688.1899999999996</v>
      </c>
      <c r="I376" s="20">
        <f t="shared" si="26"/>
        <v>3002.7699999999995</v>
      </c>
      <c r="J376" s="20">
        <f t="shared" si="27"/>
        <v>3517.64</v>
      </c>
      <c r="K376" s="20">
        <f t="shared" si="28"/>
        <v>4660.76</v>
      </c>
    </row>
    <row r="377" spans="1:11" s="11" customFormat="1" ht="14.25" customHeight="1">
      <c r="A377" s="25" t="s">
        <v>1151</v>
      </c>
      <c r="B377" s="25">
        <v>8</v>
      </c>
      <c r="C377" s="25" t="s">
        <v>1174</v>
      </c>
      <c r="D377" s="25" t="s">
        <v>1175</v>
      </c>
      <c r="E377" s="25" t="s">
        <v>15</v>
      </c>
      <c r="F377" s="25" t="s">
        <v>41</v>
      </c>
      <c r="G377" s="17">
        <f t="shared" si="29"/>
        <v>87.28</v>
      </c>
      <c r="H377" s="20">
        <f t="shared" si="25"/>
        <v>2790.69</v>
      </c>
      <c r="I377" s="20">
        <f t="shared" si="26"/>
        <v>3105.27</v>
      </c>
      <c r="J377" s="20">
        <f t="shared" si="27"/>
        <v>3620.14</v>
      </c>
      <c r="K377" s="20">
        <f t="shared" si="28"/>
        <v>4763.259999999999</v>
      </c>
    </row>
    <row r="378" spans="1:11" s="11" customFormat="1" ht="14.25" customHeight="1">
      <c r="A378" s="25" t="s">
        <v>1151</v>
      </c>
      <c r="B378" s="25">
        <v>9</v>
      </c>
      <c r="C378" s="25" t="s">
        <v>1176</v>
      </c>
      <c r="D378" s="25" t="s">
        <v>15</v>
      </c>
      <c r="E378" s="25" t="s">
        <v>1177</v>
      </c>
      <c r="F378" s="25" t="s">
        <v>1178</v>
      </c>
      <c r="G378" s="17">
        <f t="shared" si="29"/>
        <v>91.66</v>
      </c>
      <c r="H378" s="20">
        <f t="shared" si="25"/>
        <v>2878.8399999999997</v>
      </c>
      <c r="I378" s="20">
        <f t="shared" si="26"/>
        <v>3193.4199999999996</v>
      </c>
      <c r="J378" s="20">
        <f t="shared" si="27"/>
        <v>3708.29</v>
      </c>
      <c r="K378" s="20">
        <f t="shared" si="28"/>
        <v>4851.41</v>
      </c>
    </row>
    <row r="379" spans="1:11" s="11" customFormat="1" ht="14.25" customHeight="1">
      <c r="A379" s="25" t="s">
        <v>1151</v>
      </c>
      <c r="B379" s="25">
        <v>10</v>
      </c>
      <c r="C379" s="25" t="s">
        <v>1179</v>
      </c>
      <c r="D379" s="25" t="s">
        <v>15</v>
      </c>
      <c r="E379" s="25" t="s">
        <v>1180</v>
      </c>
      <c r="F379" s="25" t="s">
        <v>1181</v>
      </c>
      <c r="G379" s="17">
        <f t="shared" si="29"/>
        <v>92.23</v>
      </c>
      <c r="H379" s="20">
        <f t="shared" si="25"/>
        <v>2890.5099999999998</v>
      </c>
      <c r="I379" s="20">
        <f t="shared" si="26"/>
        <v>3205.0899999999997</v>
      </c>
      <c r="J379" s="20">
        <f t="shared" si="27"/>
        <v>3719.96</v>
      </c>
      <c r="K379" s="20">
        <f t="shared" si="28"/>
        <v>4863.08</v>
      </c>
    </row>
    <row r="380" spans="1:11" s="11" customFormat="1" ht="14.25" customHeight="1">
      <c r="A380" s="25" t="s">
        <v>1151</v>
      </c>
      <c r="B380" s="25">
        <v>11</v>
      </c>
      <c r="C380" s="25" t="s">
        <v>1182</v>
      </c>
      <c r="D380" s="25" t="s">
        <v>15</v>
      </c>
      <c r="E380" s="25" t="s">
        <v>1183</v>
      </c>
      <c r="F380" s="25" t="s">
        <v>1184</v>
      </c>
      <c r="G380" s="17">
        <f t="shared" si="29"/>
        <v>91.34</v>
      </c>
      <c r="H380" s="20">
        <f t="shared" si="25"/>
        <v>2872.44</v>
      </c>
      <c r="I380" s="20">
        <f t="shared" si="26"/>
        <v>3187.02</v>
      </c>
      <c r="J380" s="20">
        <f t="shared" si="27"/>
        <v>3701.8900000000003</v>
      </c>
      <c r="K380" s="20">
        <f t="shared" si="28"/>
        <v>4845.01</v>
      </c>
    </row>
    <row r="381" spans="1:11" s="11" customFormat="1" ht="14.25" customHeight="1">
      <c r="A381" s="25" t="s">
        <v>1151</v>
      </c>
      <c r="B381" s="25">
        <v>12</v>
      </c>
      <c r="C381" s="25" t="s">
        <v>1185</v>
      </c>
      <c r="D381" s="25" t="s">
        <v>15</v>
      </c>
      <c r="E381" s="25" t="s">
        <v>1186</v>
      </c>
      <c r="F381" s="25" t="s">
        <v>1187</v>
      </c>
      <c r="G381" s="17">
        <f t="shared" si="29"/>
        <v>88.05</v>
      </c>
      <c r="H381" s="20">
        <f t="shared" si="25"/>
        <v>2806.13</v>
      </c>
      <c r="I381" s="20">
        <f t="shared" si="26"/>
        <v>3120.71</v>
      </c>
      <c r="J381" s="20">
        <f t="shared" si="27"/>
        <v>3635.58</v>
      </c>
      <c r="K381" s="20">
        <f t="shared" si="28"/>
        <v>4778.7</v>
      </c>
    </row>
    <row r="382" spans="1:11" s="11" customFormat="1" ht="14.25" customHeight="1">
      <c r="A382" s="25" t="s">
        <v>1151</v>
      </c>
      <c r="B382" s="25">
        <v>13</v>
      </c>
      <c r="C382" s="25" t="s">
        <v>1188</v>
      </c>
      <c r="D382" s="25" t="s">
        <v>15</v>
      </c>
      <c r="E382" s="25" t="s">
        <v>1189</v>
      </c>
      <c r="F382" s="25" t="s">
        <v>1190</v>
      </c>
      <c r="G382" s="17">
        <f t="shared" si="29"/>
        <v>88.69</v>
      </c>
      <c r="H382" s="20">
        <f t="shared" si="25"/>
        <v>2819</v>
      </c>
      <c r="I382" s="20">
        <f t="shared" si="26"/>
        <v>3133.58</v>
      </c>
      <c r="J382" s="20">
        <f t="shared" si="27"/>
        <v>3648.4500000000003</v>
      </c>
      <c r="K382" s="20">
        <f t="shared" si="28"/>
        <v>4791.57</v>
      </c>
    </row>
    <row r="383" spans="1:11" s="11" customFormat="1" ht="14.25" customHeight="1">
      <c r="A383" s="25" t="s">
        <v>1151</v>
      </c>
      <c r="B383" s="25">
        <v>14</v>
      </c>
      <c r="C383" s="25" t="s">
        <v>1191</v>
      </c>
      <c r="D383" s="25" t="s">
        <v>15</v>
      </c>
      <c r="E383" s="25" t="s">
        <v>1192</v>
      </c>
      <c r="F383" s="25" t="s">
        <v>1193</v>
      </c>
      <c r="G383" s="17">
        <f t="shared" si="29"/>
        <v>88.69</v>
      </c>
      <c r="H383" s="20">
        <f t="shared" si="25"/>
        <v>2819.11</v>
      </c>
      <c r="I383" s="20">
        <f t="shared" si="26"/>
        <v>3133.69</v>
      </c>
      <c r="J383" s="20">
        <f t="shared" si="27"/>
        <v>3648.56</v>
      </c>
      <c r="K383" s="20">
        <f t="shared" si="28"/>
        <v>4791.679999999999</v>
      </c>
    </row>
    <row r="384" spans="1:11" s="11" customFormat="1" ht="14.25" customHeight="1">
      <c r="A384" s="25" t="s">
        <v>1151</v>
      </c>
      <c r="B384" s="25">
        <v>15</v>
      </c>
      <c r="C384" s="25" t="s">
        <v>1194</v>
      </c>
      <c r="D384" s="25" t="s">
        <v>15</v>
      </c>
      <c r="E384" s="25" t="s">
        <v>1195</v>
      </c>
      <c r="F384" s="25" t="s">
        <v>1196</v>
      </c>
      <c r="G384" s="17">
        <f t="shared" si="29"/>
        <v>87.53</v>
      </c>
      <c r="H384" s="20">
        <f t="shared" si="25"/>
        <v>2795.68</v>
      </c>
      <c r="I384" s="20">
        <f t="shared" si="26"/>
        <v>3110.2599999999998</v>
      </c>
      <c r="J384" s="20">
        <f t="shared" si="27"/>
        <v>3625.13</v>
      </c>
      <c r="K384" s="20">
        <f t="shared" si="28"/>
        <v>4768.25</v>
      </c>
    </row>
    <row r="385" spans="1:11" s="11" customFormat="1" ht="14.25" customHeight="1">
      <c r="A385" s="25" t="s">
        <v>1151</v>
      </c>
      <c r="B385" s="25">
        <v>16</v>
      </c>
      <c r="C385" s="25" t="s">
        <v>334</v>
      </c>
      <c r="D385" s="25" t="s">
        <v>15</v>
      </c>
      <c r="E385" s="25" t="s">
        <v>1197</v>
      </c>
      <c r="F385" s="25" t="s">
        <v>336</v>
      </c>
      <c r="G385" s="17">
        <f t="shared" si="29"/>
        <v>85.91</v>
      </c>
      <c r="H385" s="20">
        <f t="shared" si="25"/>
        <v>2763.0299999999997</v>
      </c>
      <c r="I385" s="20">
        <f t="shared" si="26"/>
        <v>3077.6099999999997</v>
      </c>
      <c r="J385" s="20">
        <f t="shared" si="27"/>
        <v>3592.4799999999996</v>
      </c>
      <c r="K385" s="20">
        <f t="shared" si="28"/>
        <v>4735.6</v>
      </c>
    </row>
    <row r="386" spans="1:11" s="11" customFormat="1" ht="14.25" customHeight="1">
      <c r="A386" s="25" t="s">
        <v>1151</v>
      </c>
      <c r="B386" s="25">
        <v>17</v>
      </c>
      <c r="C386" s="25" t="s">
        <v>1198</v>
      </c>
      <c r="D386" s="25" t="s">
        <v>1199</v>
      </c>
      <c r="E386" s="25" t="s">
        <v>15</v>
      </c>
      <c r="F386" s="25" t="s">
        <v>1200</v>
      </c>
      <c r="G386" s="17">
        <f t="shared" si="29"/>
        <v>85.37</v>
      </c>
      <c r="H386" s="20">
        <f t="shared" si="25"/>
        <v>2752.2</v>
      </c>
      <c r="I386" s="20">
        <f t="shared" si="26"/>
        <v>3066.7799999999997</v>
      </c>
      <c r="J386" s="20">
        <f t="shared" si="27"/>
        <v>3581.6499999999996</v>
      </c>
      <c r="K386" s="20">
        <f t="shared" si="28"/>
        <v>4724.7699999999995</v>
      </c>
    </row>
    <row r="387" spans="1:11" s="11" customFormat="1" ht="14.25" customHeight="1">
      <c r="A387" s="25" t="s">
        <v>1151</v>
      </c>
      <c r="B387" s="25">
        <v>18</v>
      </c>
      <c r="C387" s="25" t="s">
        <v>1201</v>
      </c>
      <c r="D387" s="25" t="s">
        <v>1202</v>
      </c>
      <c r="E387" s="25" t="s">
        <v>15</v>
      </c>
      <c r="F387" s="25" t="s">
        <v>1203</v>
      </c>
      <c r="G387" s="17">
        <f t="shared" si="29"/>
        <v>90.7</v>
      </c>
      <c r="H387" s="20">
        <f t="shared" si="25"/>
        <v>2859.5</v>
      </c>
      <c r="I387" s="20">
        <f t="shared" si="26"/>
        <v>3174.08</v>
      </c>
      <c r="J387" s="20">
        <f t="shared" si="27"/>
        <v>3688.95</v>
      </c>
      <c r="K387" s="20">
        <f t="shared" si="28"/>
        <v>4832.07</v>
      </c>
    </row>
    <row r="388" spans="1:11" s="11" customFormat="1" ht="14.25" customHeight="1">
      <c r="A388" s="25" t="s">
        <v>1151</v>
      </c>
      <c r="B388" s="25">
        <v>19</v>
      </c>
      <c r="C388" s="25" t="s">
        <v>1204</v>
      </c>
      <c r="D388" s="25" t="s">
        <v>1205</v>
      </c>
      <c r="E388" s="25" t="s">
        <v>15</v>
      </c>
      <c r="F388" s="25" t="s">
        <v>1206</v>
      </c>
      <c r="G388" s="17">
        <f t="shared" si="29"/>
        <v>86.06</v>
      </c>
      <c r="H388" s="20">
        <f t="shared" si="25"/>
        <v>2766.07</v>
      </c>
      <c r="I388" s="20">
        <f t="shared" si="26"/>
        <v>3080.65</v>
      </c>
      <c r="J388" s="20">
        <f t="shared" si="27"/>
        <v>3595.52</v>
      </c>
      <c r="K388" s="20">
        <f t="shared" si="28"/>
        <v>4738.64</v>
      </c>
    </row>
    <row r="389" spans="1:11" s="11" customFormat="1" ht="14.25" customHeight="1">
      <c r="A389" s="25" t="s">
        <v>1151</v>
      </c>
      <c r="B389" s="25">
        <v>20</v>
      </c>
      <c r="C389" s="25" t="s">
        <v>1207</v>
      </c>
      <c r="D389" s="25" t="s">
        <v>33</v>
      </c>
      <c r="E389" s="25" t="s">
        <v>15</v>
      </c>
      <c r="F389" s="25" t="s">
        <v>1208</v>
      </c>
      <c r="G389" s="17">
        <f t="shared" si="29"/>
        <v>85.53</v>
      </c>
      <c r="H389" s="20">
        <f t="shared" si="25"/>
        <v>2755.4500000000003</v>
      </c>
      <c r="I389" s="20">
        <f t="shared" si="26"/>
        <v>3070.03</v>
      </c>
      <c r="J389" s="20">
        <f t="shared" si="27"/>
        <v>3584.9</v>
      </c>
      <c r="K389" s="20">
        <f t="shared" si="28"/>
        <v>4728.0199999999995</v>
      </c>
    </row>
    <row r="390" spans="1:11" s="11" customFormat="1" ht="14.25" customHeight="1">
      <c r="A390" s="25" t="s">
        <v>1151</v>
      </c>
      <c r="B390" s="25">
        <v>21</v>
      </c>
      <c r="C390" s="25" t="s">
        <v>1209</v>
      </c>
      <c r="D390" s="25" t="s">
        <v>15</v>
      </c>
      <c r="E390" s="25" t="s">
        <v>1210</v>
      </c>
      <c r="F390" s="25" t="s">
        <v>1211</v>
      </c>
      <c r="G390" s="17">
        <f t="shared" si="29"/>
        <v>85.41</v>
      </c>
      <c r="H390" s="20">
        <f t="shared" si="25"/>
        <v>2753.0199999999995</v>
      </c>
      <c r="I390" s="20">
        <f t="shared" si="26"/>
        <v>3067.5999999999995</v>
      </c>
      <c r="J390" s="20">
        <f t="shared" si="27"/>
        <v>3582.47</v>
      </c>
      <c r="K390" s="20">
        <f t="shared" si="28"/>
        <v>4725.59</v>
      </c>
    </row>
    <row r="391" spans="1:11" s="11" customFormat="1" ht="14.25" customHeight="1">
      <c r="A391" s="25" t="s">
        <v>1151</v>
      </c>
      <c r="B391" s="25">
        <v>22</v>
      </c>
      <c r="C391" s="25" t="s">
        <v>1212</v>
      </c>
      <c r="D391" s="25" t="s">
        <v>15</v>
      </c>
      <c r="E391" s="25" t="s">
        <v>1213</v>
      </c>
      <c r="F391" s="25" t="s">
        <v>1214</v>
      </c>
      <c r="G391" s="17">
        <f t="shared" si="29"/>
        <v>79.62</v>
      </c>
      <c r="H391" s="20">
        <f t="shared" si="25"/>
        <v>2636.1499999999996</v>
      </c>
      <c r="I391" s="20">
        <f t="shared" si="26"/>
        <v>2950.7299999999996</v>
      </c>
      <c r="J391" s="20">
        <f t="shared" si="27"/>
        <v>3465.6</v>
      </c>
      <c r="K391" s="20">
        <f t="shared" si="28"/>
        <v>4608.72</v>
      </c>
    </row>
    <row r="392" spans="1:11" s="11" customFormat="1" ht="14.25" customHeight="1">
      <c r="A392" s="25" t="s">
        <v>1151</v>
      </c>
      <c r="B392" s="25">
        <v>23</v>
      </c>
      <c r="C392" s="25" t="s">
        <v>1215</v>
      </c>
      <c r="D392" s="25" t="s">
        <v>15</v>
      </c>
      <c r="E392" s="25" t="s">
        <v>1216</v>
      </c>
      <c r="F392" s="25" t="s">
        <v>1148</v>
      </c>
      <c r="G392" s="17">
        <f t="shared" si="29"/>
        <v>75.64</v>
      </c>
      <c r="H392" s="20">
        <f t="shared" si="25"/>
        <v>2555.95</v>
      </c>
      <c r="I392" s="20">
        <f t="shared" si="26"/>
        <v>2870.5299999999997</v>
      </c>
      <c r="J392" s="20">
        <f t="shared" si="27"/>
        <v>3385.4</v>
      </c>
      <c r="K392" s="20">
        <f t="shared" si="28"/>
        <v>4528.52</v>
      </c>
    </row>
    <row r="393" spans="1:11" s="11" customFormat="1" ht="14.25" customHeight="1">
      <c r="A393" s="25" t="s">
        <v>1217</v>
      </c>
      <c r="B393" s="25">
        <v>0</v>
      </c>
      <c r="C393" s="25" t="s">
        <v>1218</v>
      </c>
      <c r="D393" s="25" t="s">
        <v>15</v>
      </c>
      <c r="E393" s="25" t="s">
        <v>1219</v>
      </c>
      <c r="F393" s="25" t="s">
        <v>1220</v>
      </c>
      <c r="G393" s="17">
        <f t="shared" si="29"/>
        <v>55.19</v>
      </c>
      <c r="H393" s="20">
        <f t="shared" si="25"/>
        <v>2143.75</v>
      </c>
      <c r="I393" s="20">
        <f t="shared" si="26"/>
        <v>2458.33</v>
      </c>
      <c r="J393" s="20">
        <f t="shared" si="27"/>
        <v>2973.2000000000003</v>
      </c>
      <c r="K393" s="20">
        <f t="shared" si="28"/>
        <v>4116.32</v>
      </c>
    </row>
    <row r="394" spans="1:11" s="11" customFormat="1" ht="14.25" customHeight="1">
      <c r="A394" s="25" t="s">
        <v>1217</v>
      </c>
      <c r="B394" s="25">
        <v>1</v>
      </c>
      <c r="C394" s="25" t="s">
        <v>1221</v>
      </c>
      <c r="D394" s="25" t="s">
        <v>15</v>
      </c>
      <c r="E394" s="25" t="s">
        <v>38</v>
      </c>
      <c r="F394" s="25" t="s">
        <v>1222</v>
      </c>
      <c r="G394" s="17">
        <f t="shared" si="29"/>
        <v>49.98</v>
      </c>
      <c r="H394" s="20">
        <f aca="true" t="shared" si="30" ref="H394:H457">F394+$M$3+G394</f>
        <v>2038.6999999999998</v>
      </c>
      <c r="I394" s="20">
        <f aca="true" t="shared" si="31" ref="I394:I457">F394+$N$3+G394</f>
        <v>2353.2799999999997</v>
      </c>
      <c r="J394" s="20">
        <f aca="true" t="shared" si="32" ref="J394:J457">F394+$O$3+G394</f>
        <v>2868.15</v>
      </c>
      <c r="K394" s="20">
        <f aca="true" t="shared" si="33" ref="K394:K457">F394+$P$3+G394</f>
        <v>4011.27</v>
      </c>
    </row>
    <row r="395" spans="1:11" s="11" customFormat="1" ht="14.25" customHeight="1">
      <c r="A395" s="25" t="s">
        <v>1217</v>
      </c>
      <c r="B395" s="25">
        <v>2</v>
      </c>
      <c r="C395" s="25" t="s">
        <v>1223</v>
      </c>
      <c r="D395" s="25" t="s">
        <v>15</v>
      </c>
      <c r="E395" s="25" t="s">
        <v>1224</v>
      </c>
      <c r="F395" s="25" t="s">
        <v>1225</v>
      </c>
      <c r="G395" s="17">
        <f aca="true" t="shared" si="34" ref="G395:G458">ROUND((F395*0.0522),2)</f>
        <v>46.44</v>
      </c>
      <c r="H395" s="20">
        <f t="shared" si="30"/>
        <v>1967.48</v>
      </c>
      <c r="I395" s="20">
        <f t="shared" si="31"/>
        <v>2282.06</v>
      </c>
      <c r="J395" s="20">
        <f t="shared" si="32"/>
        <v>2796.93</v>
      </c>
      <c r="K395" s="20">
        <f t="shared" si="33"/>
        <v>3940.05</v>
      </c>
    </row>
    <row r="396" spans="1:11" s="11" customFormat="1" ht="14.25" customHeight="1">
      <c r="A396" s="25" t="s">
        <v>1217</v>
      </c>
      <c r="B396" s="25">
        <v>3</v>
      </c>
      <c r="C396" s="25" t="s">
        <v>1226</v>
      </c>
      <c r="D396" s="25" t="s">
        <v>1227</v>
      </c>
      <c r="E396" s="25" t="s">
        <v>15</v>
      </c>
      <c r="F396" s="25" t="s">
        <v>1228</v>
      </c>
      <c r="G396" s="17">
        <f t="shared" si="34"/>
        <v>43.28</v>
      </c>
      <c r="H396" s="20">
        <f t="shared" si="30"/>
        <v>1903.7099999999998</v>
      </c>
      <c r="I396" s="20">
        <f t="shared" si="31"/>
        <v>2218.29</v>
      </c>
      <c r="J396" s="20">
        <f t="shared" si="32"/>
        <v>2733.1600000000003</v>
      </c>
      <c r="K396" s="20">
        <f t="shared" si="33"/>
        <v>3876.28</v>
      </c>
    </row>
    <row r="397" spans="1:11" s="11" customFormat="1" ht="14.25" customHeight="1">
      <c r="A397" s="25" t="s">
        <v>1217</v>
      </c>
      <c r="B397" s="25">
        <v>4</v>
      </c>
      <c r="C397" s="25" t="s">
        <v>1229</v>
      </c>
      <c r="D397" s="25" t="s">
        <v>15</v>
      </c>
      <c r="E397" s="25" t="s">
        <v>1230</v>
      </c>
      <c r="F397" s="25" t="s">
        <v>1231</v>
      </c>
      <c r="G397" s="17">
        <f t="shared" si="34"/>
        <v>46.19</v>
      </c>
      <c r="H397" s="20">
        <f t="shared" si="30"/>
        <v>1962.3</v>
      </c>
      <c r="I397" s="20">
        <f t="shared" si="31"/>
        <v>2276.8799999999997</v>
      </c>
      <c r="J397" s="20">
        <f t="shared" si="32"/>
        <v>2791.75</v>
      </c>
      <c r="K397" s="20">
        <f t="shared" si="33"/>
        <v>3934.8700000000003</v>
      </c>
    </row>
    <row r="398" spans="1:11" s="11" customFormat="1" ht="14.25" customHeight="1">
      <c r="A398" s="25" t="s">
        <v>1217</v>
      </c>
      <c r="B398" s="25">
        <v>5</v>
      </c>
      <c r="C398" s="25" t="s">
        <v>1232</v>
      </c>
      <c r="D398" s="25" t="s">
        <v>1233</v>
      </c>
      <c r="E398" s="25" t="s">
        <v>15</v>
      </c>
      <c r="F398" s="25" t="s">
        <v>1234</v>
      </c>
      <c r="G398" s="17">
        <f t="shared" si="34"/>
        <v>49.73</v>
      </c>
      <c r="H398" s="20">
        <f t="shared" si="30"/>
        <v>2033.67</v>
      </c>
      <c r="I398" s="20">
        <f t="shared" si="31"/>
        <v>2348.25</v>
      </c>
      <c r="J398" s="20">
        <f t="shared" si="32"/>
        <v>2863.12</v>
      </c>
      <c r="K398" s="20">
        <f t="shared" si="33"/>
        <v>4006.2400000000002</v>
      </c>
    </row>
    <row r="399" spans="1:11" s="11" customFormat="1" ht="14.25" customHeight="1">
      <c r="A399" s="25" t="s">
        <v>1217</v>
      </c>
      <c r="B399" s="25">
        <v>6</v>
      </c>
      <c r="C399" s="25" t="s">
        <v>1235</v>
      </c>
      <c r="D399" s="25" t="s">
        <v>1236</v>
      </c>
      <c r="E399" s="25" t="s">
        <v>15</v>
      </c>
      <c r="F399" s="25" t="s">
        <v>1237</v>
      </c>
      <c r="G399" s="17">
        <f t="shared" si="34"/>
        <v>54.78</v>
      </c>
      <c r="H399" s="20">
        <f t="shared" si="30"/>
        <v>2135.4900000000002</v>
      </c>
      <c r="I399" s="20">
        <f t="shared" si="31"/>
        <v>2450.07</v>
      </c>
      <c r="J399" s="20">
        <f t="shared" si="32"/>
        <v>2964.94</v>
      </c>
      <c r="K399" s="20">
        <f t="shared" si="33"/>
        <v>4108.06</v>
      </c>
    </row>
    <row r="400" spans="1:11" s="11" customFormat="1" ht="14.25" customHeight="1">
      <c r="A400" s="25" t="s">
        <v>1217</v>
      </c>
      <c r="B400" s="25">
        <v>7</v>
      </c>
      <c r="C400" s="25" t="s">
        <v>1238</v>
      </c>
      <c r="D400" s="25" t="s">
        <v>15</v>
      </c>
      <c r="E400" s="25" t="s">
        <v>1239</v>
      </c>
      <c r="F400" s="25" t="s">
        <v>1240</v>
      </c>
      <c r="G400" s="17">
        <f t="shared" si="34"/>
        <v>80.1</v>
      </c>
      <c r="H400" s="20">
        <f t="shared" si="30"/>
        <v>2645.99</v>
      </c>
      <c r="I400" s="20">
        <f t="shared" si="31"/>
        <v>2960.5699999999997</v>
      </c>
      <c r="J400" s="20">
        <f t="shared" si="32"/>
        <v>3475.44</v>
      </c>
      <c r="K400" s="20">
        <f t="shared" si="33"/>
        <v>4618.56</v>
      </c>
    </row>
    <row r="401" spans="1:11" s="11" customFormat="1" ht="14.25" customHeight="1">
      <c r="A401" s="25" t="s">
        <v>1217</v>
      </c>
      <c r="B401" s="25">
        <v>8</v>
      </c>
      <c r="C401" s="25" t="s">
        <v>1241</v>
      </c>
      <c r="D401" s="25" t="s">
        <v>15</v>
      </c>
      <c r="E401" s="25" t="s">
        <v>1242</v>
      </c>
      <c r="F401" s="25" t="s">
        <v>1243</v>
      </c>
      <c r="G401" s="17">
        <f t="shared" si="34"/>
        <v>83.73</v>
      </c>
      <c r="H401" s="20">
        <f t="shared" si="30"/>
        <v>2719.0099999999998</v>
      </c>
      <c r="I401" s="20">
        <f t="shared" si="31"/>
        <v>3033.5899999999997</v>
      </c>
      <c r="J401" s="20">
        <f t="shared" si="32"/>
        <v>3548.46</v>
      </c>
      <c r="K401" s="20">
        <f t="shared" si="33"/>
        <v>4691.58</v>
      </c>
    </row>
    <row r="402" spans="1:11" s="11" customFormat="1" ht="14.25" customHeight="1">
      <c r="A402" s="25" t="s">
        <v>1217</v>
      </c>
      <c r="B402" s="25">
        <v>9</v>
      </c>
      <c r="C402" s="25" t="s">
        <v>1244</v>
      </c>
      <c r="D402" s="25" t="s">
        <v>15</v>
      </c>
      <c r="E402" s="25" t="s">
        <v>1245</v>
      </c>
      <c r="F402" s="25" t="s">
        <v>1246</v>
      </c>
      <c r="G402" s="17">
        <f t="shared" si="34"/>
        <v>87.81</v>
      </c>
      <c r="H402" s="20">
        <f t="shared" si="30"/>
        <v>2801.3799999999997</v>
      </c>
      <c r="I402" s="20">
        <f t="shared" si="31"/>
        <v>3115.9599999999996</v>
      </c>
      <c r="J402" s="20">
        <f t="shared" si="32"/>
        <v>3630.83</v>
      </c>
      <c r="K402" s="20">
        <f t="shared" si="33"/>
        <v>4773.950000000001</v>
      </c>
    </row>
    <row r="403" spans="1:11" s="11" customFormat="1" ht="14.25" customHeight="1">
      <c r="A403" s="25" t="s">
        <v>1217</v>
      </c>
      <c r="B403" s="25">
        <v>10</v>
      </c>
      <c r="C403" s="25" t="s">
        <v>1247</v>
      </c>
      <c r="D403" s="25" t="s">
        <v>15</v>
      </c>
      <c r="E403" s="25" t="s">
        <v>1248</v>
      </c>
      <c r="F403" s="25" t="s">
        <v>1249</v>
      </c>
      <c r="G403" s="17">
        <f t="shared" si="34"/>
        <v>88.33</v>
      </c>
      <c r="H403" s="20">
        <f t="shared" si="30"/>
        <v>2811.8199999999997</v>
      </c>
      <c r="I403" s="20">
        <f t="shared" si="31"/>
        <v>3126.3999999999996</v>
      </c>
      <c r="J403" s="20">
        <f t="shared" si="32"/>
        <v>3641.27</v>
      </c>
      <c r="K403" s="20">
        <f t="shared" si="33"/>
        <v>4784.39</v>
      </c>
    </row>
    <row r="404" spans="1:11" s="11" customFormat="1" ht="14.25" customHeight="1">
      <c r="A404" s="25" t="s">
        <v>1217</v>
      </c>
      <c r="B404" s="25">
        <v>11</v>
      </c>
      <c r="C404" s="25" t="s">
        <v>1250</v>
      </c>
      <c r="D404" s="25" t="s">
        <v>15</v>
      </c>
      <c r="E404" s="25" t="s">
        <v>1251</v>
      </c>
      <c r="F404" s="25" t="s">
        <v>1252</v>
      </c>
      <c r="G404" s="17">
        <f t="shared" si="34"/>
        <v>86.71</v>
      </c>
      <c r="H404" s="20">
        <f t="shared" si="30"/>
        <v>2779.17</v>
      </c>
      <c r="I404" s="20">
        <f t="shared" si="31"/>
        <v>3093.75</v>
      </c>
      <c r="J404" s="20">
        <f t="shared" si="32"/>
        <v>3608.62</v>
      </c>
      <c r="K404" s="20">
        <f t="shared" si="33"/>
        <v>4751.740000000001</v>
      </c>
    </row>
    <row r="405" spans="1:11" s="11" customFormat="1" ht="14.25" customHeight="1">
      <c r="A405" s="25" t="s">
        <v>1217</v>
      </c>
      <c r="B405" s="25">
        <v>12</v>
      </c>
      <c r="C405" s="25" t="s">
        <v>1253</v>
      </c>
      <c r="D405" s="25" t="s">
        <v>15</v>
      </c>
      <c r="E405" s="25" t="s">
        <v>1254</v>
      </c>
      <c r="F405" s="25" t="s">
        <v>1255</v>
      </c>
      <c r="G405" s="17">
        <f t="shared" si="34"/>
        <v>83.82</v>
      </c>
      <c r="H405" s="20">
        <f t="shared" si="30"/>
        <v>2720.96</v>
      </c>
      <c r="I405" s="20">
        <f t="shared" si="31"/>
        <v>3035.54</v>
      </c>
      <c r="J405" s="20">
        <f t="shared" si="32"/>
        <v>3550.4100000000003</v>
      </c>
      <c r="K405" s="20">
        <f t="shared" si="33"/>
        <v>4693.53</v>
      </c>
    </row>
    <row r="406" spans="1:11" s="11" customFormat="1" ht="14.25" customHeight="1">
      <c r="A406" s="25" t="s">
        <v>1217</v>
      </c>
      <c r="B406" s="25">
        <v>13</v>
      </c>
      <c r="C406" s="25" t="s">
        <v>1256</v>
      </c>
      <c r="D406" s="25" t="s">
        <v>15</v>
      </c>
      <c r="E406" s="25" t="s">
        <v>1257</v>
      </c>
      <c r="F406" s="25" t="s">
        <v>1258</v>
      </c>
      <c r="G406" s="17">
        <f t="shared" si="34"/>
        <v>83.66</v>
      </c>
      <c r="H406" s="20">
        <f t="shared" si="30"/>
        <v>2717.6899999999996</v>
      </c>
      <c r="I406" s="20">
        <f t="shared" si="31"/>
        <v>3032.2699999999995</v>
      </c>
      <c r="J406" s="20">
        <f t="shared" si="32"/>
        <v>3547.14</v>
      </c>
      <c r="K406" s="20">
        <f t="shared" si="33"/>
        <v>4690.26</v>
      </c>
    </row>
    <row r="407" spans="1:11" s="11" customFormat="1" ht="14.25" customHeight="1">
      <c r="A407" s="25" t="s">
        <v>1217</v>
      </c>
      <c r="B407" s="25">
        <v>14</v>
      </c>
      <c r="C407" s="25" t="s">
        <v>1259</v>
      </c>
      <c r="D407" s="25" t="s">
        <v>15</v>
      </c>
      <c r="E407" s="25" t="s">
        <v>1260</v>
      </c>
      <c r="F407" s="25" t="s">
        <v>1261</v>
      </c>
      <c r="G407" s="17">
        <f t="shared" si="34"/>
        <v>84.26</v>
      </c>
      <c r="H407" s="20">
        <f t="shared" si="30"/>
        <v>2729.84</v>
      </c>
      <c r="I407" s="20">
        <f t="shared" si="31"/>
        <v>3044.42</v>
      </c>
      <c r="J407" s="20">
        <f t="shared" si="32"/>
        <v>3559.29</v>
      </c>
      <c r="K407" s="20">
        <f t="shared" si="33"/>
        <v>4702.41</v>
      </c>
    </row>
    <row r="408" spans="1:11" s="11" customFormat="1" ht="14.25" customHeight="1">
      <c r="A408" s="25" t="s">
        <v>1217</v>
      </c>
      <c r="B408" s="25">
        <v>15</v>
      </c>
      <c r="C408" s="25" t="s">
        <v>1262</v>
      </c>
      <c r="D408" s="25" t="s">
        <v>15</v>
      </c>
      <c r="E408" s="25" t="s">
        <v>58</v>
      </c>
      <c r="F408" s="25" t="s">
        <v>1263</v>
      </c>
      <c r="G408" s="17">
        <f t="shared" si="34"/>
        <v>83.66</v>
      </c>
      <c r="H408" s="20">
        <f t="shared" si="30"/>
        <v>2717.6499999999996</v>
      </c>
      <c r="I408" s="20">
        <f t="shared" si="31"/>
        <v>3032.2299999999996</v>
      </c>
      <c r="J408" s="20">
        <f t="shared" si="32"/>
        <v>3547.1</v>
      </c>
      <c r="K408" s="20">
        <f t="shared" si="33"/>
        <v>4690.22</v>
      </c>
    </row>
    <row r="409" spans="1:11" s="11" customFormat="1" ht="14.25" customHeight="1">
      <c r="A409" s="25" t="s">
        <v>1217</v>
      </c>
      <c r="B409" s="25">
        <v>16</v>
      </c>
      <c r="C409" s="25" t="s">
        <v>1264</v>
      </c>
      <c r="D409" s="25" t="s">
        <v>15</v>
      </c>
      <c r="E409" s="25" t="s">
        <v>1265</v>
      </c>
      <c r="F409" s="25" t="s">
        <v>1266</v>
      </c>
      <c r="G409" s="17">
        <f t="shared" si="34"/>
        <v>83.27</v>
      </c>
      <c r="H409" s="20">
        <f t="shared" si="30"/>
        <v>2709.77</v>
      </c>
      <c r="I409" s="20">
        <f t="shared" si="31"/>
        <v>3024.35</v>
      </c>
      <c r="J409" s="20">
        <f t="shared" si="32"/>
        <v>3539.22</v>
      </c>
      <c r="K409" s="20">
        <f t="shared" si="33"/>
        <v>4682.34</v>
      </c>
    </row>
    <row r="410" spans="1:11" s="11" customFormat="1" ht="14.25" customHeight="1">
      <c r="A410" s="25" t="s">
        <v>1217</v>
      </c>
      <c r="B410" s="25">
        <v>17</v>
      </c>
      <c r="C410" s="25" t="s">
        <v>1267</v>
      </c>
      <c r="D410" s="25" t="s">
        <v>15</v>
      </c>
      <c r="E410" s="25" t="s">
        <v>1268</v>
      </c>
      <c r="F410" s="25" t="s">
        <v>1269</v>
      </c>
      <c r="G410" s="17">
        <f t="shared" si="34"/>
        <v>82.75</v>
      </c>
      <c r="H410" s="20">
        <f t="shared" si="30"/>
        <v>2699.27</v>
      </c>
      <c r="I410" s="20">
        <f t="shared" si="31"/>
        <v>3013.85</v>
      </c>
      <c r="J410" s="20">
        <f t="shared" si="32"/>
        <v>3528.7200000000003</v>
      </c>
      <c r="K410" s="20">
        <f t="shared" si="33"/>
        <v>4671.84</v>
      </c>
    </row>
    <row r="411" spans="1:11" s="11" customFormat="1" ht="14.25" customHeight="1">
      <c r="A411" s="25" t="s">
        <v>1217</v>
      </c>
      <c r="B411" s="25">
        <v>18</v>
      </c>
      <c r="C411" s="25" t="s">
        <v>1270</v>
      </c>
      <c r="D411" s="25" t="s">
        <v>1271</v>
      </c>
      <c r="E411" s="25" t="s">
        <v>15</v>
      </c>
      <c r="F411" s="25" t="s">
        <v>1272</v>
      </c>
      <c r="G411" s="17">
        <f t="shared" si="34"/>
        <v>84.05</v>
      </c>
      <c r="H411" s="20">
        <f t="shared" si="30"/>
        <v>2725.46</v>
      </c>
      <c r="I411" s="20">
        <f t="shared" si="31"/>
        <v>3040.04</v>
      </c>
      <c r="J411" s="20">
        <f t="shared" si="32"/>
        <v>3554.91</v>
      </c>
      <c r="K411" s="20">
        <f t="shared" si="33"/>
        <v>4698.03</v>
      </c>
    </row>
    <row r="412" spans="1:11" s="11" customFormat="1" ht="14.25" customHeight="1">
      <c r="A412" s="25" t="s">
        <v>1217</v>
      </c>
      <c r="B412" s="25">
        <v>19</v>
      </c>
      <c r="C412" s="25" t="s">
        <v>1273</v>
      </c>
      <c r="D412" s="25" t="s">
        <v>1274</v>
      </c>
      <c r="E412" s="25" t="s">
        <v>15</v>
      </c>
      <c r="F412" s="25" t="s">
        <v>1275</v>
      </c>
      <c r="G412" s="17">
        <f t="shared" si="34"/>
        <v>84.13</v>
      </c>
      <c r="H412" s="20">
        <f t="shared" si="30"/>
        <v>2727.2200000000003</v>
      </c>
      <c r="I412" s="20">
        <f t="shared" si="31"/>
        <v>3041.8</v>
      </c>
      <c r="J412" s="20">
        <f t="shared" si="32"/>
        <v>3556.67</v>
      </c>
      <c r="K412" s="20">
        <f t="shared" si="33"/>
        <v>4699.79</v>
      </c>
    </row>
    <row r="413" spans="1:11" s="11" customFormat="1" ht="14.25" customHeight="1">
      <c r="A413" s="25" t="s">
        <v>1217</v>
      </c>
      <c r="B413" s="25">
        <v>20</v>
      </c>
      <c r="C413" s="25" t="s">
        <v>1276</v>
      </c>
      <c r="D413" s="25" t="s">
        <v>15</v>
      </c>
      <c r="E413" s="25" t="s">
        <v>1277</v>
      </c>
      <c r="F413" s="25" t="s">
        <v>1278</v>
      </c>
      <c r="G413" s="17">
        <f t="shared" si="34"/>
        <v>85.58</v>
      </c>
      <c r="H413" s="20">
        <f t="shared" si="30"/>
        <v>2756.3999999999996</v>
      </c>
      <c r="I413" s="20">
        <f t="shared" si="31"/>
        <v>3070.9799999999996</v>
      </c>
      <c r="J413" s="20">
        <f t="shared" si="32"/>
        <v>3585.85</v>
      </c>
      <c r="K413" s="20">
        <f t="shared" si="33"/>
        <v>4728.97</v>
      </c>
    </row>
    <row r="414" spans="1:11" s="11" customFormat="1" ht="14.25" customHeight="1">
      <c r="A414" s="25" t="s">
        <v>1217</v>
      </c>
      <c r="B414" s="25">
        <v>21</v>
      </c>
      <c r="C414" s="25" t="s">
        <v>1279</v>
      </c>
      <c r="D414" s="25" t="s">
        <v>15</v>
      </c>
      <c r="E414" s="25" t="s">
        <v>1280</v>
      </c>
      <c r="F414" s="25" t="s">
        <v>1281</v>
      </c>
      <c r="G414" s="17">
        <f t="shared" si="34"/>
        <v>84.5</v>
      </c>
      <c r="H414" s="20">
        <f t="shared" si="30"/>
        <v>2734.55</v>
      </c>
      <c r="I414" s="20">
        <f t="shared" si="31"/>
        <v>3049.13</v>
      </c>
      <c r="J414" s="20">
        <f t="shared" si="32"/>
        <v>3564</v>
      </c>
      <c r="K414" s="20">
        <f t="shared" si="33"/>
        <v>4707.12</v>
      </c>
    </row>
    <row r="415" spans="1:11" s="11" customFormat="1" ht="14.25" customHeight="1">
      <c r="A415" s="25" t="s">
        <v>1217</v>
      </c>
      <c r="B415" s="25">
        <v>22</v>
      </c>
      <c r="C415" s="25" t="s">
        <v>1282</v>
      </c>
      <c r="D415" s="25" t="s">
        <v>15</v>
      </c>
      <c r="E415" s="25" t="s">
        <v>1283</v>
      </c>
      <c r="F415" s="25" t="s">
        <v>1284</v>
      </c>
      <c r="G415" s="17">
        <f t="shared" si="34"/>
        <v>82.12</v>
      </c>
      <c r="H415" s="20">
        <f t="shared" si="30"/>
        <v>2686.72</v>
      </c>
      <c r="I415" s="20">
        <f t="shared" si="31"/>
        <v>3001.2999999999997</v>
      </c>
      <c r="J415" s="20">
        <f t="shared" si="32"/>
        <v>3516.17</v>
      </c>
      <c r="K415" s="20">
        <f t="shared" si="33"/>
        <v>4659.29</v>
      </c>
    </row>
    <row r="416" spans="1:11" s="11" customFormat="1" ht="14.25" customHeight="1">
      <c r="A416" s="25" t="s">
        <v>1217</v>
      </c>
      <c r="B416" s="25">
        <v>23</v>
      </c>
      <c r="C416" s="25" t="s">
        <v>1285</v>
      </c>
      <c r="D416" s="25" t="s">
        <v>15</v>
      </c>
      <c r="E416" s="25" t="s">
        <v>1286</v>
      </c>
      <c r="F416" s="25" t="s">
        <v>1287</v>
      </c>
      <c r="G416" s="17">
        <f t="shared" si="34"/>
        <v>77.48</v>
      </c>
      <c r="H416" s="20">
        <f t="shared" si="30"/>
        <v>2593.18</v>
      </c>
      <c r="I416" s="20">
        <f t="shared" si="31"/>
        <v>2907.7599999999998</v>
      </c>
      <c r="J416" s="20">
        <f t="shared" si="32"/>
        <v>3422.6299999999997</v>
      </c>
      <c r="K416" s="20">
        <f t="shared" si="33"/>
        <v>4565.75</v>
      </c>
    </row>
    <row r="417" spans="1:11" s="11" customFormat="1" ht="14.25" customHeight="1">
      <c r="A417" s="25" t="s">
        <v>1288</v>
      </c>
      <c r="B417" s="25">
        <v>0</v>
      </c>
      <c r="C417" s="25" t="s">
        <v>1289</v>
      </c>
      <c r="D417" s="25" t="s">
        <v>15</v>
      </c>
      <c r="E417" s="25" t="s">
        <v>1290</v>
      </c>
      <c r="F417" s="25" t="s">
        <v>1291</v>
      </c>
      <c r="G417" s="17">
        <f t="shared" si="34"/>
        <v>64.7</v>
      </c>
      <c r="H417" s="20">
        <f t="shared" si="30"/>
        <v>2335.5299999999997</v>
      </c>
      <c r="I417" s="20">
        <f t="shared" si="31"/>
        <v>2650.1099999999997</v>
      </c>
      <c r="J417" s="20">
        <f t="shared" si="32"/>
        <v>3164.9799999999996</v>
      </c>
      <c r="K417" s="20">
        <f t="shared" si="33"/>
        <v>4308.099999999999</v>
      </c>
    </row>
    <row r="418" spans="1:11" s="11" customFormat="1" ht="14.25" customHeight="1">
      <c r="A418" s="25" t="s">
        <v>1288</v>
      </c>
      <c r="B418" s="25">
        <v>1</v>
      </c>
      <c r="C418" s="25" t="s">
        <v>1292</v>
      </c>
      <c r="D418" s="25" t="s">
        <v>15</v>
      </c>
      <c r="E418" s="25" t="s">
        <v>1293</v>
      </c>
      <c r="F418" s="25" t="s">
        <v>1294</v>
      </c>
      <c r="G418" s="17">
        <f t="shared" si="34"/>
        <v>51.76</v>
      </c>
      <c r="H418" s="20">
        <f t="shared" si="30"/>
        <v>2074.58</v>
      </c>
      <c r="I418" s="20">
        <f t="shared" si="31"/>
        <v>2389.16</v>
      </c>
      <c r="J418" s="20">
        <f t="shared" si="32"/>
        <v>2904.03</v>
      </c>
      <c r="K418" s="20">
        <f t="shared" si="33"/>
        <v>4047.1500000000005</v>
      </c>
    </row>
    <row r="419" spans="1:11" s="11" customFormat="1" ht="14.25" customHeight="1">
      <c r="A419" s="25" t="s">
        <v>1288</v>
      </c>
      <c r="B419" s="25">
        <v>2</v>
      </c>
      <c r="C419" s="25" t="s">
        <v>1295</v>
      </c>
      <c r="D419" s="25" t="s">
        <v>15</v>
      </c>
      <c r="E419" s="25" t="s">
        <v>1296</v>
      </c>
      <c r="F419" s="25" t="s">
        <v>1297</v>
      </c>
      <c r="G419" s="17">
        <f t="shared" si="34"/>
        <v>48.97</v>
      </c>
      <c r="H419" s="20">
        <f t="shared" si="30"/>
        <v>2018.33</v>
      </c>
      <c r="I419" s="20">
        <f t="shared" si="31"/>
        <v>2332.9099999999994</v>
      </c>
      <c r="J419" s="20">
        <f t="shared" si="32"/>
        <v>2847.7799999999997</v>
      </c>
      <c r="K419" s="20">
        <f t="shared" si="33"/>
        <v>3990.9</v>
      </c>
    </row>
    <row r="420" spans="1:11" s="11" customFormat="1" ht="14.25" customHeight="1">
      <c r="A420" s="25" t="s">
        <v>1288</v>
      </c>
      <c r="B420" s="25">
        <v>3</v>
      </c>
      <c r="C420" s="25" t="s">
        <v>1298</v>
      </c>
      <c r="D420" s="25" t="s">
        <v>1299</v>
      </c>
      <c r="E420" s="25" t="s">
        <v>15</v>
      </c>
      <c r="F420" s="25" t="s">
        <v>1300</v>
      </c>
      <c r="G420" s="17">
        <f t="shared" si="34"/>
        <v>45.47</v>
      </c>
      <c r="H420" s="20">
        <f t="shared" si="30"/>
        <v>1947.82</v>
      </c>
      <c r="I420" s="20">
        <f t="shared" si="31"/>
        <v>2262.3999999999996</v>
      </c>
      <c r="J420" s="20">
        <f t="shared" si="32"/>
        <v>2777.27</v>
      </c>
      <c r="K420" s="20">
        <f t="shared" si="33"/>
        <v>3920.39</v>
      </c>
    </row>
    <row r="421" spans="1:11" s="11" customFormat="1" ht="14.25" customHeight="1">
      <c r="A421" s="25" t="s">
        <v>1288</v>
      </c>
      <c r="B421" s="25">
        <v>4</v>
      </c>
      <c r="C421" s="25" t="s">
        <v>1301</v>
      </c>
      <c r="D421" s="25" t="s">
        <v>1302</v>
      </c>
      <c r="E421" s="25" t="s">
        <v>15</v>
      </c>
      <c r="F421" s="25" t="s">
        <v>1303</v>
      </c>
      <c r="G421" s="17">
        <f t="shared" si="34"/>
        <v>45.08</v>
      </c>
      <c r="H421" s="20">
        <f t="shared" si="30"/>
        <v>1940</v>
      </c>
      <c r="I421" s="20">
        <f t="shared" si="31"/>
        <v>2254.58</v>
      </c>
      <c r="J421" s="20">
        <f t="shared" si="32"/>
        <v>2769.45</v>
      </c>
      <c r="K421" s="20">
        <f t="shared" si="33"/>
        <v>3912.57</v>
      </c>
    </row>
    <row r="422" spans="1:11" s="11" customFormat="1" ht="14.25" customHeight="1">
      <c r="A422" s="25" t="s">
        <v>1288</v>
      </c>
      <c r="B422" s="25">
        <v>5</v>
      </c>
      <c r="C422" s="25" t="s">
        <v>1304</v>
      </c>
      <c r="D422" s="25" t="s">
        <v>1305</v>
      </c>
      <c r="E422" s="25" t="s">
        <v>15</v>
      </c>
      <c r="F422" s="25" t="s">
        <v>1306</v>
      </c>
      <c r="G422" s="17">
        <f t="shared" si="34"/>
        <v>46.53</v>
      </c>
      <c r="H422" s="20">
        <f t="shared" si="30"/>
        <v>1969.2</v>
      </c>
      <c r="I422" s="20">
        <f t="shared" si="31"/>
        <v>2283.78</v>
      </c>
      <c r="J422" s="20">
        <f t="shared" si="32"/>
        <v>2798.65</v>
      </c>
      <c r="K422" s="20">
        <f t="shared" si="33"/>
        <v>3941.7700000000004</v>
      </c>
    </row>
    <row r="423" spans="1:11" s="11" customFormat="1" ht="14.25" customHeight="1">
      <c r="A423" s="25" t="s">
        <v>1288</v>
      </c>
      <c r="B423" s="25">
        <v>6</v>
      </c>
      <c r="C423" s="25" t="s">
        <v>1307</v>
      </c>
      <c r="D423" s="25" t="s">
        <v>1308</v>
      </c>
      <c r="E423" s="25" t="s">
        <v>15</v>
      </c>
      <c r="F423" s="25" t="s">
        <v>1309</v>
      </c>
      <c r="G423" s="17">
        <f t="shared" si="34"/>
        <v>48.71</v>
      </c>
      <c r="H423" s="20">
        <f t="shared" si="30"/>
        <v>2013.25</v>
      </c>
      <c r="I423" s="20">
        <f t="shared" si="31"/>
        <v>2327.83</v>
      </c>
      <c r="J423" s="20">
        <f t="shared" si="32"/>
        <v>2842.7</v>
      </c>
      <c r="K423" s="20">
        <f t="shared" si="33"/>
        <v>3985.82</v>
      </c>
    </row>
    <row r="424" spans="1:11" s="11" customFormat="1" ht="14.25" customHeight="1">
      <c r="A424" s="25" t="s">
        <v>1288</v>
      </c>
      <c r="B424" s="25">
        <v>7</v>
      </c>
      <c r="C424" s="25" t="s">
        <v>1310</v>
      </c>
      <c r="D424" s="25" t="s">
        <v>1311</v>
      </c>
      <c r="E424" s="25" t="s">
        <v>15</v>
      </c>
      <c r="F424" s="25" t="s">
        <v>1312</v>
      </c>
      <c r="G424" s="17">
        <f t="shared" si="34"/>
        <v>56.67</v>
      </c>
      <c r="H424" s="20">
        <f t="shared" si="30"/>
        <v>2173.6099999999997</v>
      </c>
      <c r="I424" s="20">
        <f t="shared" si="31"/>
        <v>2488.1899999999996</v>
      </c>
      <c r="J424" s="20">
        <f t="shared" si="32"/>
        <v>3003.06</v>
      </c>
      <c r="K424" s="20">
        <f t="shared" si="33"/>
        <v>4146.18</v>
      </c>
    </row>
    <row r="425" spans="1:11" s="11" customFormat="1" ht="14.25" customHeight="1">
      <c r="A425" s="25" t="s">
        <v>1288</v>
      </c>
      <c r="B425" s="25">
        <v>8</v>
      </c>
      <c r="C425" s="25" t="s">
        <v>1313</v>
      </c>
      <c r="D425" s="25" t="s">
        <v>1314</v>
      </c>
      <c r="E425" s="25" t="s">
        <v>15</v>
      </c>
      <c r="F425" s="25" t="s">
        <v>1315</v>
      </c>
      <c r="G425" s="17">
        <f t="shared" si="34"/>
        <v>79.21</v>
      </c>
      <c r="H425" s="20">
        <f t="shared" si="30"/>
        <v>2627.89</v>
      </c>
      <c r="I425" s="20">
        <f t="shared" si="31"/>
        <v>2942.47</v>
      </c>
      <c r="J425" s="20">
        <f t="shared" si="32"/>
        <v>3457.34</v>
      </c>
      <c r="K425" s="20">
        <f t="shared" si="33"/>
        <v>4600.46</v>
      </c>
    </row>
    <row r="426" spans="1:11" s="11" customFormat="1" ht="14.25" customHeight="1">
      <c r="A426" s="25" t="s">
        <v>1288</v>
      </c>
      <c r="B426" s="25">
        <v>9</v>
      </c>
      <c r="C426" s="25" t="s">
        <v>1316</v>
      </c>
      <c r="D426" s="25" t="s">
        <v>1317</v>
      </c>
      <c r="E426" s="25" t="s">
        <v>15</v>
      </c>
      <c r="F426" s="25" t="s">
        <v>54</v>
      </c>
      <c r="G426" s="17">
        <f t="shared" si="34"/>
        <v>84.6</v>
      </c>
      <c r="H426" s="20">
        <f t="shared" si="30"/>
        <v>2736.5899999999997</v>
      </c>
      <c r="I426" s="20">
        <f t="shared" si="31"/>
        <v>3051.1699999999996</v>
      </c>
      <c r="J426" s="20">
        <f t="shared" si="32"/>
        <v>3566.04</v>
      </c>
      <c r="K426" s="20">
        <f t="shared" si="33"/>
        <v>4709.160000000001</v>
      </c>
    </row>
    <row r="427" spans="1:11" s="11" customFormat="1" ht="14.25" customHeight="1">
      <c r="A427" s="25" t="s">
        <v>1288</v>
      </c>
      <c r="B427" s="25">
        <v>10</v>
      </c>
      <c r="C427" s="25" t="s">
        <v>1318</v>
      </c>
      <c r="D427" s="25" t="s">
        <v>15</v>
      </c>
      <c r="E427" s="25" t="s">
        <v>1319</v>
      </c>
      <c r="F427" s="25" t="s">
        <v>1320</v>
      </c>
      <c r="G427" s="17">
        <f t="shared" si="34"/>
        <v>86.19</v>
      </c>
      <c r="H427" s="20">
        <f t="shared" si="30"/>
        <v>2768.6</v>
      </c>
      <c r="I427" s="20">
        <f t="shared" si="31"/>
        <v>3083.18</v>
      </c>
      <c r="J427" s="20">
        <f t="shared" si="32"/>
        <v>3598.0499999999997</v>
      </c>
      <c r="K427" s="20">
        <f t="shared" si="33"/>
        <v>4741.169999999999</v>
      </c>
    </row>
    <row r="428" spans="1:11" s="11" customFormat="1" ht="14.25" customHeight="1">
      <c r="A428" s="25" t="s">
        <v>1288</v>
      </c>
      <c r="B428" s="25">
        <v>11</v>
      </c>
      <c r="C428" s="25" t="s">
        <v>1321</v>
      </c>
      <c r="D428" s="25" t="s">
        <v>1322</v>
      </c>
      <c r="E428" s="25" t="s">
        <v>15</v>
      </c>
      <c r="F428" s="25" t="s">
        <v>1323</v>
      </c>
      <c r="G428" s="17">
        <f t="shared" si="34"/>
        <v>85.51</v>
      </c>
      <c r="H428" s="20">
        <f t="shared" si="30"/>
        <v>2754.88</v>
      </c>
      <c r="I428" s="20">
        <f t="shared" si="31"/>
        <v>3069.46</v>
      </c>
      <c r="J428" s="20">
        <f t="shared" si="32"/>
        <v>3584.33</v>
      </c>
      <c r="K428" s="20">
        <f t="shared" si="33"/>
        <v>4727.450000000001</v>
      </c>
    </row>
    <row r="429" spans="1:11" s="11" customFormat="1" ht="14.25" customHeight="1">
      <c r="A429" s="25" t="s">
        <v>1288</v>
      </c>
      <c r="B429" s="25">
        <v>12</v>
      </c>
      <c r="C429" s="25" t="s">
        <v>1324</v>
      </c>
      <c r="D429" s="25" t="s">
        <v>1325</v>
      </c>
      <c r="E429" s="25" t="s">
        <v>15</v>
      </c>
      <c r="F429" s="25" t="s">
        <v>1326</v>
      </c>
      <c r="G429" s="17">
        <f t="shared" si="34"/>
        <v>84.84</v>
      </c>
      <c r="H429" s="20">
        <f t="shared" si="30"/>
        <v>2741.5299999999997</v>
      </c>
      <c r="I429" s="20">
        <f t="shared" si="31"/>
        <v>3056.1099999999997</v>
      </c>
      <c r="J429" s="20">
        <f t="shared" si="32"/>
        <v>3570.98</v>
      </c>
      <c r="K429" s="20">
        <f t="shared" si="33"/>
        <v>4714.1</v>
      </c>
    </row>
    <row r="430" spans="1:11" s="11" customFormat="1" ht="14.25" customHeight="1">
      <c r="A430" s="25" t="s">
        <v>1288</v>
      </c>
      <c r="B430" s="25">
        <v>13</v>
      </c>
      <c r="C430" s="25" t="s">
        <v>1327</v>
      </c>
      <c r="D430" s="25" t="s">
        <v>1328</v>
      </c>
      <c r="E430" s="25" t="s">
        <v>15</v>
      </c>
      <c r="F430" s="25" t="s">
        <v>280</v>
      </c>
      <c r="G430" s="17">
        <f t="shared" si="34"/>
        <v>83.89</v>
      </c>
      <c r="H430" s="20">
        <f t="shared" si="30"/>
        <v>2722.2899999999995</v>
      </c>
      <c r="I430" s="20">
        <f t="shared" si="31"/>
        <v>3036.8699999999994</v>
      </c>
      <c r="J430" s="20">
        <f t="shared" si="32"/>
        <v>3551.74</v>
      </c>
      <c r="K430" s="20">
        <f t="shared" si="33"/>
        <v>4694.860000000001</v>
      </c>
    </row>
    <row r="431" spans="1:11" s="11" customFormat="1" ht="14.25" customHeight="1">
      <c r="A431" s="25" t="s">
        <v>1288</v>
      </c>
      <c r="B431" s="25">
        <v>14</v>
      </c>
      <c r="C431" s="25" t="s">
        <v>1329</v>
      </c>
      <c r="D431" s="25" t="s">
        <v>1330</v>
      </c>
      <c r="E431" s="25" t="s">
        <v>15</v>
      </c>
      <c r="F431" s="25" t="s">
        <v>1331</v>
      </c>
      <c r="G431" s="17">
        <f t="shared" si="34"/>
        <v>83.83</v>
      </c>
      <c r="H431" s="20">
        <f t="shared" si="30"/>
        <v>2721.0199999999995</v>
      </c>
      <c r="I431" s="20">
        <f t="shared" si="31"/>
        <v>3035.5999999999995</v>
      </c>
      <c r="J431" s="20">
        <f t="shared" si="32"/>
        <v>3550.47</v>
      </c>
      <c r="K431" s="20">
        <f t="shared" si="33"/>
        <v>4693.59</v>
      </c>
    </row>
    <row r="432" spans="1:11" s="11" customFormat="1" ht="14.25" customHeight="1">
      <c r="A432" s="25" t="s">
        <v>1288</v>
      </c>
      <c r="B432" s="25">
        <v>15</v>
      </c>
      <c r="C432" s="25" t="s">
        <v>1332</v>
      </c>
      <c r="D432" s="25" t="s">
        <v>1333</v>
      </c>
      <c r="E432" s="25" t="s">
        <v>15</v>
      </c>
      <c r="F432" s="25" t="s">
        <v>1334</v>
      </c>
      <c r="G432" s="17">
        <f t="shared" si="34"/>
        <v>84.08</v>
      </c>
      <c r="H432" s="20">
        <f t="shared" si="30"/>
        <v>2726.16</v>
      </c>
      <c r="I432" s="20">
        <f t="shared" si="31"/>
        <v>3040.74</v>
      </c>
      <c r="J432" s="20">
        <f t="shared" si="32"/>
        <v>3555.6099999999997</v>
      </c>
      <c r="K432" s="20">
        <f t="shared" si="33"/>
        <v>4698.73</v>
      </c>
    </row>
    <row r="433" spans="1:11" s="11" customFormat="1" ht="14.25" customHeight="1">
      <c r="A433" s="25" t="s">
        <v>1288</v>
      </c>
      <c r="B433" s="25">
        <v>16</v>
      </c>
      <c r="C433" s="25" t="s">
        <v>1335</v>
      </c>
      <c r="D433" s="25" t="s">
        <v>1336</v>
      </c>
      <c r="E433" s="25" t="s">
        <v>15</v>
      </c>
      <c r="F433" s="25" t="s">
        <v>1337</v>
      </c>
      <c r="G433" s="17">
        <f t="shared" si="34"/>
        <v>84.01</v>
      </c>
      <c r="H433" s="20">
        <f t="shared" si="30"/>
        <v>2724.7700000000004</v>
      </c>
      <c r="I433" s="20">
        <f t="shared" si="31"/>
        <v>3039.3500000000004</v>
      </c>
      <c r="J433" s="20">
        <f t="shared" si="32"/>
        <v>3554.2200000000003</v>
      </c>
      <c r="K433" s="20">
        <f t="shared" si="33"/>
        <v>4697.34</v>
      </c>
    </row>
    <row r="434" spans="1:11" s="11" customFormat="1" ht="14.25" customHeight="1">
      <c r="A434" s="25" t="s">
        <v>1288</v>
      </c>
      <c r="B434" s="25">
        <v>17</v>
      </c>
      <c r="C434" s="25" t="s">
        <v>1338</v>
      </c>
      <c r="D434" s="25" t="s">
        <v>1339</v>
      </c>
      <c r="E434" s="25" t="s">
        <v>15</v>
      </c>
      <c r="F434" s="25" t="s">
        <v>1340</v>
      </c>
      <c r="G434" s="17">
        <f t="shared" si="34"/>
        <v>84.31</v>
      </c>
      <c r="H434" s="20">
        <f t="shared" si="30"/>
        <v>2730.78</v>
      </c>
      <c r="I434" s="20">
        <f t="shared" si="31"/>
        <v>3045.36</v>
      </c>
      <c r="J434" s="20">
        <f t="shared" si="32"/>
        <v>3560.23</v>
      </c>
      <c r="K434" s="20">
        <f t="shared" si="33"/>
        <v>4703.35</v>
      </c>
    </row>
    <row r="435" spans="1:11" s="11" customFormat="1" ht="14.25" customHeight="1">
      <c r="A435" s="25" t="s">
        <v>1288</v>
      </c>
      <c r="B435" s="25">
        <v>18</v>
      </c>
      <c r="C435" s="25" t="s">
        <v>1341</v>
      </c>
      <c r="D435" s="25" t="s">
        <v>1342</v>
      </c>
      <c r="E435" s="25" t="s">
        <v>15</v>
      </c>
      <c r="F435" s="25" t="s">
        <v>1343</v>
      </c>
      <c r="G435" s="17">
        <f t="shared" si="34"/>
        <v>86.5</v>
      </c>
      <c r="H435" s="20">
        <f t="shared" si="30"/>
        <v>2775</v>
      </c>
      <c r="I435" s="20">
        <f t="shared" si="31"/>
        <v>3089.58</v>
      </c>
      <c r="J435" s="20">
        <f t="shared" si="32"/>
        <v>3604.45</v>
      </c>
      <c r="K435" s="20">
        <f t="shared" si="33"/>
        <v>4747.57</v>
      </c>
    </row>
    <row r="436" spans="1:11" s="11" customFormat="1" ht="14.25" customHeight="1">
      <c r="A436" s="25" t="s">
        <v>1288</v>
      </c>
      <c r="B436" s="25">
        <v>19</v>
      </c>
      <c r="C436" s="25" t="s">
        <v>1344</v>
      </c>
      <c r="D436" s="25" t="s">
        <v>1345</v>
      </c>
      <c r="E436" s="25" t="s">
        <v>15</v>
      </c>
      <c r="F436" s="25" t="s">
        <v>1346</v>
      </c>
      <c r="G436" s="17">
        <f t="shared" si="34"/>
        <v>84.02</v>
      </c>
      <c r="H436" s="20">
        <f t="shared" si="30"/>
        <v>2724.9599999999996</v>
      </c>
      <c r="I436" s="20">
        <f t="shared" si="31"/>
        <v>3039.5399999999995</v>
      </c>
      <c r="J436" s="20">
        <f t="shared" si="32"/>
        <v>3554.41</v>
      </c>
      <c r="K436" s="20">
        <f t="shared" si="33"/>
        <v>4697.530000000001</v>
      </c>
    </row>
    <row r="437" spans="1:11" s="11" customFormat="1" ht="14.25" customHeight="1">
      <c r="A437" s="25" t="s">
        <v>1288</v>
      </c>
      <c r="B437" s="25">
        <v>20</v>
      </c>
      <c r="C437" s="25" t="s">
        <v>1347</v>
      </c>
      <c r="D437" s="25" t="s">
        <v>1348</v>
      </c>
      <c r="E437" s="25" t="s">
        <v>15</v>
      </c>
      <c r="F437" s="25" t="s">
        <v>1349</v>
      </c>
      <c r="G437" s="17">
        <f t="shared" si="34"/>
        <v>84.85</v>
      </c>
      <c r="H437" s="20">
        <f t="shared" si="30"/>
        <v>2741.57</v>
      </c>
      <c r="I437" s="20">
        <f t="shared" si="31"/>
        <v>3056.15</v>
      </c>
      <c r="J437" s="20">
        <f t="shared" si="32"/>
        <v>3571.02</v>
      </c>
      <c r="K437" s="20">
        <f t="shared" si="33"/>
        <v>4714.14</v>
      </c>
    </row>
    <row r="438" spans="1:11" s="11" customFormat="1" ht="14.25" customHeight="1">
      <c r="A438" s="25" t="s">
        <v>1288</v>
      </c>
      <c r="B438" s="25">
        <v>21</v>
      </c>
      <c r="C438" s="25" t="s">
        <v>1350</v>
      </c>
      <c r="D438" s="25" t="s">
        <v>15</v>
      </c>
      <c r="E438" s="25" t="s">
        <v>1351</v>
      </c>
      <c r="F438" s="25" t="s">
        <v>1352</v>
      </c>
      <c r="G438" s="17">
        <f t="shared" si="34"/>
        <v>85.44</v>
      </c>
      <c r="H438" s="20">
        <f t="shared" si="30"/>
        <v>2753.56</v>
      </c>
      <c r="I438" s="20">
        <f t="shared" si="31"/>
        <v>3068.14</v>
      </c>
      <c r="J438" s="20">
        <f t="shared" si="32"/>
        <v>3583.0099999999998</v>
      </c>
      <c r="K438" s="20">
        <f t="shared" si="33"/>
        <v>4726.13</v>
      </c>
    </row>
    <row r="439" spans="1:11" s="11" customFormat="1" ht="14.25" customHeight="1">
      <c r="A439" s="25" t="s">
        <v>1288</v>
      </c>
      <c r="B439" s="25">
        <v>22</v>
      </c>
      <c r="C439" s="25" t="s">
        <v>1353</v>
      </c>
      <c r="D439" s="25" t="s">
        <v>15</v>
      </c>
      <c r="E439" s="25" t="s">
        <v>1354</v>
      </c>
      <c r="F439" s="25" t="s">
        <v>1355</v>
      </c>
      <c r="G439" s="17">
        <f t="shared" si="34"/>
        <v>83.26</v>
      </c>
      <c r="H439" s="20">
        <f t="shared" si="30"/>
        <v>2709.62</v>
      </c>
      <c r="I439" s="20">
        <f t="shared" si="31"/>
        <v>3024.2</v>
      </c>
      <c r="J439" s="20">
        <f t="shared" si="32"/>
        <v>3539.07</v>
      </c>
      <c r="K439" s="20">
        <f t="shared" si="33"/>
        <v>4682.1900000000005</v>
      </c>
    </row>
    <row r="440" spans="1:11" s="11" customFormat="1" ht="14.25" customHeight="1">
      <c r="A440" s="25" t="s">
        <v>1288</v>
      </c>
      <c r="B440" s="25">
        <v>23</v>
      </c>
      <c r="C440" s="25" t="s">
        <v>1356</v>
      </c>
      <c r="D440" s="25" t="s">
        <v>15</v>
      </c>
      <c r="E440" s="25" t="s">
        <v>1357</v>
      </c>
      <c r="F440" s="25" t="s">
        <v>1358</v>
      </c>
      <c r="G440" s="17">
        <f t="shared" si="34"/>
        <v>76.63</v>
      </c>
      <c r="H440" s="20">
        <f t="shared" si="30"/>
        <v>2575.8900000000003</v>
      </c>
      <c r="I440" s="20">
        <f t="shared" si="31"/>
        <v>2890.4700000000003</v>
      </c>
      <c r="J440" s="20">
        <f t="shared" si="32"/>
        <v>3405.34</v>
      </c>
      <c r="K440" s="20">
        <f t="shared" si="33"/>
        <v>4548.46</v>
      </c>
    </row>
    <row r="441" spans="1:11" s="11" customFormat="1" ht="14.25" customHeight="1">
      <c r="A441" s="25" t="s">
        <v>1359</v>
      </c>
      <c r="B441" s="25">
        <v>0</v>
      </c>
      <c r="C441" s="25" t="s">
        <v>1360</v>
      </c>
      <c r="D441" s="25" t="s">
        <v>15</v>
      </c>
      <c r="E441" s="25" t="s">
        <v>1361</v>
      </c>
      <c r="F441" s="25" t="s">
        <v>1362</v>
      </c>
      <c r="G441" s="17">
        <f t="shared" si="34"/>
        <v>75.37</v>
      </c>
      <c r="H441" s="20">
        <f t="shared" si="30"/>
        <v>2550.6</v>
      </c>
      <c r="I441" s="20">
        <f t="shared" si="31"/>
        <v>2865.18</v>
      </c>
      <c r="J441" s="20">
        <f t="shared" si="32"/>
        <v>3380.05</v>
      </c>
      <c r="K441" s="20">
        <f t="shared" si="33"/>
        <v>4523.17</v>
      </c>
    </row>
    <row r="442" spans="1:11" s="11" customFormat="1" ht="14.25" customHeight="1">
      <c r="A442" s="25" t="s">
        <v>1359</v>
      </c>
      <c r="B442" s="25">
        <v>1</v>
      </c>
      <c r="C442" s="25" t="s">
        <v>1363</v>
      </c>
      <c r="D442" s="25" t="s">
        <v>15</v>
      </c>
      <c r="E442" s="25" t="s">
        <v>1364</v>
      </c>
      <c r="F442" s="25" t="s">
        <v>1365</v>
      </c>
      <c r="G442" s="17">
        <f t="shared" si="34"/>
        <v>76.22</v>
      </c>
      <c r="H442" s="20">
        <f t="shared" si="30"/>
        <v>2567.6099999999997</v>
      </c>
      <c r="I442" s="20">
        <f t="shared" si="31"/>
        <v>2882.1899999999996</v>
      </c>
      <c r="J442" s="20">
        <f t="shared" si="32"/>
        <v>3397.06</v>
      </c>
      <c r="K442" s="20">
        <f t="shared" si="33"/>
        <v>4540.18</v>
      </c>
    </row>
    <row r="443" spans="1:11" s="11" customFormat="1" ht="14.25" customHeight="1">
      <c r="A443" s="25" t="s">
        <v>1359</v>
      </c>
      <c r="B443" s="25">
        <v>2</v>
      </c>
      <c r="C443" s="25" t="s">
        <v>1366</v>
      </c>
      <c r="D443" s="25" t="s">
        <v>15</v>
      </c>
      <c r="E443" s="25" t="s">
        <v>1367</v>
      </c>
      <c r="F443" s="25" t="s">
        <v>1368</v>
      </c>
      <c r="G443" s="17">
        <f t="shared" si="34"/>
        <v>62.89</v>
      </c>
      <c r="H443" s="20">
        <f t="shared" si="30"/>
        <v>2298.95</v>
      </c>
      <c r="I443" s="20">
        <f t="shared" si="31"/>
        <v>2613.5299999999997</v>
      </c>
      <c r="J443" s="20">
        <f t="shared" si="32"/>
        <v>3128.4</v>
      </c>
      <c r="K443" s="20">
        <f t="shared" si="33"/>
        <v>4271.52</v>
      </c>
    </row>
    <row r="444" spans="1:11" s="11" customFormat="1" ht="14.25" customHeight="1">
      <c r="A444" s="25" t="s">
        <v>1359</v>
      </c>
      <c r="B444" s="25">
        <v>3</v>
      </c>
      <c r="C444" s="25" t="s">
        <v>1369</v>
      </c>
      <c r="D444" s="25" t="s">
        <v>15</v>
      </c>
      <c r="E444" s="25" t="s">
        <v>1370</v>
      </c>
      <c r="F444" s="25" t="s">
        <v>1371</v>
      </c>
      <c r="G444" s="17">
        <f t="shared" si="34"/>
        <v>50.65</v>
      </c>
      <c r="H444" s="20">
        <f t="shared" si="30"/>
        <v>2052.27</v>
      </c>
      <c r="I444" s="20">
        <f t="shared" si="31"/>
        <v>2366.85</v>
      </c>
      <c r="J444" s="20">
        <f t="shared" si="32"/>
        <v>2881.72</v>
      </c>
      <c r="K444" s="20">
        <f t="shared" si="33"/>
        <v>4024.84</v>
      </c>
    </row>
    <row r="445" spans="1:11" s="11" customFormat="1" ht="14.25" customHeight="1">
      <c r="A445" s="25" t="s">
        <v>1359</v>
      </c>
      <c r="B445" s="25">
        <v>4</v>
      </c>
      <c r="C445" s="25" t="s">
        <v>1372</v>
      </c>
      <c r="D445" s="25" t="s">
        <v>15</v>
      </c>
      <c r="E445" s="25" t="s">
        <v>1373</v>
      </c>
      <c r="F445" s="25" t="s">
        <v>1374</v>
      </c>
      <c r="G445" s="17">
        <f t="shared" si="34"/>
        <v>72.74</v>
      </c>
      <c r="H445" s="20">
        <f t="shared" si="30"/>
        <v>2497.5199999999995</v>
      </c>
      <c r="I445" s="20">
        <f t="shared" si="31"/>
        <v>2812.0999999999995</v>
      </c>
      <c r="J445" s="20">
        <f t="shared" si="32"/>
        <v>3326.97</v>
      </c>
      <c r="K445" s="20">
        <f t="shared" si="33"/>
        <v>4470.09</v>
      </c>
    </row>
    <row r="446" spans="1:11" s="11" customFormat="1" ht="14.25" customHeight="1">
      <c r="A446" s="25" t="s">
        <v>1359</v>
      </c>
      <c r="B446" s="25">
        <v>5</v>
      </c>
      <c r="C446" s="25" t="s">
        <v>1375</v>
      </c>
      <c r="D446" s="25" t="s">
        <v>15</v>
      </c>
      <c r="E446" s="25" t="s">
        <v>1376</v>
      </c>
      <c r="F446" s="25" t="s">
        <v>1377</v>
      </c>
      <c r="G446" s="17">
        <f t="shared" si="34"/>
        <v>72.98</v>
      </c>
      <c r="H446" s="20">
        <f t="shared" si="30"/>
        <v>2502.3399999999997</v>
      </c>
      <c r="I446" s="20">
        <f t="shared" si="31"/>
        <v>2816.9199999999996</v>
      </c>
      <c r="J446" s="20">
        <f t="shared" si="32"/>
        <v>3331.79</v>
      </c>
      <c r="K446" s="20">
        <f t="shared" si="33"/>
        <v>4474.91</v>
      </c>
    </row>
    <row r="447" spans="1:11" s="11" customFormat="1" ht="14.25" customHeight="1">
      <c r="A447" s="25" t="s">
        <v>1359</v>
      </c>
      <c r="B447" s="25">
        <v>6</v>
      </c>
      <c r="C447" s="25" t="s">
        <v>1378</v>
      </c>
      <c r="D447" s="25" t="s">
        <v>1379</v>
      </c>
      <c r="E447" s="25" t="s">
        <v>15</v>
      </c>
      <c r="F447" s="25" t="s">
        <v>1380</v>
      </c>
      <c r="G447" s="17">
        <f t="shared" si="34"/>
        <v>72.98</v>
      </c>
      <c r="H447" s="20">
        <f t="shared" si="30"/>
        <v>2502.4900000000002</v>
      </c>
      <c r="I447" s="20">
        <f t="shared" si="31"/>
        <v>2817.07</v>
      </c>
      <c r="J447" s="20">
        <f t="shared" si="32"/>
        <v>3331.94</v>
      </c>
      <c r="K447" s="20">
        <f t="shared" si="33"/>
        <v>4475.0599999999995</v>
      </c>
    </row>
    <row r="448" spans="1:11" s="11" customFormat="1" ht="14.25" customHeight="1">
      <c r="A448" s="25" t="s">
        <v>1359</v>
      </c>
      <c r="B448" s="25">
        <v>7</v>
      </c>
      <c r="C448" s="25" t="s">
        <v>1381</v>
      </c>
      <c r="D448" s="25" t="s">
        <v>15</v>
      </c>
      <c r="E448" s="25" t="s">
        <v>1382</v>
      </c>
      <c r="F448" s="25" t="s">
        <v>1383</v>
      </c>
      <c r="G448" s="17">
        <f t="shared" si="34"/>
        <v>79.31</v>
      </c>
      <c r="H448" s="20">
        <f t="shared" si="30"/>
        <v>2630.04</v>
      </c>
      <c r="I448" s="20">
        <f t="shared" si="31"/>
        <v>2944.62</v>
      </c>
      <c r="J448" s="20">
        <f t="shared" si="32"/>
        <v>3459.4900000000002</v>
      </c>
      <c r="K448" s="20">
        <f t="shared" si="33"/>
        <v>4602.610000000001</v>
      </c>
    </row>
    <row r="449" spans="1:11" s="11" customFormat="1" ht="14.25" customHeight="1">
      <c r="A449" s="25" t="s">
        <v>1359</v>
      </c>
      <c r="B449" s="25">
        <v>8</v>
      </c>
      <c r="C449" s="25" t="s">
        <v>1384</v>
      </c>
      <c r="D449" s="25" t="s">
        <v>15</v>
      </c>
      <c r="E449" s="25" t="s">
        <v>1385</v>
      </c>
      <c r="F449" s="25" t="s">
        <v>1386</v>
      </c>
      <c r="G449" s="17">
        <f t="shared" si="34"/>
        <v>81.29</v>
      </c>
      <c r="H449" s="20">
        <f t="shared" si="30"/>
        <v>2669.84</v>
      </c>
      <c r="I449" s="20">
        <f t="shared" si="31"/>
        <v>2984.42</v>
      </c>
      <c r="J449" s="20">
        <f t="shared" si="32"/>
        <v>3499.29</v>
      </c>
      <c r="K449" s="20">
        <f t="shared" si="33"/>
        <v>4642.41</v>
      </c>
    </row>
    <row r="450" spans="1:11" s="11" customFormat="1" ht="14.25" customHeight="1">
      <c r="A450" s="25" t="s">
        <v>1359</v>
      </c>
      <c r="B450" s="25">
        <v>9</v>
      </c>
      <c r="C450" s="25" t="s">
        <v>1387</v>
      </c>
      <c r="D450" s="25" t="s">
        <v>15</v>
      </c>
      <c r="E450" s="25" t="s">
        <v>1388</v>
      </c>
      <c r="F450" s="25" t="s">
        <v>1389</v>
      </c>
      <c r="G450" s="17">
        <f t="shared" si="34"/>
        <v>94.09</v>
      </c>
      <c r="H450" s="20">
        <f t="shared" si="30"/>
        <v>2927.9700000000003</v>
      </c>
      <c r="I450" s="20">
        <f t="shared" si="31"/>
        <v>3242.55</v>
      </c>
      <c r="J450" s="20">
        <f t="shared" si="32"/>
        <v>3757.42</v>
      </c>
      <c r="K450" s="20">
        <f t="shared" si="33"/>
        <v>4900.54</v>
      </c>
    </row>
    <row r="451" spans="1:11" s="11" customFormat="1" ht="14.25" customHeight="1">
      <c r="A451" s="25" t="s">
        <v>1359</v>
      </c>
      <c r="B451" s="25">
        <v>10</v>
      </c>
      <c r="C451" s="25" t="s">
        <v>1390</v>
      </c>
      <c r="D451" s="25" t="s">
        <v>15</v>
      </c>
      <c r="E451" s="25" t="s">
        <v>1391</v>
      </c>
      <c r="F451" s="25" t="s">
        <v>1392</v>
      </c>
      <c r="G451" s="17">
        <f t="shared" si="34"/>
        <v>95.9</v>
      </c>
      <c r="H451" s="20">
        <f t="shared" si="30"/>
        <v>2964.47</v>
      </c>
      <c r="I451" s="20">
        <f t="shared" si="31"/>
        <v>3279.0499999999997</v>
      </c>
      <c r="J451" s="20">
        <f t="shared" si="32"/>
        <v>3793.92</v>
      </c>
      <c r="K451" s="20">
        <f t="shared" si="33"/>
        <v>4937.04</v>
      </c>
    </row>
    <row r="452" spans="1:11" s="11" customFormat="1" ht="14.25" customHeight="1">
      <c r="A452" s="25" t="s">
        <v>1359</v>
      </c>
      <c r="B452" s="25">
        <v>11</v>
      </c>
      <c r="C452" s="25" t="s">
        <v>1393</v>
      </c>
      <c r="D452" s="25" t="s">
        <v>15</v>
      </c>
      <c r="E452" s="25" t="s">
        <v>1394</v>
      </c>
      <c r="F452" s="25" t="s">
        <v>1395</v>
      </c>
      <c r="G452" s="17">
        <f t="shared" si="34"/>
        <v>95.95</v>
      </c>
      <c r="H452" s="20">
        <f t="shared" si="30"/>
        <v>2965.3999999999996</v>
      </c>
      <c r="I452" s="20">
        <f t="shared" si="31"/>
        <v>3279.9799999999996</v>
      </c>
      <c r="J452" s="20">
        <f t="shared" si="32"/>
        <v>3794.8499999999995</v>
      </c>
      <c r="K452" s="20">
        <f t="shared" si="33"/>
        <v>4937.97</v>
      </c>
    </row>
    <row r="453" spans="1:11" s="11" customFormat="1" ht="14.25" customHeight="1">
      <c r="A453" s="25" t="s">
        <v>1359</v>
      </c>
      <c r="B453" s="25">
        <v>12</v>
      </c>
      <c r="C453" s="25" t="s">
        <v>1396</v>
      </c>
      <c r="D453" s="25" t="s">
        <v>1397</v>
      </c>
      <c r="E453" s="25" t="s">
        <v>15</v>
      </c>
      <c r="F453" s="25" t="s">
        <v>1398</v>
      </c>
      <c r="G453" s="17">
        <f t="shared" si="34"/>
        <v>94.9</v>
      </c>
      <c r="H453" s="20">
        <f t="shared" si="30"/>
        <v>2944.15</v>
      </c>
      <c r="I453" s="20">
        <f t="shared" si="31"/>
        <v>3258.73</v>
      </c>
      <c r="J453" s="20">
        <f t="shared" si="32"/>
        <v>3773.6</v>
      </c>
      <c r="K453" s="20">
        <f t="shared" si="33"/>
        <v>4916.719999999999</v>
      </c>
    </row>
    <row r="454" spans="1:11" s="11" customFormat="1" ht="14.25" customHeight="1">
      <c r="A454" s="25" t="s">
        <v>1359</v>
      </c>
      <c r="B454" s="25">
        <v>13</v>
      </c>
      <c r="C454" s="25" t="s">
        <v>1399</v>
      </c>
      <c r="D454" s="25" t="s">
        <v>1400</v>
      </c>
      <c r="E454" s="25" t="s">
        <v>15</v>
      </c>
      <c r="F454" s="25" t="s">
        <v>364</v>
      </c>
      <c r="G454" s="17">
        <f t="shared" si="34"/>
        <v>82.74</v>
      </c>
      <c r="H454" s="20">
        <f t="shared" si="30"/>
        <v>2699.22</v>
      </c>
      <c r="I454" s="20">
        <f t="shared" si="31"/>
        <v>3013.7999999999997</v>
      </c>
      <c r="J454" s="20">
        <f t="shared" si="32"/>
        <v>3528.67</v>
      </c>
      <c r="K454" s="20">
        <f t="shared" si="33"/>
        <v>4671.79</v>
      </c>
    </row>
    <row r="455" spans="1:11" s="11" customFormat="1" ht="14.25" customHeight="1">
      <c r="A455" s="25" t="s">
        <v>1359</v>
      </c>
      <c r="B455" s="25">
        <v>14</v>
      </c>
      <c r="C455" s="25" t="s">
        <v>1401</v>
      </c>
      <c r="D455" s="25" t="s">
        <v>1402</v>
      </c>
      <c r="E455" s="25" t="s">
        <v>15</v>
      </c>
      <c r="F455" s="25" t="s">
        <v>1403</v>
      </c>
      <c r="G455" s="17">
        <f t="shared" si="34"/>
        <v>82.77</v>
      </c>
      <c r="H455" s="20">
        <f t="shared" si="30"/>
        <v>2699.68</v>
      </c>
      <c r="I455" s="20">
        <f t="shared" si="31"/>
        <v>3014.2599999999998</v>
      </c>
      <c r="J455" s="20">
        <f t="shared" si="32"/>
        <v>3529.1299999999997</v>
      </c>
      <c r="K455" s="20">
        <f t="shared" si="33"/>
        <v>4672.25</v>
      </c>
    </row>
    <row r="456" spans="1:11" s="11" customFormat="1" ht="14.25" customHeight="1">
      <c r="A456" s="25" t="s">
        <v>1359</v>
      </c>
      <c r="B456" s="25">
        <v>15</v>
      </c>
      <c r="C456" s="25" t="s">
        <v>1404</v>
      </c>
      <c r="D456" s="25" t="s">
        <v>1405</v>
      </c>
      <c r="E456" s="25" t="s">
        <v>15</v>
      </c>
      <c r="F456" s="25" t="s">
        <v>1406</v>
      </c>
      <c r="G456" s="17">
        <f t="shared" si="34"/>
        <v>82.85</v>
      </c>
      <c r="H456" s="20">
        <f t="shared" si="30"/>
        <v>2701.32</v>
      </c>
      <c r="I456" s="20">
        <f t="shared" si="31"/>
        <v>3015.9</v>
      </c>
      <c r="J456" s="20">
        <f t="shared" si="32"/>
        <v>3530.77</v>
      </c>
      <c r="K456" s="20">
        <f t="shared" si="33"/>
        <v>4673.89</v>
      </c>
    </row>
    <row r="457" spans="1:11" s="11" customFormat="1" ht="14.25" customHeight="1">
      <c r="A457" s="25" t="s">
        <v>1359</v>
      </c>
      <c r="B457" s="25">
        <v>16</v>
      </c>
      <c r="C457" s="25" t="s">
        <v>1407</v>
      </c>
      <c r="D457" s="25" t="s">
        <v>1408</v>
      </c>
      <c r="E457" s="25" t="s">
        <v>15</v>
      </c>
      <c r="F457" s="25" t="s">
        <v>1409</v>
      </c>
      <c r="G457" s="17">
        <f t="shared" si="34"/>
        <v>82.93</v>
      </c>
      <c r="H457" s="20">
        <f t="shared" si="30"/>
        <v>2702.94</v>
      </c>
      <c r="I457" s="20">
        <f t="shared" si="31"/>
        <v>3017.52</v>
      </c>
      <c r="J457" s="20">
        <f t="shared" si="32"/>
        <v>3532.39</v>
      </c>
      <c r="K457" s="20">
        <f t="shared" si="33"/>
        <v>4675.51</v>
      </c>
    </row>
    <row r="458" spans="1:11" s="11" customFormat="1" ht="14.25" customHeight="1">
      <c r="A458" s="25" t="s">
        <v>1359</v>
      </c>
      <c r="B458" s="25">
        <v>17</v>
      </c>
      <c r="C458" s="25" t="s">
        <v>1410</v>
      </c>
      <c r="D458" s="25" t="s">
        <v>1411</v>
      </c>
      <c r="E458" s="25" t="s">
        <v>15</v>
      </c>
      <c r="F458" s="25" t="s">
        <v>1412</v>
      </c>
      <c r="G458" s="17">
        <f t="shared" si="34"/>
        <v>83.66</v>
      </c>
      <c r="H458" s="20">
        <f aca="true" t="shared" si="35" ref="H458:H521">F458+$M$3+G458</f>
        <v>2717.5899999999997</v>
      </c>
      <c r="I458" s="20">
        <f aca="true" t="shared" si="36" ref="I458:I521">F458+$N$3+G458</f>
        <v>3032.1699999999996</v>
      </c>
      <c r="J458" s="20">
        <f aca="true" t="shared" si="37" ref="J458:J521">F458+$O$3+G458</f>
        <v>3547.04</v>
      </c>
      <c r="K458" s="20">
        <f aca="true" t="shared" si="38" ref="K458:K521">F458+$P$3+G458</f>
        <v>4690.16</v>
      </c>
    </row>
    <row r="459" spans="1:11" s="11" customFormat="1" ht="14.25" customHeight="1">
      <c r="A459" s="25" t="s">
        <v>1359</v>
      </c>
      <c r="B459" s="25">
        <v>18</v>
      </c>
      <c r="C459" s="25" t="s">
        <v>645</v>
      </c>
      <c r="D459" s="25" t="s">
        <v>1413</v>
      </c>
      <c r="E459" s="25" t="s">
        <v>15</v>
      </c>
      <c r="F459" s="25" t="s">
        <v>1414</v>
      </c>
      <c r="G459" s="17">
        <f aca="true" t="shared" si="39" ref="G459:G522">ROUND((F459*0.0522),2)</f>
        <v>89.44</v>
      </c>
      <c r="H459" s="20">
        <f t="shared" si="35"/>
        <v>2834.1600000000003</v>
      </c>
      <c r="I459" s="20">
        <f t="shared" si="36"/>
        <v>3148.7400000000002</v>
      </c>
      <c r="J459" s="20">
        <f t="shared" si="37"/>
        <v>3663.61</v>
      </c>
      <c r="K459" s="20">
        <f t="shared" si="38"/>
        <v>4806.73</v>
      </c>
    </row>
    <row r="460" spans="1:11" s="11" customFormat="1" ht="14.25" customHeight="1">
      <c r="A460" s="25" t="s">
        <v>1359</v>
      </c>
      <c r="B460" s="25">
        <v>19</v>
      </c>
      <c r="C460" s="25" t="s">
        <v>1415</v>
      </c>
      <c r="D460" s="25" t="s">
        <v>1416</v>
      </c>
      <c r="E460" s="25" t="s">
        <v>15</v>
      </c>
      <c r="F460" s="25" t="s">
        <v>1417</v>
      </c>
      <c r="G460" s="17">
        <f t="shared" si="39"/>
        <v>98.73</v>
      </c>
      <c r="H460" s="20">
        <f t="shared" si="35"/>
        <v>3021.4500000000003</v>
      </c>
      <c r="I460" s="20">
        <f t="shared" si="36"/>
        <v>3336.03</v>
      </c>
      <c r="J460" s="20">
        <f t="shared" si="37"/>
        <v>3850.9</v>
      </c>
      <c r="K460" s="20">
        <f t="shared" si="38"/>
        <v>4994.0199999999995</v>
      </c>
    </row>
    <row r="461" spans="1:11" s="11" customFormat="1" ht="14.25" customHeight="1">
      <c r="A461" s="25" t="s">
        <v>1359</v>
      </c>
      <c r="B461" s="25">
        <v>20</v>
      </c>
      <c r="C461" s="25" t="s">
        <v>1418</v>
      </c>
      <c r="D461" s="25" t="s">
        <v>1419</v>
      </c>
      <c r="E461" s="25" t="s">
        <v>15</v>
      </c>
      <c r="F461" s="25" t="s">
        <v>1420</v>
      </c>
      <c r="G461" s="17">
        <f t="shared" si="39"/>
        <v>95</v>
      </c>
      <c r="H461" s="20">
        <f t="shared" si="35"/>
        <v>2946.25</v>
      </c>
      <c r="I461" s="20">
        <f t="shared" si="36"/>
        <v>3260.83</v>
      </c>
      <c r="J461" s="20">
        <f t="shared" si="37"/>
        <v>3775.7</v>
      </c>
      <c r="K461" s="20">
        <f t="shared" si="38"/>
        <v>4918.82</v>
      </c>
    </row>
    <row r="462" spans="1:11" s="11" customFormat="1" ht="14.25" customHeight="1">
      <c r="A462" s="25" t="s">
        <v>1359</v>
      </c>
      <c r="B462" s="25">
        <v>21</v>
      </c>
      <c r="C462" s="25" t="s">
        <v>1421</v>
      </c>
      <c r="D462" s="25" t="s">
        <v>15</v>
      </c>
      <c r="E462" s="25" t="s">
        <v>1422</v>
      </c>
      <c r="F462" s="25" t="s">
        <v>1423</v>
      </c>
      <c r="G462" s="17">
        <f t="shared" si="39"/>
        <v>98.54</v>
      </c>
      <c r="H462" s="20">
        <f t="shared" si="35"/>
        <v>3017.56</v>
      </c>
      <c r="I462" s="20">
        <f t="shared" si="36"/>
        <v>3332.14</v>
      </c>
      <c r="J462" s="20">
        <f t="shared" si="37"/>
        <v>3847.01</v>
      </c>
      <c r="K462" s="20">
        <f t="shared" si="38"/>
        <v>4990.13</v>
      </c>
    </row>
    <row r="463" spans="1:11" s="11" customFormat="1" ht="14.25" customHeight="1">
      <c r="A463" s="25" t="s">
        <v>1359</v>
      </c>
      <c r="B463" s="25">
        <v>22</v>
      </c>
      <c r="C463" s="25" t="s">
        <v>1424</v>
      </c>
      <c r="D463" s="25" t="s">
        <v>15</v>
      </c>
      <c r="E463" s="25" t="s">
        <v>1425</v>
      </c>
      <c r="F463" s="25" t="s">
        <v>1426</v>
      </c>
      <c r="G463" s="17">
        <f t="shared" si="39"/>
        <v>93.57</v>
      </c>
      <c r="H463" s="20">
        <f t="shared" si="35"/>
        <v>2917.5099999999998</v>
      </c>
      <c r="I463" s="20">
        <f t="shared" si="36"/>
        <v>3232.0899999999997</v>
      </c>
      <c r="J463" s="20">
        <f t="shared" si="37"/>
        <v>3746.96</v>
      </c>
      <c r="K463" s="20">
        <f t="shared" si="38"/>
        <v>4890.08</v>
      </c>
    </row>
    <row r="464" spans="1:11" s="11" customFormat="1" ht="14.25" customHeight="1">
      <c r="A464" s="25" t="s">
        <v>1359</v>
      </c>
      <c r="B464" s="25">
        <v>23</v>
      </c>
      <c r="C464" s="25" t="s">
        <v>1427</v>
      </c>
      <c r="D464" s="25" t="s">
        <v>15</v>
      </c>
      <c r="E464" s="25" t="s">
        <v>1428</v>
      </c>
      <c r="F464" s="25" t="s">
        <v>1429</v>
      </c>
      <c r="G464" s="17">
        <f t="shared" si="39"/>
        <v>79.45</v>
      </c>
      <c r="H464" s="20">
        <f t="shared" si="35"/>
        <v>2632.8199999999997</v>
      </c>
      <c r="I464" s="20">
        <f t="shared" si="36"/>
        <v>2947.3999999999996</v>
      </c>
      <c r="J464" s="20">
        <f t="shared" si="37"/>
        <v>3462.2699999999995</v>
      </c>
      <c r="K464" s="20">
        <f t="shared" si="38"/>
        <v>4605.39</v>
      </c>
    </row>
    <row r="465" spans="1:11" s="11" customFormat="1" ht="14.25" customHeight="1">
      <c r="A465" s="25" t="s">
        <v>1430</v>
      </c>
      <c r="B465" s="25">
        <v>0</v>
      </c>
      <c r="C465" s="25" t="s">
        <v>1431</v>
      </c>
      <c r="D465" s="25" t="s">
        <v>15</v>
      </c>
      <c r="E465" s="25" t="s">
        <v>51</v>
      </c>
      <c r="F465" s="25" t="s">
        <v>1432</v>
      </c>
      <c r="G465" s="17">
        <f t="shared" si="39"/>
        <v>75.68</v>
      </c>
      <c r="H465" s="20">
        <f t="shared" si="35"/>
        <v>2556.8699999999994</v>
      </c>
      <c r="I465" s="20">
        <f t="shared" si="36"/>
        <v>2871.4499999999994</v>
      </c>
      <c r="J465" s="20">
        <f t="shared" si="37"/>
        <v>3386.3199999999997</v>
      </c>
      <c r="K465" s="20">
        <f t="shared" si="38"/>
        <v>4529.4400000000005</v>
      </c>
    </row>
    <row r="466" spans="1:11" s="11" customFormat="1" ht="14.25" customHeight="1">
      <c r="A466" s="25" t="s">
        <v>1430</v>
      </c>
      <c r="B466" s="25">
        <v>1</v>
      </c>
      <c r="C466" s="25" t="s">
        <v>1433</v>
      </c>
      <c r="D466" s="25" t="s">
        <v>15</v>
      </c>
      <c r="E466" s="25" t="s">
        <v>1434</v>
      </c>
      <c r="F466" s="25" t="s">
        <v>1435</v>
      </c>
      <c r="G466" s="17">
        <f t="shared" si="39"/>
        <v>75.32</v>
      </c>
      <c r="H466" s="20">
        <f t="shared" si="35"/>
        <v>2549.59</v>
      </c>
      <c r="I466" s="20">
        <f t="shared" si="36"/>
        <v>2864.17</v>
      </c>
      <c r="J466" s="20">
        <f t="shared" si="37"/>
        <v>3379.0400000000004</v>
      </c>
      <c r="K466" s="20">
        <f t="shared" si="38"/>
        <v>4522.16</v>
      </c>
    </row>
    <row r="467" spans="1:11" s="11" customFormat="1" ht="14.25" customHeight="1">
      <c r="A467" s="25" t="s">
        <v>1430</v>
      </c>
      <c r="B467" s="25">
        <v>2</v>
      </c>
      <c r="C467" s="25" t="s">
        <v>1436</v>
      </c>
      <c r="D467" s="25" t="s">
        <v>15</v>
      </c>
      <c r="E467" s="25" t="s">
        <v>1437</v>
      </c>
      <c r="F467" s="25" t="s">
        <v>1438</v>
      </c>
      <c r="G467" s="17">
        <f t="shared" si="39"/>
        <v>75</v>
      </c>
      <c r="H467" s="20">
        <f t="shared" si="35"/>
        <v>2543.2</v>
      </c>
      <c r="I467" s="20">
        <f t="shared" si="36"/>
        <v>2857.7799999999997</v>
      </c>
      <c r="J467" s="20">
        <f t="shared" si="37"/>
        <v>3372.6499999999996</v>
      </c>
      <c r="K467" s="20">
        <f t="shared" si="38"/>
        <v>4515.77</v>
      </c>
    </row>
    <row r="468" spans="1:11" s="11" customFormat="1" ht="14.25" customHeight="1">
      <c r="A468" s="25" t="s">
        <v>1430</v>
      </c>
      <c r="B468" s="25">
        <v>3</v>
      </c>
      <c r="C468" s="25" t="s">
        <v>1439</v>
      </c>
      <c r="D468" s="25" t="s">
        <v>1440</v>
      </c>
      <c r="E468" s="25" t="s">
        <v>15</v>
      </c>
      <c r="F468" s="25" t="s">
        <v>1441</v>
      </c>
      <c r="G468" s="17">
        <f t="shared" si="39"/>
        <v>54.31</v>
      </c>
      <c r="H468" s="20">
        <f t="shared" si="35"/>
        <v>2126.12</v>
      </c>
      <c r="I468" s="20">
        <f t="shared" si="36"/>
        <v>2440.7</v>
      </c>
      <c r="J468" s="20">
        <f t="shared" si="37"/>
        <v>2955.57</v>
      </c>
      <c r="K468" s="20">
        <f t="shared" si="38"/>
        <v>4098.6900000000005</v>
      </c>
    </row>
    <row r="469" spans="1:11" s="11" customFormat="1" ht="14.25" customHeight="1">
      <c r="A469" s="25" t="s">
        <v>1430</v>
      </c>
      <c r="B469" s="25">
        <v>4</v>
      </c>
      <c r="C469" s="25" t="s">
        <v>1442</v>
      </c>
      <c r="D469" s="25" t="s">
        <v>1443</v>
      </c>
      <c r="E469" s="25" t="s">
        <v>15</v>
      </c>
      <c r="F469" s="25" t="s">
        <v>1444</v>
      </c>
      <c r="G469" s="17">
        <f t="shared" si="39"/>
        <v>54.39</v>
      </c>
      <c r="H469" s="20">
        <f t="shared" si="35"/>
        <v>2127.66</v>
      </c>
      <c r="I469" s="20">
        <f t="shared" si="36"/>
        <v>2442.24</v>
      </c>
      <c r="J469" s="20">
        <f t="shared" si="37"/>
        <v>2957.11</v>
      </c>
      <c r="K469" s="20">
        <f t="shared" si="38"/>
        <v>4100.2300000000005</v>
      </c>
    </row>
    <row r="470" spans="1:11" s="11" customFormat="1" ht="14.25" customHeight="1">
      <c r="A470" s="25" t="s">
        <v>1430</v>
      </c>
      <c r="B470" s="25">
        <v>5</v>
      </c>
      <c r="C470" s="25" t="s">
        <v>1445</v>
      </c>
      <c r="D470" s="25" t="s">
        <v>15</v>
      </c>
      <c r="E470" s="25" t="s">
        <v>46</v>
      </c>
      <c r="F470" s="25" t="s">
        <v>1446</v>
      </c>
      <c r="G470" s="17">
        <f t="shared" si="39"/>
        <v>75.99</v>
      </c>
      <c r="H470" s="20">
        <f t="shared" si="35"/>
        <v>2563.12</v>
      </c>
      <c r="I470" s="20">
        <f t="shared" si="36"/>
        <v>2877.7</v>
      </c>
      <c r="J470" s="20">
        <f t="shared" si="37"/>
        <v>3392.5699999999997</v>
      </c>
      <c r="K470" s="20">
        <f t="shared" si="38"/>
        <v>4535.69</v>
      </c>
    </row>
    <row r="471" spans="1:11" s="11" customFormat="1" ht="14.25" customHeight="1">
      <c r="A471" s="25" t="s">
        <v>1430</v>
      </c>
      <c r="B471" s="25">
        <v>6</v>
      </c>
      <c r="C471" s="25" t="s">
        <v>1447</v>
      </c>
      <c r="D471" s="25" t="s">
        <v>1448</v>
      </c>
      <c r="E471" s="25" t="s">
        <v>15</v>
      </c>
      <c r="F471" s="25" t="s">
        <v>1449</v>
      </c>
      <c r="G471" s="17">
        <f t="shared" si="39"/>
        <v>77.02</v>
      </c>
      <c r="H471" s="20">
        <f t="shared" si="35"/>
        <v>2583.87</v>
      </c>
      <c r="I471" s="20">
        <f t="shared" si="36"/>
        <v>2898.45</v>
      </c>
      <c r="J471" s="20">
        <f t="shared" si="37"/>
        <v>3413.32</v>
      </c>
      <c r="K471" s="20">
        <f t="shared" si="38"/>
        <v>4556.4400000000005</v>
      </c>
    </row>
    <row r="472" spans="1:11" s="11" customFormat="1" ht="14.25" customHeight="1">
      <c r="A472" s="25" t="s">
        <v>1430</v>
      </c>
      <c r="B472" s="25">
        <v>7</v>
      </c>
      <c r="C472" s="25" t="s">
        <v>1450</v>
      </c>
      <c r="D472" s="25" t="s">
        <v>1451</v>
      </c>
      <c r="E472" s="25" t="s">
        <v>15</v>
      </c>
      <c r="F472" s="25" t="s">
        <v>1452</v>
      </c>
      <c r="G472" s="17">
        <f t="shared" si="39"/>
        <v>79.21</v>
      </c>
      <c r="H472" s="20">
        <f t="shared" si="35"/>
        <v>2627.9700000000003</v>
      </c>
      <c r="I472" s="20">
        <f t="shared" si="36"/>
        <v>2942.55</v>
      </c>
      <c r="J472" s="20">
        <f t="shared" si="37"/>
        <v>3457.42</v>
      </c>
      <c r="K472" s="20">
        <f t="shared" si="38"/>
        <v>4600.54</v>
      </c>
    </row>
    <row r="473" spans="1:11" s="11" customFormat="1" ht="14.25" customHeight="1">
      <c r="A473" s="25" t="s">
        <v>1430</v>
      </c>
      <c r="B473" s="25">
        <v>8</v>
      </c>
      <c r="C473" s="25" t="s">
        <v>53</v>
      </c>
      <c r="D473" s="25" t="s">
        <v>1453</v>
      </c>
      <c r="E473" s="25" t="s">
        <v>15</v>
      </c>
      <c r="F473" s="25" t="s">
        <v>1454</v>
      </c>
      <c r="G473" s="17">
        <f t="shared" si="39"/>
        <v>83.97</v>
      </c>
      <c r="H473" s="20">
        <f t="shared" si="35"/>
        <v>2723.97</v>
      </c>
      <c r="I473" s="20">
        <f t="shared" si="36"/>
        <v>3038.5499999999997</v>
      </c>
      <c r="J473" s="20">
        <f t="shared" si="37"/>
        <v>3553.4199999999996</v>
      </c>
      <c r="K473" s="20">
        <f t="shared" si="38"/>
        <v>4696.54</v>
      </c>
    </row>
    <row r="474" spans="1:11" s="11" customFormat="1" ht="14.25" customHeight="1">
      <c r="A474" s="25" t="s">
        <v>1430</v>
      </c>
      <c r="B474" s="25">
        <v>9</v>
      </c>
      <c r="C474" s="25" t="s">
        <v>1455</v>
      </c>
      <c r="D474" s="25" t="s">
        <v>15</v>
      </c>
      <c r="E474" s="25" t="s">
        <v>1456</v>
      </c>
      <c r="F474" s="25" t="s">
        <v>24</v>
      </c>
      <c r="G474" s="17">
        <f t="shared" si="39"/>
        <v>84.57</v>
      </c>
      <c r="H474" s="20">
        <f t="shared" si="35"/>
        <v>2736.09</v>
      </c>
      <c r="I474" s="20">
        <f t="shared" si="36"/>
        <v>3050.67</v>
      </c>
      <c r="J474" s="20">
        <f t="shared" si="37"/>
        <v>3565.5400000000004</v>
      </c>
      <c r="K474" s="20">
        <f t="shared" si="38"/>
        <v>4708.66</v>
      </c>
    </row>
    <row r="475" spans="1:11" s="11" customFormat="1" ht="14.25" customHeight="1">
      <c r="A475" s="25" t="s">
        <v>1430</v>
      </c>
      <c r="B475" s="25">
        <v>10</v>
      </c>
      <c r="C475" s="25" t="s">
        <v>1457</v>
      </c>
      <c r="D475" s="25" t="s">
        <v>1458</v>
      </c>
      <c r="E475" s="25" t="s">
        <v>15</v>
      </c>
      <c r="F475" s="25" t="s">
        <v>1459</v>
      </c>
      <c r="G475" s="17">
        <f t="shared" si="39"/>
        <v>84.86</v>
      </c>
      <c r="H475" s="20">
        <f t="shared" si="35"/>
        <v>2741.85</v>
      </c>
      <c r="I475" s="20">
        <f t="shared" si="36"/>
        <v>3056.43</v>
      </c>
      <c r="J475" s="20">
        <f t="shared" si="37"/>
        <v>3571.3</v>
      </c>
      <c r="K475" s="20">
        <f t="shared" si="38"/>
        <v>4714.42</v>
      </c>
    </row>
    <row r="476" spans="1:11" s="11" customFormat="1" ht="14.25" customHeight="1">
      <c r="A476" s="25" t="s">
        <v>1430</v>
      </c>
      <c r="B476" s="25">
        <v>11</v>
      </c>
      <c r="C476" s="25" t="s">
        <v>1460</v>
      </c>
      <c r="D476" s="25" t="s">
        <v>15</v>
      </c>
      <c r="E476" s="25" t="s">
        <v>1461</v>
      </c>
      <c r="F476" s="25" t="s">
        <v>1462</v>
      </c>
      <c r="G476" s="17">
        <f t="shared" si="39"/>
        <v>84.64</v>
      </c>
      <c r="H476" s="20">
        <f t="shared" si="35"/>
        <v>2737.35</v>
      </c>
      <c r="I476" s="20">
        <f t="shared" si="36"/>
        <v>3051.93</v>
      </c>
      <c r="J476" s="20">
        <f t="shared" si="37"/>
        <v>3566.7999999999997</v>
      </c>
      <c r="K476" s="20">
        <f t="shared" si="38"/>
        <v>4709.920000000001</v>
      </c>
    </row>
    <row r="477" spans="1:11" s="11" customFormat="1" ht="14.25" customHeight="1">
      <c r="A477" s="25" t="s">
        <v>1430</v>
      </c>
      <c r="B477" s="25">
        <v>12</v>
      </c>
      <c r="C477" s="25" t="s">
        <v>1463</v>
      </c>
      <c r="D477" s="25" t="s">
        <v>15</v>
      </c>
      <c r="E477" s="25" t="s">
        <v>1464</v>
      </c>
      <c r="F477" s="25" t="s">
        <v>1465</v>
      </c>
      <c r="G477" s="17">
        <f t="shared" si="39"/>
        <v>83.78</v>
      </c>
      <c r="H477" s="20">
        <f t="shared" si="35"/>
        <v>2720.14</v>
      </c>
      <c r="I477" s="20">
        <f t="shared" si="36"/>
        <v>3034.72</v>
      </c>
      <c r="J477" s="20">
        <f t="shared" si="37"/>
        <v>3549.59</v>
      </c>
      <c r="K477" s="20">
        <f t="shared" si="38"/>
        <v>4692.71</v>
      </c>
    </row>
    <row r="478" spans="1:11" s="11" customFormat="1" ht="14.25" customHeight="1">
      <c r="A478" s="25" t="s">
        <v>1430</v>
      </c>
      <c r="B478" s="25">
        <v>13</v>
      </c>
      <c r="C478" s="25" t="s">
        <v>1466</v>
      </c>
      <c r="D478" s="25" t="s">
        <v>15</v>
      </c>
      <c r="E478" s="25" t="s">
        <v>1467</v>
      </c>
      <c r="F478" s="25" t="s">
        <v>1468</v>
      </c>
      <c r="G478" s="17">
        <f t="shared" si="39"/>
        <v>83.84</v>
      </c>
      <c r="H478" s="20">
        <f t="shared" si="35"/>
        <v>2721.34</v>
      </c>
      <c r="I478" s="20">
        <f t="shared" si="36"/>
        <v>3035.92</v>
      </c>
      <c r="J478" s="20">
        <f t="shared" si="37"/>
        <v>3550.79</v>
      </c>
      <c r="K478" s="20">
        <f t="shared" si="38"/>
        <v>4693.91</v>
      </c>
    </row>
    <row r="479" spans="1:11" s="11" customFormat="1" ht="14.25" customHeight="1">
      <c r="A479" s="25" t="s">
        <v>1430</v>
      </c>
      <c r="B479" s="25">
        <v>14</v>
      </c>
      <c r="C479" s="25" t="s">
        <v>1469</v>
      </c>
      <c r="D479" s="25" t="s">
        <v>1470</v>
      </c>
      <c r="E479" s="25" t="s">
        <v>15</v>
      </c>
      <c r="F479" s="25" t="s">
        <v>1471</v>
      </c>
      <c r="G479" s="17">
        <f t="shared" si="39"/>
        <v>83.66</v>
      </c>
      <c r="H479" s="20">
        <f t="shared" si="35"/>
        <v>2717.7299999999996</v>
      </c>
      <c r="I479" s="20">
        <f t="shared" si="36"/>
        <v>3032.3099999999995</v>
      </c>
      <c r="J479" s="20">
        <f t="shared" si="37"/>
        <v>3547.18</v>
      </c>
      <c r="K479" s="20">
        <f t="shared" si="38"/>
        <v>4690.3</v>
      </c>
    </row>
    <row r="480" spans="1:11" s="11" customFormat="1" ht="14.25" customHeight="1">
      <c r="A480" s="25" t="s">
        <v>1430</v>
      </c>
      <c r="B480" s="25">
        <v>15</v>
      </c>
      <c r="C480" s="25" t="s">
        <v>1472</v>
      </c>
      <c r="D480" s="25" t="s">
        <v>1473</v>
      </c>
      <c r="E480" s="25" t="s">
        <v>15</v>
      </c>
      <c r="F480" s="25" t="s">
        <v>1474</v>
      </c>
      <c r="G480" s="17">
        <f t="shared" si="39"/>
        <v>82.77</v>
      </c>
      <c r="H480" s="20">
        <f t="shared" si="35"/>
        <v>2699.65</v>
      </c>
      <c r="I480" s="20">
        <f t="shared" si="36"/>
        <v>3014.23</v>
      </c>
      <c r="J480" s="20">
        <f t="shared" si="37"/>
        <v>3529.1</v>
      </c>
      <c r="K480" s="20">
        <f t="shared" si="38"/>
        <v>4672.22</v>
      </c>
    </row>
    <row r="481" spans="1:11" s="11" customFormat="1" ht="14.25" customHeight="1">
      <c r="A481" s="25" t="s">
        <v>1430</v>
      </c>
      <c r="B481" s="25">
        <v>16</v>
      </c>
      <c r="C481" s="25" t="s">
        <v>1475</v>
      </c>
      <c r="D481" s="25" t="s">
        <v>1476</v>
      </c>
      <c r="E481" s="25" t="s">
        <v>15</v>
      </c>
      <c r="F481" s="25" t="s">
        <v>1477</v>
      </c>
      <c r="G481" s="17">
        <f t="shared" si="39"/>
        <v>80.63</v>
      </c>
      <c r="H481" s="20">
        <f t="shared" si="35"/>
        <v>2656.65</v>
      </c>
      <c r="I481" s="20">
        <f t="shared" si="36"/>
        <v>2971.23</v>
      </c>
      <c r="J481" s="20">
        <f t="shared" si="37"/>
        <v>3486.1000000000004</v>
      </c>
      <c r="K481" s="20">
        <f t="shared" si="38"/>
        <v>4629.22</v>
      </c>
    </row>
    <row r="482" spans="1:11" s="11" customFormat="1" ht="14.25" customHeight="1">
      <c r="A482" s="25" t="s">
        <v>1430</v>
      </c>
      <c r="B482" s="25">
        <v>17</v>
      </c>
      <c r="C482" s="25" t="s">
        <v>1478</v>
      </c>
      <c r="D482" s="25" t="s">
        <v>1479</v>
      </c>
      <c r="E482" s="25" t="s">
        <v>15</v>
      </c>
      <c r="F482" s="25" t="s">
        <v>1480</v>
      </c>
      <c r="G482" s="17">
        <f t="shared" si="39"/>
        <v>79.42</v>
      </c>
      <c r="H482" s="20">
        <f t="shared" si="35"/>
        <v>2632.26</v>
      </c>
      <c r="I482" s="20">
        <f t="shared" si="36"/>
        <v>2946.84</v>
      </c>
      <c r="J482" s="20">
        <f t="shared" si="37"/>
        <v>3461.71</v>
      </c>
      <c r="K482" s="20">
        <f t="shared" si="38"/>
        <v>4604.83</v>
      </c>
    </row>
    <row r="483" spans="1:11" s="11" customFormat="1" ht="14.25" customHeight="1">
      <c r="A483" s="25" t="s">
        <v>1430</v>
      </c>
      <c r="B483" s="25">
        <v>18</v>
      </c>
      <c r="C483" s="25" t="s">
        <v>1481</v>
      </c>
      <c r="D483" s="25" t="s">
        <v>1482</v>
      </c>
      <c r="E483" s="25" t="s">
        <v>15</v>
      </c>
      <c r="F483" s="25" t="s">
        <v>1483</v>
      </c>
      <c r="G483" s="17">
        <f t="shared" si="39"/>
        <v>79.62</v>
      </c>
      <c r="H483" s="20">
        <f t="shared" si="35"/>
        <v>2636.18</v>
      </c>
      <c r="I483" s="20">
        <f t="shared" si="36"/>
        <v>2950.7599999999998</v>
      </c>
      <c r="J483" s="20">
        <f t="shared" si="37"/>
        <v>3465.63</v>
      </c>
      <c r="K483" s="20">
        <f t="shared" si="38"/>
        <v>4608.75</v>
      </c>
    </row>
    <row r="484" spans="1:11" s="11" customFormat="1" ht="14.25" customHeight="1">
      <c r="A484" s="25" t="s">
        <v>1430</v>
      </c>
      <c r="B484" s="25">
        <v>19</v>
      </c>
      <c r="C484" s="25" t="s">
        <v>1484</v>
      </c>
      <c r="D484" s="25" t="s">
        <v>1485</v>
      </c>
      <c r="E484" s="25" t="s">
        <v>15</v>
      </c>
      <c r="F484" s="25" t="s">
        <v>1486</v>
      </c>
      <c r="G484" s="17">
        <f t="shared" si="39"/>
        <v>84.92</v>
      </c>
      <c r="H484" s="20">
        <f t="shared" si="35"/>
        <v>2743.1400000000003</v>
      </c>
      <c r="I484" s="20">
        <f t="shared" si="36"/>
        <v>3057.7200000000003</v>
      </c>
      <c r="J484" s="20">
        <f t="shared" si="37"/>
        <v>3572.59</v>
      </c>
      <c r="K484" s="20">
        <f t="shared" si="38"/>
        <v>4715.71</v>
      </c>
    </row>
    <row r="485" spans="1:11" s="11" customFormat="1" ht="14.25" customHeight="1">
      <c r="A485" s="25" t="s">
        <v>1430</v>
      </c>
      <c r="B485" s="25">
        <v>20</v>
      </c>
      <c r="C485" s="25" t="s">
        <v>1487</v>
      </c>
      <c r="D485" s="25" t="s">
        <v>15</v>
      </c>
      <c r="E485" s="25" t="s">
        <v>1488</v>
      </c>
      <c r="F485" s="25" t="s">
        <v>1489</v>
      </c>
      <c r="G485" s="17">
        <f t="shared" si="39"/>
        <v>84.25</v>
      </c>
      <c r="H485" s="20">
        <f t="shared" si="35"/>
        <v>2729.48</v>
      </c>
      <c r="I485" s="20">
        <f t="shared" si="36"/>
        <v>3044.06</v>
      </c>
      <c r="J485" s="20">
        <f t="shared" si="37"/>
        <v>3558.9300000000003</v>
      </c>
      <c r="K485" s="20">
        <f t="shared" si="38"/>
        <v>4702.05</v>
      </c>
    </row>
    <row r="486" spans="1:11" s="11" customFormat="1" ht="14.25" customHeight="1">
      <c r="A486" s="25" t="s">
        <v>1430</v>
      </c>
      <c r="B486" s="25">
        <v>21</v>
      </c>
      <c r="C486" s="25" t="s">
        <v>1490</v>
      </c>
      <c r="D486" s="25" t="s">
        <v>15</v>
      </c>
      <c r="E486" s="25" t="s">
        <v>1491</v>
      </c>
      <c r="F486" s="25" t="s">
        <v>1492</v>
      </c>
      <c r="G486" s="17">
        <f t="shared" si="39"/>
        <v>84.32</v>
      </c>
      <c r="H486" s="20">
        <f t="shared" si="35"/>
        <v>2730.94</v>
      </c>
      <c r="I486" s="20">
        <f t="shared" si="36"/>
        <v>3045.52</v>
      </c>
      <c r="J486" s="20">
        <f t="shared" si="37"/>
        <v>3560.39</v>
      </c>
      <c r="K486" s="20">
        <f t="shared" si="38"/>
        <v>4703.51</v>
      </c>
    </row>
    <row r="487" spans="1:11" s="11" customFormat="1" ht="14.25" customHeight="1">
      <c r="A487" s="25" t="s">
        <v>1430</v>
      </c>
      <c r="B487" s="25">
        <v>22</v>
      </c>
      <c r="C487" s="25" t="s">
        <v>1493</v>
      </c>
      <c r="D487" s="25" t="s">
        <v>15</v>
      </c>
      <c r="E487" s="25" t="s">
        <v>1494</v>
      </c>
      <c r="F487" s="25" t="s">
        <v>1495</v>
      </c>
      <c r="G487" s="17">
        <f t="shared" si="39"/>
        <v>82.78</v>
      </c>
      <c r="H487" s="20">
        <f t="shared" si="35"/>
        <v>2699.85</v>
      </c>
      <c r="I487" s="20">
        <f t="shared" si="36"/>
        <v>3014.43</v>
      </c>
      <c r="J487" s="20">
        <f t="shared" si="37"/>
        <v>3529.3</v>
      </c>
      <c r="K487" s="20">
        <f t="shared" si="38"/>
        <v>4672.42</v>
      </c>
    </row>
    <row r="488" spans="1:11" s="11" customFormat="1" ht="14.25" customHeight="1">
      <c r="A488" s="25" t="s">
        <v>1430</v>
      </c>
      <c r="B488" s="25">
        <v>23</v>
      </c>
      <c r="C488" s="25" t="s">
        <v>1496</v>
      </c>
      <c r="D488" s="25" t="s">
        <v>15</v>
      </c>
      <c r="E488" s="25" t="s">
        <v>1497</v>
      </c>
      <c r="F488" s="25" t="s">
        <v>1498</v>
      </c>
      <c r="G488" s="17">
        <f t="shared" si="39"/>
        <v>77.58</v>
      </c>
      <c r="H488" s="20">
        <f t="shared" si="35"/>
        <v>2595.08</v>
      </c>
      <c r="I488" s="20">
        <f t="shared" si="36"/>
        <v>2909.66</v>
      </c>
      <c r="J488" s="20">
        <f t="shared" si="37"/>
        <v>3424.5299999999997</v>
      </c>
      <c r="K488" s="20">
        <f t="shared" si="38"/>
        <v>4567.65</v>
      </c>
    </row>
    <row r="489" spans="1:11" s="11" customFormat="1" ht="14.25" customHeight="1">
      <c r="A489" s="25" t="s">
        <v>1499</v>
      </c>
      <c r="B489" s="25">
        <v>0</v>
      </c>
      <c r="C489" s="25" t="s">
        <v>1500</v>
      </c>
      <c r="D489" s="25" t="s">
        <v>15</v>
      </c>
      <c r="E489" s="25" t="s">
        <v>31</v>
      </c>
      <c r="F489" s="25" t="s">
        <v>1501</v>
      </c>
      <c r="G489" s="17">
        <f t="shared" si="39"/>
        <v>76.9</v>
      </c>
      <c r="H489" s="20">
        <f t="shared" si="35"/>
        <v>2581.38</v>
      </c>
      <c r="I489" s="20">
        <f t="shared" si="36"/>
        <v>2895.96</v>
      </c>
      <c r="J489" s="20">
        <f t="shared" si="37"/>
        <v>3410.8300000000004</v>
      </c>
      <c r="K489" s="20">
        <f t="shared" si="38"/>
        <v>4553.95</v>
      </c>
    </row>
    <row r="490" spans="1:11" s="11" customFormat="1" ht="14.25" customHeight="1">
      <c r="A490" s="25" t="s">
        <v>1499</v>
      </c>
      <c r="B490" s="25">
        <v>1</v>
      </c>
      <c r="C490" s="25" t="s">
        <v>1502</v>
      </c>
      <c r="D490" s="25" t="s">
        <v>15</v>
      </c>
      <c r="E490" s="25" t="s">
        <v>1503</v>
      </c>
      <c r="F490" s="25" t="s">
        <v>1504</v>
      </c>
      <c r="G490" s="17">
        <f t="shared" si="39"/>
        <v>53.81</v>
      </c>
      <c r="H490" s="20">
        <f t="shared" si="35"/>
        <v>2116.06</v>
      </c>
      <c r="I490" s="20">
        <f t="shared" si="36"/>
        <v>2430.64</v>
      </c>
      <c r="J490" s="20">
        <f t="shared" si="37"/>
        <v>2945.5099999999998</v>
      </c>
      <c r="K490" s="20">
        <f t="shared" si="38"/>
        <v>4088.63</v>
      </c>
    </row>
    <row r="491" spans="1:11" s="11" customFormat="1" ht="14.25" customHeight="1">
      <c r="A491" s="25" t="s">
        <v>1499</v>
      </c>
      <c r="B491" s="25">
        <v>2</v>
      </c>
      <c r="C491" s="25" t="s">
        <v>1505</v>
      </c>
      <c r="D491" s="25" t="s">
        <v>15</v>
      </c>
      <c r="E491" s="25" t="s">
        <v>1506</v>
      </c>
      <c r="F491" s="25" t="s">
        <v>1507</v>
      </c>
      <c r="G491" s="17">
        <f t="shared" si="39"/>
        <v>48.96</v>
      </c>
      <c r="H491" s="20">
        <f t="shared" si="35"/>
        <v>2018.15</v>
      </c>
      <c r="I491" s="20">
        <f t="shared" si="36"/>
        <v>2332.73</v>
      </c>
      <c r="J491" s="20">
        <f t="shared" si="37"/>
        <v>2847.6</v>
      </c>
      <c r="K491" s="20">
        <f t="shared" si="38"/>
        <v>3990.7200000000003</v>
      </c>
    </row>
    <row r="492" spans="1:11" s="11" customFormat="1" ht="14.25" customHeight="1">
      <c r="A492" s="25" t="s">
        <v>1499</v>
      </c>
      <c r="B492" s="25">
        <v>3</v>
      </c>
      <c r="C492" s="25" t="s">
        <v>1508</v>
      </c>
      <c r="D492" s="25" t="s">
        <v>15</v>
      </c>
      <c r="E492" s="25" t="s">
        <v>1509</v>
      </c>
      <c r="F492" s="25" t="s">
        <v>1510</v>
      </c>
      <c r="G492" s="17">
        <f t="shared" si="39"/>
        <v>46.65</v>
      </c>
      <c r="H492" s="20">
        <f t="shared" si="35"/>
        <v>1971.74</v>
      </c>
      <c r="I492" s="20">
        <f t="shared" si="36"/>
        <v>2286.32</v>
      </c>
      <c r="J492" s="20">
        <f t="shared" si="37"/>
        <v>2801.19</v>
      </c>
      <c r="K492" s="20">
        <f t="shared" si="38"/>
        <v>3944.31</v>
      </c>
    </row>
    <row r="493" spans="1:11" s="11" customFormat="1" ht="14.25" customHeight="1">
      <c r="A493" s="25" t="s">
        <v>1499</v>
      </c>
      <c r="B493" s="25">
        <v>4</v>
      </c>
      <c r="C493" s="25" t="s">
        <v>1511</v>
      </c>
      <c r="D493" s="25" t="s">
        <v>1512</v>
      </c>
      <c r="E493" s="25" t="s">
        <v>15</v>
      </c>
      <c r="F493" s="25" t="s">
        <v>25</v>
      </c>
      <c r="G493" s="17">
        <f t="shared" si="39"/>
        <v>48.7</v>
      </c>
      <c r="H493" s="20">
        <f t="shared" si="35"/>
        <v>2012.97</v>
      </c>
      <c r="I493" s="20">
        <f t="shared" si="36"/>
        <v>2327.5499999999997</v>
      </c>
      <c r="J493" s="20">
        <f t="shared" si="37"/>
        <v>2842.42</v>
      </c>
      <c r="K493" s="20">
        <f t="shared" si="38"/>
        <v>3985.54</v>
      </c>
    </row>
    <row r="494" spans="1:11" s="11" customFormat="1" ht="14.25" customHeight="1">
      <c r="A494" s="25" t="s">
        <v>1499</v>
      </c>
      <c r="B494" s="25">
        <v>5</v>
      </c>
      <c r="C494" s="25" t="s">
        <v>1513</v>
      </c>
      <c r="D494" s="25" t="s">
        <v>1514</v>
      </c>
      <c r="E494" s="25" t="s">
        <v>15</v>
      </c>
      <c r="F494" s="25" t="s">
        <v>1515</v>
      </c>
      <c r="G494" s="17">
        <f t="shared" si="39"/>
        <v>54.64</v>
      </c>
      <c r="H494" s="20">
        <f t="shared" si="35"/>
        <v>2132.6299999999997</v>
      </c>
      <c r="I494" s="20">
        <f t="shared" si="36"/>
        <v>2447.2099999999996</v>
      </c>
      <c r="J494" s="20">
        <f t="shared" si="37"/>
        <v>2962.08</v>
      </c>
      <c r="K494" s="20">
        <f t="shared" si="38"/>
        <v>4105.200000000001</v>
      </c>
    </row>
    <row r="495" spans="1:11" s="11" customFormat="1" ht="14.25" customHeight="1">
      <c r="A495" s="25" t="s">
        <v>1499</v>
      </c>
      <c r="B495" s="25">
        <v>6</v>
      </c>
      <c r="C495" s="25" t="s">
        <v>1516</v>
      </c>
      <c r="D495" s="25" t="s">
        <v>1517</v>
      </c>
      <c r="E495" s="25" t="s">
        <v>15</v>
      </c>
      <c r="F495" s="25" t="s">
        <v>1518</v>
      </c>
      <c r="G495" s="17">
        <f t="shared" si="39"/>
        <v>54.34</v>
      </c>
      <c r="H495" s="20">
        <f t="shared" si="35"/>
        <v>2126.74</v>
      </c>
      <c r="I495" s="20">
        <f t="shared" si="36"/>
        <v>2441.3199999999997</v>
      </c>
      <c r="J495" s="20">
        <f t="shared" si="37"/>
        <v>2956.19</v>
      </c>
      <c r="K495" s="20">
        <f t="shared" si="38"/>
        <v>4099.31</v>
      </c>
    </row>
    <row r="496" spans="1:11" s="11" customFormat="1" ht="14.25" customHeight="1">
      <c r="A496" s="25" t="s">
        <v>1499</v>
      </c>
      <c r="B496" s="25">
        <v>7</v>
      </c>
      <c r="C496" s="25" t="s">
        <v>1519</v>
      </c>
      <c r="D496" s="25" t="s">
        <v>63</v>
      </c>
      <c r="E496" s="25" t="s">
        <v>15</v>
      </c>
      <c r="F496" s="25" t="s">
        <v>1520</v>
      </c>
      <c r="G496" s="17">
        <f t="shared" si="39"/>
        <v>77.44</v>
      </c>
      <c r="H496" s="20">
        <f t="shared" si="35"/>
        <v>2592.35</v>
      </c>
      <c r="I496" s="20">
        <f t="shared" si="36"/>
        <v>2906.93</v>
      </c>
      <c r="J496" s="20">
        <f t="shared" si="37"/>
        <v>3421.7999999999997</v>
      </c>
      <c r="K496" s="20">
        <f t="shared" si="38"/>
        <v>4564.919999999999</v>
      </c>
    </row>
    <row r="497" spans="1:11" s="11" customFormat="1" ht="14.25" customHeight="1">
      <c r="A497" s="25" t="s">
        <v>1499</v>
      </c>
      <c r="B497" s="25">
        <v>8</v>
      </c>
      <c r="C497" s="25" t="s">
        <v>1521</v>
      </c>
      <c r="D497" s="25" t="s">
        <v>395</v>
      </c>
      <c r="E497" s="25" t="s">
        <v>15</v>
      </c>
      <c r="F497" s="25" t="s">
        <v>1522</v>
      </c>
      <c r="G497" s="17">
        <f t="shared" si="39"/>
        <v>81.4</v>
      </c>
      <c r="H497" s="20">
        <f t="shared" si="35"/>
        <v>2672.13</v>
      </c>
      <c r="I497" s="20">
        <f t="shared" si="36"/>
        <v>2986.71</v>
      </c>
      <c r="J497" s="20">
        <f t="shared" si="37"/>
        <v>3501.5800000000004</v>
      </c>
      <c r="K497" s="20">
        <f t="shared" si="38"/>
        <v>4644.7</v>
      </c>
    </row>
    <row r="498" spans="1:11" s="11" customFormat="1" ht="14.25" customHeight="1">
      <c r="A498" s="25" t="s">
        <v>1499</v>
      </c>
      <c r="B498" s="25">
        <v>9</v>
      </c>
      <c r="C498" s="25" t="s">
        <v>1523</v>
      </c>
      <c r="D498" s="25" t="s">
        <v>1524</v>
      </c>
      <c r="E498" s="25" t="s">
        <v>15</v>
      </c>
      <c r="F498" s="25" t="s">
        <v>1525</v>
      </c>
      <c r="G498" s="17">
        <f t="shared" si="39"/>
        <v>82.47</v>
      </c>
      <c r="H498" s="20">
        <f t="shared" si="35"/>
        <v>2693.6499999999996</v>
      </c>
      <c r="I498" s="20">
        <f t="shared" si="36"/>
        <v>3008.2299999999996</v>
      </c>
      <c r="J498" s="20">
        <f t="shared" si="37"/>
        <v>3523.1</v>
      </c>
      <c r="K498" s="20">
        <f t="shared" si="38"/>
        <v>4666.22</v>
      </c>
    </row>
    <row r="499" spans="1:11" s="11" customFormat="1" ht="14.25" customHeight="1">
      <c r="A499" s="25" t="s">
        <v>1499</v>
      </c>
      <c r="B499" s="25">
        <v>10</v>
      </c>
      <c r="C499" s="25" t="s">
        <v>72</v>
      </c>
      <c r="D499" s="25" t="s">
        <v>1526</v>
      </c>
      <c r="E499" s="25" t="s">
        <v>15</v>
      </c>
      <c r="F499" s="25" t="s">
        <v>1527</v>
      </c>
      <c r="G499" s="17">
        <f t="shared" si="39"/>
        <v>82.23</v>
      </c>
      <c r="H499" s="20">
        <f t="shared" si="35"/>
        <v>2688.82</v>
      </c>
      <c r="I499" s="20">
        <f t="shared" si="36"/>
        <v>3003.4</v>
      </c>
      <c r="J499" s="20">
        <f t="shared" si="37"/>
        <v>3518.27</v>
      </c>
      <c r="K499" s="20">
        <f t="shared" si="38"/>
        <v>4661.389999999999</v>
      </c>
    </row>
    <row r="500" spans="1:11" s="11" customFormat="1" ht="14.25" customHeight="1">
      <c r="A500" s="25" t="s">
        <v>1499</v>
      </c>
      <c r="B500" s="25">
        <v>11</v>
      </c>
      <c r="C500" s="25" t="s">
        <v>1528</v>
      </c>
      <c r="D500" s="25" t="s">
        <v>1529</v>
      </c>
      <c r="E500" s="25" t="s">
        <v>15</v>
      </c>
      <c r="F500" s="25" t="s">
        <v>1530</v>
      </c>
      <c r="G500" s="17">
        <f t="shared" si="39"/>
        <v>82.56</v>
      </c>
      <c r="H500" s="20">
        <f t="shared" si="35"/>
        <v>2695.47</v>
      </c>
      <c r="I500" s="20">
        <f t="shared" si="36"/>
        <v>3010.0499999999997</v>
      </c>
      <c r="J500" s="20">
        <f t="shared" si="37"/>
        <v>3524.9199999999996</v>
      </c>
      <c r="K500" s="20">
        <f t="shared" si="38"/>
        <v>4668.04</v>
      </c>
    </row>
    <row r="501" spans="1:11" s="11" customFormat="1" ht="14.25" customHeight="1">
      <c r="A501" s="25" t="s">
        <v>1499</v>
      </c>
      <c r="B501" s="25">
        <v>12</v>
      </c>
      <c r="C501" s="25" t="s">
        <v>1531</v>
      </c>
      <c r="D501" s="25" t="s">
        <v>1532</v>
      </c>
      <c r="E501" s="25" t="s">
        <v>15</v>
      </c>
      <c r="F501" s="25" t="s">
        <v>1533</v>
      </c>
      <c r="G501" s="17">
        <f t="shared" si="39"/>
        <v>79.34</v>
      </c>
      <c r="H501" s="20">
        <f t="shared" si="35"/>
        <v>2630.5</v>
      </c>
      <c r="I501" s="20">
        <f t="shared" si="36"/>
        <v>2945.08</v>
      </c>
      <c r="J501" s="20">
        <f t="shared" si="37"/>
        <v>3459.95</v>
      </c>
      <c r="K501" s="20">
        <f t="shared" si="38"/>
        <v>4603.07</v>
      </c>
    </row>
    <row r="502" spans="1:11" s="11" customFormat="1" ht="14.25" customHeight="1">
      <c r="A502" s="25" t="s">
        <v>1499</v>
      </c>
      <c r="B502" s="25">
        <v>13</v>
      </c>
      <c r="C502" s="25" t="s">
        <v>1534</v>
      </c>
      <c r="D502" s="25" t="s">
        <v>1535</v>
      </c>
      <c r="E502" s="25" t="s">
        <v>15</v>
      </c>
      <c r="F502" s="25" t="s">
        <v>1536</v>
      </c>
      <c r="G502" s="17">
        <f t="shared" si="39"/>
        <v>79.22</v>
      </c>
      <c r="H502" s="20">
        <f t="shared" si="35"/>
        <v>2628.18</v>
      </c>
      <c r="I502" s="20">
        <f t="shared" si="36"/>
        <v>2942.7599999999998</v>
      </c>
      <c r="J502" s="20">
        <f t="shared" si="37"/>
        <v>3457.6299999999997</v>
      </c>
      <c r="K502" s="20">
        <f t="shared" si="38"/>
        <v>4600.750000000001</v>
      </c>
    </row>
    <row r="503" spans="1:11" s="11" customFormat="1" ht="14.25" customHeight="1">
      <c r="A503" s="25" t="s">
        <v>1499</v>
      </c>
      <c r="B503" s="25">
        <v>14</v>
      </c>
      <c r="C503" s="25" t="s">
        <v>1537</v>
      </c>
      <c r="D503" s="25" t="s">
        <v>1538</v>
      </c>
      <c r="E503" s="25" t="s">
        <v>15</v>
      </c>
      <c r="F503" s="25" t="s">
        <v>1539</v>
      </c>
      <c r="G503" s="17">
        <f t="shared" si="39"/>
        <v>78.52</v>
      </c>
      <c r="H503" s="20">
        <f t="shared" si="35"/>
        <v>2614.11</v>
      </c>
      <c r="I503" s="20">
        <f t="shared" si="36"/>
        <v>2928.69</v>
      </c>
      <c r="J503" s="20">
        <f t="shared" si="37"/>
        <v>3443.56</v>
      </c>
      <c r="K503" s="20">
        <f t="shared" si="38"/>
        <v>4586.68</v>
      </c>
    </row>
    <row r="504" spans="1:11" s="11" customFormat="1" ht="14.25" customHeight="1">
      <c r="A504" s="25" t="s">
        <v>1499</v>
      </c>
      <c r="B504" s="25">
        <v>15</v>
      </c>
      <c r="C504" s="25" t="s">
        <v>1540</v>
      </c>
      <c r="D504" s="25" t="s">
        <v>1541</v>
      </c>
      <c r="E504" s="25" t="s">
        <v>15</v>
      </c>
      <c r="F504" s="25" t="s">
        <v>1542</v>
      </c>
      <c r="G504" s="17">
        <f t="shared" si="39"/>
        <v>79.34</v>
      </c>
      <c r="H504" s="20">
        <f t="shared" si="35"/>
        <v>2630.54</v>
      </c>
      <c r="I504" s="20">
        <f t="shared" si="36"/>
        <v>2945.12</v>
      </c>
      <c r="J504" s="20">
        <f t="shared" si="37"/>
        <v>3459.99</v>
      </c>
      <c r="K504" s="20">
        <f t="shared" si="38"/>
        <v>4603.110000000001</v>
      </c>
    </row>
    <row r="505" spans="1:11" s="11" customFormat="1" ht="14.25" customHeight="1">
      <c r="A505" s="25" t="s">
        <v>1499</v>
      </c>
      <c r="B505" s="25">
        <v>16</v>
      </c>
      <c r="C505" s="25" t="s">
        <v>1543</v>
      </c>
      <c r="D505" s="25" t="s">
        <v>1544</v>
      </c>
      <c r="E505" s="25" t="s">
        <v>15</v>
      </c>
      <c r="F505" s="25" t="s">
        <v>1545</v>
      </c>
      <c r="G505" s="17">
        <f t="shared" si="39"/>
        <v>79.27</v>
      </c>
      <c r="H505" s="20">
        <f t="shared" si="35"/>
        <v>2629.25</v>
      </c>
      <c r="I505" s="20">
        <f t="shared" si="36"/>
        <v>2943.83</v>
      </c>
      <c r="J505" s="20">
        <f t="shared" si="37"/>
        <v>3458.7000000000003</v>
      </c>
      <c r="K505" s="20">
        <f t="shared" si="38"/>
        <v>4601.820000000001</v>
      </c>
    </row>
    <row r="506" spans="1:11" s="11" customFormat="1" ht="14.25" customHeight="1">
      <c r="A506" s="25" t="s">
        <v>1499</v>
      </c>
      <c r="B506" s="25">
        <v>17</v>
      </c>
      <c r="C506" s="25" t="s">
        <v>1546</v>
      </c>
      <c r="D506" s="25" t="s">
        <v>1547</v>
      </c>
      <c r="E506" s="25" t="s">
        <v>15</v>
      </c>
      <c r="F506" s="25" t="s">
        <v>1548</v>
      </c>
      <c r="G506" s="17">
        <f t="shared" si="39"/>
        <v>78.24</v>
      </c>
      <c r="H506" s="20">
        <f t="shared" si="35"/>
        <v>2608.3599999999997</v>
      </c>
      <c r="I506" s="20">
        <f t="shared" si="36"/>
        <v>2922.9399999999996</v>
      </c>
      <c r="J506" s="20">
        <f t="shared" si="37"/>
        <v>3437.8099999999995</v>
      </c>
      <c r="K506" s="20">
        <f t="shared" si="38"/>
        <v>4580.93</v>
      </c>
    </row>
    <row r="507" spans="1:11" s="11" customFormat="1" ht="14.25" customHeight="1">
      <c r="A507" s="25" t="s">
        <v>1499</v>
      </c>
      <c r="B507" s="25">
        <v>18</v>
      </c>
      <c r="C507" s="25" t="s">
        <v>1549</v>
      </c>
      <c r="D507" s="25" t="s">
        <v>1550</v>
      </c>
      <c r="E507" s="25" t="s">
        <v>15</v>
      </c>
      <c r="F507" s="25" t="s">
        <v>78</v>
      </c>
      <c r="G507" s="17">
        <f t="shared" si="39"/>
        <v>82.34</v>
      </c>
      <c r="H507" s="20">
        <f t="shared" si="35"/>
        <v>2690.98</v>
      </c>
      <c r="I507" s="20">
        <f t="shared" si="36"/>
        <v>3005.56</v>
      </c>
      <c r="J507" s="20">
        <f t="shared" si="37"/>
        <v>3520.4300000000003</v>
      </c>
      <c r="K507" s="20">
        <f t="shared" si="38"/>
        <v>4663.55</v>
      </c>
    </row>
    <row r="508" spans="1:11" s="11" customFormat="1" ht="14.25" customHeight="1">
      <c r="A508" s="25" t="s">
        <v>1499</v>
      </c>
      <c r="B508" s="25">
        <v>19</v>
      </c>
      <c r="C508" s="25" t="s">
        <v>1145</v>
      </c>
      <c r="D508" s="25" t="s">
        <v>1551</v>
      </c>
      <c r="E508" s="25" t="s">
        <v>15</v>
      </c>
      <c r="F508" s="25" t="s">
        <v>1147</v>
      </c>
      <c r="G508" s="17">
        <f t="shared" si="39"/>
        <v>82.65</v>
      </c>
      <c r="H508" s="20">
        <f t="shared" si="35"/>
        <v>2697.39</v>
      </c>
      <c r="I508" s="20">
        <f t="shared" si="36"/>
        <v>3011.97</v>
      </c>
      <c r="J508" s="20">
        <f t="shared" si="37"/>
        <v>3526.84</v>
      </c>
      <c r="K508" s="20">
        <f t="shared" si="38"/>
        <v>4669.96</v>
      </c>
    </row>
    <row r="509" spans="1:11" s="11" customFormat="1" ht="14.25" customHeight="1">
      <c r="A509" s="25" t="s">
        <v>1499</v>
      </c>
      <c r="B509" s="25">
        <v>20</v>
      </c>
      <c r="C509" s="25" t="s">
        <v>1552</v>
      </c>
      <c r="D509" s="25" t="s">
        <v>1553</v>
      </c>
      <c r="E509" s="25" t="s">
        <v>15</v>
      </c>
      <c r="F509" s="25" t="s">
        <v>1554</v>
      </c>
      <c r="G509" s="17">
        <f t="shared" si="39"/>
        <v>81.4</v>
      </c>
      <c r="H509" s="20">
        <f t="shared" si="35"/>
        <v>2672.0499999999997</v>
      </c>
      <c r="I509" s="20">
        <f t="shared" si="36"/>
        <v>2986.6299999999997</v>
      </c>
      <c r="J509" s="20">
        <f t="shared" si="37"/>
        <v>3501.5</v>
      </c>
      <c r="K509" s="20">
        <f t="shared" si="38"/>
        <v>4644.62</v>
      </c>
    </row>
    <row r="510" spans="1:11" s="11" customFormat="1" ht="14.25" customHeight="1">
      <c r="A510" s="25" t="s">
        <v>1499</v>
      </c>
      <c r="B510" s="25">
        <v>21</v>
      </c>
      <c r="C510" s="25" t="s">
        <v>1555</v>
      </c>
      <c r="D510" s="25" t="s">
        <v>1556</v>
      </c>
      <c r="E510" s="25" t="s">
        <v>15</v>
      </c>
      <c r="F510" s="25" t="s">
        <v>1557</v>
      </c>
      <c r="G510" s="17">
        <f t="shared" si="39"/>
        <v>81.97</v>
      </c>
      <c r="H510" s="20">
        <f t="shared" si="35"/>
        <v>2683.6699999999996</v>
      </c>
      <c r="I510" s="20">
        <f t="shared" si="36"/>
        <v>2998.2499999999995</v>
      </c>
      <c r="J510" s="20">
        <f t="shared" si="37"/>
        <v>3513.1199999999994</v>
      </c>
      <c r="K510" s="20">
        <f t="shared" si="38"/>
        <v>4656.240000000001</v>
      </c>
    </row>
    <row r="511" spans="1:11" s="11" customFormat="1" ht="14.25" customHeight="1">
      <c r="A511" s="25" t="s">
        <v>1499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81.1</v>
      </c>
      <c r="H511" s="20">
        <f t="shared" si="35"/>
        <v>2666.0399999999995</v>
      </c>
      <c r="I511" s="20">
        <f t="shared" si="36"/>
        <v>2980.6199999999994</v>
      </c>
      <c r="J511" s="20">
        <f t="shared" si="37"/>
        <v>3495.49</v>
      </c>
      <c r="K511" s="20">
        <f t="shared" si="38"/>
        <v>4638.610000000001</v>
      </c>
    </row>
    <row r="512" spans="1:11" s="11" customFormat="1" ht="14.25" customHeight="1">
      <c r="A512" s="25" t="s">
        <v>1499</v>
      </c>
      <c r="B512" s="25">
        <v>23</v>
      </c>
      <c r="C512" s="25" t="s">
        <v>1561</v>
      </c>
      <c r="D512" s="25" t="s">
        <v>15</v>
      </c>
      <c r="E512" s="25" t="s">
        <v>56</v>
      </c>
      <c r="F512" s="25" t="s">
        <v>1562</v>
      </c>
      <c r="G512" s="17">
        <f t="shared" si="39"/>
        <v>76.26</v>
      </c>
      <c r="H512" s="20">
        <f t="shared" si="35"/>
        <v>2568.4900000000002</v>
      </c>
      <c r="I512" s="20">
        <f t="shared" si="36"/>
        <v>2883.07</v>
      </c>
      <c r="J512" s="20">
        <f t="shared" si="37"/>
        <v>3397.9400000000005</v>
      </c>
      <c r="K512" s="20">
        <f t="shared" si="38"/>
        <v>4541.06</v>
      </c>
    </row>
    <row r="513" spans="1:11" s="11" customFormat="1" ht="14.25" customHeight="1">
      <c r="A513" s="25" t="s">
        <v>1563</v>
      </c>
      <c r="B513" s="25">
        <v>0</v>
      </c>
      <c r="C513" s="25" t="s">
        <v>1564</v>
      </c>
      <c r="D513" s="25" t="s">
        <v>15</v>
      </c>
      <c r="E513" s="25" t="s">
        <v>1565</v>
      </c>
      <c r="F513" s="25" t="s">
        <v>1566</v>
      </c>
      <c r="G513" s="17">
        <f t="shared" si="39"/>
        <v>74.67</v>
      </c>
      <c r="H513" s="20">
        <f t="shared" si="35"/>
        <v>2536.5299999999997</v>
      </c>
      <c r="I513" s="20">
        <f t="shared" si="36"/>
        <v>2851.1099999999997</v>
      </c>
      <c r="J513" s="20">
        <f t="shared" si="37"/>
        <v>3365.98</v>
      </c>
      <c r="K513" s="20">
        <f t="shared" si="38"/>
        <v>4509.1</v>
      </c>
    </row>
    <row r="514" spans="1:11" s="11" customFormat="1" ht="14.25" customHeight="1">
      <c r="A514" s="25" t="s">
        <v>1563</v>
      </c>
      <c r="B514" s="25">
        <v>1</v>
      </c>
      <c r="C514" s="25" t="s">
        <v>1567</v>
      </c>
      <c r="D514" s="25" t="s">
        <v>15</v>
      </c>
      <c r="E514" s="25" t="s">
        <v>1568</v>
      </c>
      <c r="F514" s="25" t="s">
        <v>1569</v>
      </c>
      <c r="G514" s="17">
        <f t="shared" si="39"/>
        <v>54.4</v>
      </c>
      <c r="H514" s="20">
        <f t="shared" si="35"/>
        <v>2127.7999999999997</v>
      </c>
      <c r="I514" s="20">
        <f t="shared" si="36"/>
        <v>2442.3799999999997</v>
      </c>
      <c r="J514" s="20">
        <f t="shared" si="37"/>
        <v>2957.25</v>
      </c>
      <c r="K514" s="20">
        <f t="shared" si="38"/>
        <v>4100.37</v>
      </c>
    </row>
    <row r="515" spans="1:11" s="11" customFormat="1" ht="14.25" customHeight="1">
      <c r="A515" s="25" t="s">
        <v>1563</v>
      </c>
      <c r="B515" s="25">
        <v>2</v>
      </c>
      <c r="C515" s="25" t="s">
        <v>1570</v>
      </c>
      <c r="D515" s="25" t="s">
        <v>15</v>
      </c>
      <c r="E515" s="25" t="s">
        <v>1571</v>
      </c>
      <c r="F515" s="25" t="s">
        <v>1572</v>
      </c>
      <c r="G515" s="17">
        <f t="shared" si="39"/>
        <v>52.08</v>
      </c>
      <c r="H515" s="20">
        <f t="shared" si="35"/>
        <v>2081.18</v>
      </c>
      <c r="I515" s="20">
        <f t="shared" si="36"/>
        <v>2395.7599999999998</v>
      </c>
      <c r="J515" s="20">
        <f t="shared" si="37"/>
        <v>2910.63</v>
      </c>
      <c r="K515" s="20">
        <f t="shared" si="38"/>
        <v>4053.75</v>
      </c>
    </row>
    <row r="516" spans="1:11" s="11" customFormat="1" ht="14.25" customHeight="1">
      <c r="A516" s="25" t="s">
        <v>1563</v>
      </c>
      <c r="B516" s="25">
        <v>3</v>
      </c>
      <c r="C516" s="25" t="s">
        <v>1573</v>
      </c>
      <c r="D516" s="25" t="s">
        <v>15</v>
      </c>
      <c r="E516" s="25" t="s">
        <v>1574</v>
      </c>
      <c r="F516" s="25" t="s">
        <v>1575</v>
      </c>
      <c r="G516" s="17">
        <f t="shared" si="39"/>
        <v>49.71</v>
      </c>
      <c r="H516" s="20">
        <f t="shared" si="35"/>
        <v>2033.34</v>
      </c>
      <c r="I516" s="20">
        <f t="shared" si="36"/>
        <v>2347.92</v>
      </c>
      <c r="J516" s="20">
        <f t="shared" si="37"/>
        <v>2862.79</v>
      </c>
      <c r="K516" s="20">
        <f t="shared" si="38"/>
        <v>4005.91</v>
      </c>
    </row>
    <row r="517" spans="1:11" s="11" customFormat="1" ht="14.25" customHeight="1">
      <c r="A517" s="25" t="s">
        <v>1563</v>
      </c>
      <c r="B517" s="25">
        <v>4</v>
      </c>
      <c r="C517" s="25" t="s">
        <v>1576</v>
      </c>
      <c r="D517" s="25" t="s">
        <v>15</v>
      </c>
      <c r="E517" s="25" t="s">
        <v>1577</v>
      </c>
      <c r="F517" s="25" t="s">
        <v>1578</v>
      </c>
      <c r="G517" s="17">
        <f t="shared" si="39"/>
        <v>50.18</v>
      </c>
      <c r="H517" s="20">
        <f t="shared" si="35"/>
        <v>2042.73</v>
      </c>
      <c r="I517" s="20">
        <f t="shared" si="36"/>
        <v>2357.31</v>
      </c>
      <c r="J517" s="20">
        <f t="shared" si="37"/>
        <v>2872.18</v>
      </c>
      <c r="K517" s="20">
        <f t="shared" si="38"/>
        <v>4015.2999999999997</v>
      </c>
    </row>
    <row r="518" spans="1:11" s="11" customFormat="1" ht="14.25" customHeight="1">
      <c r="A518" s="25" t="s">
        <v>1563</v>
      </c>
      <c r="B518" s="25">
        <v>5</v>
      </c>
      <c r="C518" s="25" t="s">
        <v>1579</v>
      </c>
      <c r="D518" s="25" t="s">
        <v>15</v>
      </c>
      <c r="E518" s="25" t="s">
        <v>1580</v>
      </c>
      <c r="F518" s="25" t="s">
        <v>1581</v>
      </c>
      <c r="G518" s="17">
        <f t="shared" si="39"/>
        <v>54.55</v>
      </c>
      <c r="H518" s="20">
        <f t="shared" si="35"/>
        <v>2130.8100000000004</v>
      </c>
      <c r="I518" s="20">
        <f t="shared" si="36"/>
        <v>2445.3900000000003</v>
      </c>
      <c r="J518" s="20">
        <f t="shared" si="37"/>
        <v>2960.26</v>
      </c>
      <c r="K518" s="20">
        <f t="shared" si="38"/>
        <v>4103.38</v>
      </c>
    </row>
    <row r="519" spans="1:11" s="11" customFormat="1" ht="14.25" customHeight="1">
      <c r="A519" s="25" t="s">
        <v>1563</v>
      </c>
      <c r="B519" s="25">
        <v>6</v>
      </c>
      <c r="C519" s="25" t="s">
        <v>1582</v>
      </c>
      <c r="D519" s="25" t="s">
        <v>1583</v>
      </c>
      <c r="E519" s="25" t="s">
        <v>15</v>
      </c>
      <c r="F519" s="25" t="s">
        <v>1584</v>
      </c>
      <c r="G519" s="17">
        <f t="shared" si="39"/>
        <v>54.17</v>
      </c>
      <c r="H519" s="20">
        <f t="shared" si="35"/>
        <v>2123.29</v>
      </c>
      <c r="I519" s="20">
        <f t="shared" si="36"/>
        <v>2437.87</v>
      </c>
      <c r="J519" s="20">
        <f t="shared" si="37"/>
        <v>2952.74</v>
      </c>
      <c r="K519" s="20">
        <f t="shared" si="38"/>
        <v>4095.86</v>
      </c>
    </row>
    <row r="520" spans="1:11" s="11" customFormat="1" ht="14.25" customHeight="1">
      <c r="A520" s="25" t="s">
        <v>1563</v>
      </c>
      <c r="B520" s="25">
        <v>7</v>
      </c>
      <c r="C520" s="25" t="s">
        <v>1585</v>
      </c>
      <c r="D520" s="25" t="s">
        <v>1586</v>
      </c>
      <c r="E520" s="25" t="s">
        <v>15</v>
      </c>
      <c r="F520" s="25" t="s">
        <v>1587</v>
      </c>
      <c r="G520" s="17">
        <f t="shared" si="39"/>
        <v>77.07</v>
      </c>
      <c r="H520" s="20">
        <f t="shared" si="35"/>
        <v>2584.92</v>
      </c>
      <c r="I520" s="20">
        <f t="shared" si="36"/>
        <v>2899.5</v>
      </c>
      <c r="J520" s="20">
        <f t="shared" si="37"/>
        <v>3414.3700000000003</v>
      </c>
      <c r="K520" s="20">
        <f t="shared" si="38"/>
        <v>4557.49</v>
      </c>
    </row>
    <row r="521" spans="1:11" s="11" customFormat="1" ht="14.25" customHeight="1">
      <c r="A521" s="25" t="s">
        <v>1563</v>
      </c>
      <c r="B521" s="25">
        <v>8</v>
      </c>
      <c r="C521" s="25" t="s">
        <v>1588</v>
      </c>
      <c r="D521" s="25" t="s">
        <v>1589</v>
      </c>
      <c r="E521" s="25" t="s">
        <v>15</v>
      </c>
      <c r="F521" s="25" t="s">
        <v>1590</v>
      </c>
      <c r="G521" s="17">
        <f t="shared" si="39"/>
        <v>80.67</v>
      </c>
      <c r="H521" s="20">
        <f t="shared" si="35"/>
        <v>2657.42</v>
      </c>
      <c r="I521" s="20">
        <f t="shared" si="36"/>
        <v>2972</v>
      </c>
      <c r="J521" s="20">
        <f t="shared" si="37"/>
        <v>3486.87</v>
      </c>
      <c r="K521" s="20">
        <f t="shared" si="38"/>
        <v>4629.99</v>
      </c>
    </row>
    <row r="522" spans="1:11" s="11" customFormat="1" ht="14.25" customHeight="1">
      <c r="A522" s="25" t="s">
        <v>1563</v>
      </c>
      <c r="B522" s="25">
        <v>9</v>
      </c>
      <c r="C522" s="25" t="s">
        <v>1591</v>
      </c>
      <c r="D522" s="25" t="s">
        <v>1592</v>
      </c>
      <c r="E522" s="25" t="s">
        <v>15</v>
      </c>
      <c r="F522" s="25" t="s">
        <v>1593</v>
      </c>
      <c r="G522" s="17">
        <f t="shared" si="39"/>
        <v>83.81</v>
      </c>
      <c r="H522" s="20">
        <f aca="true" t="shared" si="40" ref="H522:H585">F522+$M$3+G522</f>
        <v>2720.6</v>
      </c>
      <c r="I522" s="20">
        <f aca="true" t="shared" si="41" ref="I522:I585">F522+$N$3+G522</f>
        <v>3035.18</v>
      </c>
      <c r="J522" s="20">
        <f aca="true" t="shared" si="42" ref="J522:J585">F522+$O$3+G522</f>
        <v>3550.0499999999997</v>
      </c>
      <c r="K522" s="20">
        <f aca="true" t="shared" si="43" ref="K522:K585">F522+$P$3+G522</f>
        <v>4693.170000000001</v>
      </c>
    </row>
    <row r="523" spans="1:11" s="11" customFormat="1" ht="14.25" customHeight="1">
      <c r="A523" s="25" t="s">
        <v>1563</v>
      </c>
      <c r="B523" s="25">
        <v>10</v>
      </c>
      <c r="C523" s="25" t="s">
        <v>1594</v>
      </c>
      <c r="D523" s="25" t="s">
        <v>15</v>
      </c>
      <c r="E523" s="25" t="s">
        <v>1595</v>
      </c>
      <c r="F523" s="25" t="s">
        <v>1596</v>
      </c>
      <c r="G523" s="17">
        <f aca="true" t="shared" si="44" ref="G523:G586">ROUND((F523*0.0522),2)</f>
        <v>83.78</v>
      </c>
      <c r="H523" s="20">
        <f t="shared" si="40"/>
        <v>2720.05</v>
      </c>
      <c r="I523" s="20">
        <f t="shared" si="41"/>
        <v>3034.63</v>
      </c>
      <c r="J523" s="20">
        <f t="shared" si="42"/>
        <v>3549.5000000000005</v>
      </c>
      <c r="K523" s="20">
        <f t="shared" si="43"/>
        <v>4692.62</v>
      </c>
    </row>
    <row r="524" spans="1:11" s="11" customFormat="1" ht="14.25" customHeight="1">
      <c r="A524" s="25" t="s">
        <v>1563</v>
      </c>
      <c r="B524" s="25">
        <v>11</v>
      </c>
      <c r="C524" s="25" t="s">
        <v>1597</v>
      </c>
      <c r="D524" s="25" t="s">
        <v>15</v>
      </c>
      <c r="E524" s="25" t="s">
        <v>1598</v>
      </c>
      <c r="F524" s="25" t="s">
        <v>1599</v>
      </c>
      <c r="G524" s="17">
        <f t="shared" si="44"/>
        <v>83.83</v>
      </c>
      <c r="H524" s="20">
        <f t="shared" si="40"/>
        <v>2721.1099999999997</v>
      </c>
      <c r="I524" s="20">
        <f t="shared" si="41"/>
        <v>3035.6899999999996</v>
      </c>
      <c r="J524" s="20">
        <f t="shared" si="42"/>
        <v>3550.56</v>
      </c>
      <c r="K524" s="20">
        <f t="shared" si="43"/>
        <v>4693.68</v>
      </c>
    </row>
    <row r="525" spans="1:11" s="11" customFormat="1" ht="14.25" customHeight="1">
      <c r="A525" s="25" t="s">
        <v>1563</v>
      </c>
      <c r="B525" s="25">
        <v>12</v>
      </c>
      <c r="C525" s="25" t="s">
        <v>1600</v>
      </c>
      <c r="D525" s="25" t="s">
        <v>15</v>
      </c>
      <c r="E525" s="25" t="s">
        <v>1601</v>
      </c>
      <c r="F525" s="25" t="s">
        <v>1602</v>
      </c>
      <c r="G525" s="17">
        <f t="shared" si="44"/>
        <v>82.55</v>
      </c>
      <c r="H525" s="20">
        <f t="shared" si="40"/>
        <v>2695.32</v>
      </c>
      <c r="I525" s="20">
        <f t="shared" si="41"/>
        <v>3009.9</v>
      </c>
      <c r="J525" s="20">
        <f t="shared" si="42"/>
        <v>3524.7700000000004</v>
      </c>
      <c r="K525" s="20">
        <f t="shared" si="43"/>
        <v>4667.89</v>
      </c>
    </row>
    <row r="526" spans="1:11" s="11" customFormat="1" ht="14.25" customHeight="1">
      <c r="A526" s="25" t="s">
        <v>1563</v>
      </c>
      <c r="B526" s="25">
        <v>13</v>
      </c>
      <c r="C526" s="25" t="s">
        <v>1603</v>
      </c>
      <c r="D526" s="25" t="s">
        <v>15</v>
      </c>
      <c r="E526" s="25" t="s">
        <v>1604</v>
      </c>
      <c r="F526" s="25" t="s">
        <v>1605</v>
      </c>
      <c r="G526" s="17">
        <f t="shared" si="44"/>
        <v>79.72</v>
      </c>
      <c r="H526" s="20">
        <f t="shared" si="40"/>
        <v>2638.24</v>
      </c>
      <c r="I526" s="20">
        <f t="shared" si="41"/>
        <v>2952.8199999999997</v>
      </c>
      <c r="J526" s="20">
        <f t="shared" si="42"/>
        <v>3467.69</v>
      </c>
      <c r="K526" s="20">
        <f t="shared" si="43"/>
        <v>4610.81</v>
      </c>
    </row>
    <row r="527" spans="1:11" s="11" customFormat="1" ht="14.25" customHeight="1">
      <c r="A527" s="25" t="s">
        <v>1563</v>
      </c>
      <c r="B527" s="25">
        <v>14</v>
      </c>
      <c r="C527" s="25" t="s">
        <v>1606</v>
      </c>
      <c r="D527" s="25" t="s">
        <v>1607</v>
      </c>
      <c r="E527" s="25" t="s">
        <v>15</v>
      </c>
      <c r="F527" s="25" t="s">
        <v>1608</v>
      </c>
      <c r="G527" s="17">
        <f t="shared" si="44"/>
        <v>78.96</v>
      </c>
      <c r="H527" s="20">
        <f t="shared" si="40"/>
        <v>2622.8599999999997</v>
      </c>
      <c r="I527" s="20">
        <f t="shared" si="41"/>
        <v>2937.4399999999996</v>
      </c>
      <c r="J527" s="20">
        <f t="shared" si="42"/>
        <v>3452.31</v>
      </c>
      <c r="K527" s="20">
        <f t="shared" si="43"/>
        <v>4595.43</v>
      </c>
    </row>
    <row r="528" spans="1:11" s="11" customFormat="1" ht="14.25" customHeight="1">
      <c r="A528" s="25" t="s">
        <v>1563</v>
      </c>
      <c r="B528" s="25">
        <v>15</v>
      </c>
      <c r="C528" s="25" t="s">
        <v>1609</v>
      </c>
      <c r="D528" s="25" t="s">
        <v>15</v>
      </c>
      <c r="E528" s="25" t="s">
        <v>1610</v>
      </c>
      <c r="F528" s="25" t="s">
        <v>1611</v>
      </c>
      <c r="G528" s="17">
        <f t="shared" si="44"/>
        <v>78.13</v>
      </c>
      <c r="H528" s="20">
        <f t="shared" si="40"/>
        <v>2606.16</v>
      </c>
      <c r="I528" s="20">
        <f t="shared" si="41"/>
        <v>2920.74</v>
      </c>
      <c r="J528" s="20">
        <f t="shared" si="42"/>
        <v>3435.61</v>
      </c>
      <c r="K528" s="20">
        <f t="shared" si="43"/>
        <v>4578.7300000000005</v>
      </c>
    </row>
    <row r="529" spans="1:11" s="11" customFormat="1" ht="14.25" customHeight="1">
      <c r="A529" s="25" t="s">
        <v>1563</v>
      </c>
      <c r="B529" s="25">
        <v>16</v>
      </c>
      <c r="C529" s="25" t="s">
        <v>1612</v>
      </c>
      <c r="D529" s="25" t="s">
        <v>15</v>
      </c>
      <c r="E529" s="25" t="s">
        <v>1613</v>
      </c>
      <c r="F529" s="25" t="s">
        <v>1614</v>
      </c>
      <c r="G529" s="17">
        <f t="shared" si="44"/>
        <v>78.45</v>
      </c>
      <c r="H529" s="20">
        <f t="shared" si="40"/>
        <v>2612.72</v>
      </c>
      <c r="I529" s="20">
        <f t="shared" si="41"/>
        <v>2927.2999999999997</v>
      </c>
      <c r="J529" s="20">
        <f t="shared" si="42"/>
        <v>3442.17</v>
      </c>
      <c r="K529" s="20">
        <f t="shared" si="43"/>
        <v>4585.29</v>
      </c>
    </row>
    <row r="530" spans="1:11" s="11" customFormat="1" ht="14.25" customHeight="1">
      <c r="A530" s="25" t="s">
        <v>1563</v>
      </c>
      <c r="B530" s="25">
        <v>17</v>
      </c>
      <c r="C530" s="25" t="s">
        <v>1615</v>
      </c>
      <c r="D530" s="25" t="s">
        <v>1616</v>
      </c>
      <c r="E530" s="25" t="s">
        <v>15</v>
      </c>
      <c r="F530" s="25" t="s">
        <v>1617</v>
      </c>
      <c r="G530" s="17">
        <f t="shared" si="44"/>
        <v>78.62</v>
      </c>
      <c r="H530" s="20">
        <f t="shared" si="40"/>
        <v>2616.1499999999996</v>
      </c>
      <c r="I530" s="20">
        <f t="shared" si="41"/>
        <v>2930.7299999999996</v>
      </c>
      <c r="J530" s="20">
        <f t="shared" si="42"/>
        <v>3445.6</v>
      </c>
      <c r="K530" s="20">
        <f t="shared" si="43"/>
        <v>4588.72</v>
      </c>
    </row>
    <row r="531" spans="1:11" s="11" customFormat="1" ht="14.25" customHeight="1">
      <c r="A531" s="25" t="s">
        <v>1563</v>
      </c>
      <c r="B531" s="25">
        <v>18</v>
      </c>
      <c r="C531" s="25" t="s">
        <v>1618</v>
      </c>
      <c r="D531" s="25" t="s">
        <v>1619</v>
      </c>
      <c r="E531" s="25" t="s">
        <v>15</v>
      </c>
      <c r="F531" s="25" t="s">
        <v>1620</v>
      </c>
      <c r="G531" s="17">
        <f t="shared" si="44"/>
        <v>79.01</v>
      </c>
      <c r="H531" s="20">
        <f t="shared" si="40"/>
        <v>2623.95</v>
      </c>
      <c r="I531" s="20">
        <f t="shared" si="41"/>
        <v>2938.5299999999997</v>
      </c>
      <c r="J531" s="20">
        <f t="shared" si="42"/>
        <v>3453.4</v>
      </c>
      <c r="K531" s="20">
        <f t="shared" si="43"/>
        <v>4596.52</v>
      </c>
    </row>
    <row r="532" spans="1:11" s="11" customFormat="1" ht="14.25" customHeight="1">
      <c r="A532" s="25" t="s">
        <v>1563</v>
      </c>
      <c r="B532" s="25">
        <v>19</v>
      </c>
      <c r="C532" s="25" t="s">
        <v>1621</v>
      </c>
      <c r="D532" s="25" t="s">
        <v>1622</v>
      </c>
      <c r="E532" s="25" t="s">
        <v>15</v>
      </c>
      <c r="F532" s="25" t="s">
        <v>1623</v>
      </c>
      <c r="G532" s="17">
        <f t="shared" si="44"/>
        <v>83.6</v>
      </c>
      <c r="H532" s="20">
        <f t="shared" si="40"/>
        <v>2716.41</v>
      </c>
      <c r="I532" s="20">
        <f t="shared" si="41"/>
        <v>3030.99</v>
      </c>
      <c r="J532" s="20">
        <f t="shared" si="42"/>
        <v>3545.86</v>
      </c>
      <c r="K532" s="20">
        <f t="shared" si="43"/>
        <v>4688.9800000000005</v>
      </c>
    </row>
    <row r="533" spans="1:11" s="11" customFormat="1" ht="14.25" customHeight="1">
      <c r="A533" s="25" t="s">
        <v>1563</v>
      </c>
      <c r="B533" s="25">
        <v>20</v>
      </c>
      <c r="C533" s="25" t="s">
        <v>1624</v>
      </c>
      <c r="D533" s="25" t="s">
        <v>1625</v>
      </c>
      <c r="E533" s="25" t="s">
        <v>15</v>
      </c>
      <c r="F533" s="25" t="s">
        <v>1626</v>
      </c>
      <c r="G533" s="17">
        <f t="shared" si="44"/>
        <v>81.9</v>
      </c>
      <c r="H533" s="20">
        <f t="shared" si="40"/>
        <v>2682.25</v>
      </c>
      <c r="I533" s="20">
        <f t="shared" si="41"/>
        <v>2996.83</v>
      </c>
      <c r="J533" s="20">
        <f t="shared" si="42"/>
        <v>3511.7000000000003</v>
      </c>
      <c r="K533" s="20">
        <f t="shared" si="43"/>
        <v>4654.82</v>
      </c>
    </row>
    <row r="534" spans="1:11" s="11" customFormat="1" ht="14.25" customHeight="1">
      <c r="A534" s="25" t="s">
        <v>1563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82.81</v>
      </c>
      <c r="H534" s="20">
        <f t="shared" si="40"/>
        <v>2700.49</v>
      </c>
      <c r="I534" s="20">
        <f t="shared" si="41"/>
        <v>3015.0699999999997</v>
      </c>
      <c r="J534" s="20">
        <f t="shared" si="42"/>
        <v>3529.94</v>
      </c>
      <c r="K534" s="20">
        <f t="shared" si="43"/>
        <v>4673.06</v>
      </c>
    </row>
    <row r="535" spans="1:11" s="11" customFormat="1" ht="14.25" customHeight="1">
      <c r="A535" s="25" t="s">
        <v>1563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80.53</v>
      </c>
      <c r="H535" s="20">
        <f t="shared" si="40"/>
        <v>2654.63</v>
      </c>
      <c r="I535" s="20">
        <f t="shared" si="41"/>
        <v>2969.21</v>
      </c>
      <c r="J535" s="20">
        <f t="shared" si="42"/>
        <v>3484.0800000000004</v>
      </c>
      <c r="K535" s="20">
        <f t="shared" si="43"/>
        <v>4627.2</v>
      </c>
    </row>
    <row r="536" spans="1:11" s="11" customFormat="1" ht="14.25" customHeight="1">
      <c r="A536" s="25" t="s">
        <v>1563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74.56</v>
      </c>
      <c r="H536" s="20">
        <f t="shared" si="40"/>
        <v>2534.31</v>
      </c>
      <c r="I536" s="20">
        <f t="shared" si="41"/>
        <v>2848.89</v>
      </c>
      <c r="J536" s="20">
        <f t="shared" si="42"/>
        <v>3363.7599999999998</v>
      </c>
      <c r="K536" s="20">
        <f t="shared" si="43"/>
        <v>4506.88</v>
      </c>
    </row>
    <row r="537" spans="1:11" s="11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74.14</v>
      </c>
      <c r="H537" s="20">
        <f t="shared" si="40"/>
        <v>2525.7599999999998</v>
      </c>
      <c r="I537" s="20">
        <f t="shared" si="41"/>
        <v>2840.3399999999997</v>
      </c>
      <c r="J537" s="20">
        <f t="shared" si="42"/>
        <v>3355.2099999999996</v>
      </c>
      <c r="K537" s="20">
        <f t="shared" si="43"/>
        <v>4498.330000000001</v>
      </c>
    </row>
    <row r="538" spans="1:11" s="11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54.46</v>
      </c>
      <c r="H538" s="20">
        <f t="shared" si="40"/>
        <v>2129.1</v>
      </c>
      <c r="I538" s="20">
        <f t="shared" si="41"/>
        <v>2443.68</v>
      </c>
      <c r="J538" s="20">
        <f t="shared" si="42"/>
        <v>2958.55</v>
      </c>
      <c r="K538" s="20">
        <f t="shared" si="43"/>
        <v>4101.67</v>
      </c>
    </row>
    <row r="539" spans="1:11" s="11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1644</v>
      </c>
      <c r="F539" s="25" t="s">
        <v>1645</v>
      </c>
      <c r="G539" s="17">
        <f t="shared" si="44"/>
        <v>50.72</v>
      </c>
      <c r="H539" s="20">
        <f t="shared" si="40"/>
        <v>2053.75</v>
      </c>
      <c r="I539" s="20">
        <f t="shared" si="41"/>
        <v>2368.3299999999995</v>
      </c>
      <c r="J539" s="20">
        <f t="shared" si="42"/>
        <v>2883.2</v>
      </c>
      <c r="K539" s="20">
        <f t="shared" si="43"/>
        <v>4026.32</v>
      </c>
    </row>
    <row r="540" spans="1:11" s="11" customFormat="1" ht="14.25" customHeight="1">
      <c r="A540" s="25" t="s">
        <v>1636</v>
      </c>
      <c r="B540" s="25">
        <v>3</v>
      </c>
      <c r="C540" s="25" t="s">
        <v>1646</v>
      </c>
      <c r="D540" s="25" t="s">
        <v>1647</v>
      </c>
      <c r="E540" s="25" t="s">
        <v>15</v>
      </c>
      <c r="F540" s="25" t="s">
        <v>1648</v>
      </c>
      <c r="G540" s="17">
        <f t="shared" si="44"/>
        <v>46.14</v>
      </c>
      <c r="H540" s="20">
        <f t="shared" si="40"/>
        <v>1961.45</v>
      </c>
      <c r="I540" s="20">
        <f t="shared" si="41"/>
        <v>2276.0299999999997</v>
      </c>
      <c r="J540" s="20">
        <f t="shared" si="42"/>
        <v>2790.9</v>
      </c>
      <c r="K540" s="20">
        <f t="shared" si="43"/>
        <v>3934.02</v>
      </c>
    </row>
    <row r="541" spans="1:11" s="11" customFormat="1" ht="14.25" customHeight="1">
      <c r="A541" s="25" t="s">
        <v>1636</v>
      </c>
      <c r="B541" s="25">
        <v>4</v>
      </c>
      <c r="C541" s="25" t="s">
        <v>1649</v>
      </c>
      <c r="D541" s="25" t="s">
        <v>1650</v>
      </c>
      <c r="E541" s="25" t="s">
        <v>15</v>
      </c>
      <c r="F541" s="25" t="s">
        <v>1651</v>
      </c>
      <c r="G541" s="17">
        <f t="shared" si="44"/>
        <v>46.14</v>
      </c>
      <c r="H541" s="20">
        <f t="shared" si="40"/>
        <v>1961.3999999999999</v>
      </c>
      <c r="I541" s="20">
        <f t="shared" si="41"/>
        <v>2275.9799999999996</v>
      </c>
      <c r="J541" s="20">
        <f t="shared" si="42"/>
        <v>2790.85</v>
      </c>
      <c r="K541" s="20">
        <f t="shared" si="43"/>
        <v>3933.97</v>
      </c>
    </row>
    <row r="542" spans="1:11" s="11" customFormat="1" ht="14.25" customHeight="1">
      <c r="A542" s="25" t="s">
        <v>1636</v>
      </c>
      <c r="B542" s="25">
        <v>5</v>
      </c>
      <c r="C542" s="25" t="s">
        <v>1652</v>
      </c>
      <c r="D542" s="25" t="s">
        <v>1653</v>
      </c>
      <c r="E542" s="25" t="s">
        <v>15</v>
      </c>
      <c r="F542" s="25" t="s">
        <v>1654</v>
      </c>
      <c r="G542" s="17">
        <f t="shared" si="44"/>
        <v>51.24</v>
      </c>
      <c r="H542" s="20">
        <f t="shared" si="40"/>
        <v>2064.24</v>
      </c>
      <c r="I542" s="20">
        <f t="shared" si="41"/>
        <v>2378.8199999999997</v>
      </c>
      <c r="J542" s="20">
        <f t="shared" si="42"/>
        <v>2893.6899999999996</v>
      </c>
      <c r="K542" s="20">
        <f t="shared" si="43"/>
        <v>4036.81</v>
      </c>
    </row>
    <row r="543" spans="1:11" s="11" customFormat="1" ht="14.25" customHeight="1">
      <c r="A543" s="25" t="s">
        <v>1636</v>
      </c>
      <c r="B543" s="25">
        <v>6</v>
      </c>
      <c r="C543" s="25" t="s">
        <v>1655</v>
      </c>
      <c r="D543" s="25" t="s">
        <v>1656</v>
      </c>
      <c r="E543" s="25" t="s">
        <v>15</v>
      </c>
      <c r="F543" s="25" t="s">
        <v>1657</v>
      </c>
      <c r="G543" s="17">
        <f t="shared" si="44"/>
        <v>55.27</v>
      </c>
      <c r="H543" s="20">
        <f t="shared" si="40"/>
        <v>2145.43</v>
      </c>
      <c r="I543" s="20">
        <f t="shared" si="41"/>
        <v>2460.0099999999998</v>
      </c>
      <c r="J543" s="20">
        <f t="shared" si="42"/>
        <v>2974.8799999999997</v>
      </c>
      <c r="K543" s="20">
        <f t="shared" si="43"/>
        <v>4118</v>
      </c>
    </row>
    <row r="544" spans="1:11" s="11" customFormat="1" ht="14.25" customHeight="1">
      <c r="A544" s="25" t="s">
        <v>1636</v>
      </c>
      <c r="B544" s="25">
        <v>7</v>
      </c>
      <c r="C544" s="25" t="s">
        <v>1658</v>
      </c>
      <c r="D544" s="25" t="s">
        <v>15</v>
      </c>
      <c r="E544" s="25" t="s">
        <v>1659</v>
      </c>
      <c r="F544" s="25" t="s">
        <v>1660</v>
      </c>
      <c r="G544" s="17">
        <f t="shared" si="44"/>
        <v>76.79</v>
      </c>
      <c r="H544" s="20">
        <f t="shared" si="40"/>
        <v>2579.21</v>
      </c>
      <c r="I544" s="20">
        <f t="shared" si="41"/>
        <v>2893.79</v>
      </c>
      <c r="J544" s="20">
        <f t="shared" si="42"/>
        <v>3408.66</v>
      </c>
      <c r="K544" s="20">
        <f t="shared" si="43"/>
        <v>4551.78</v>
      </c>
    </row>
    <row r="545" spans="1:11" s="11" customFormat="1" ht="14.25" customHeight="1">
      <c r="A545" s="25" t="s">
        <v>1636</v>
      </c>
      <c r="B545" s="25">
        <v>8</v>
      </c>
      <c r="C545" s="25" t="s">
        <v>1661</v>
      </c>
      <c r="D545" s="25" t="s">
        <v>1662</v>
      </c>
      <c r="E545" s="25" t="s">
        <v>15</v>
      </c>
      <c r="F545" s="25" t="s">
        <v>1663</v>
      </c>
      <c r="G545" s="17">
        <f t="shared" si="44"/>
        <v>79.62</v>
      </c>
      <c r="H545" s="20">
        <f t="shared" si="40"/>
        <v>2636.3099999999995</v>
      </c>
      <c r="I545" s="20">
        <f t="shared" si="41"/>
        <v>2950.8899999999994</v>
      </c>
      <c r="J545" s="20">
        <f t="shared" si="42"/>
        <v>3465.7599999999998</v>
      </c>
      <c r="K545" s="20">
        <f t="shared" si="43"/>
        <v>4608.88</v>
      </c>
    </row>
    <row r="546" spans="1:11" s="11" customFormat="1" ht="14.25" customHeight="1">
      <c r="A546" s="25" t="s">
        <v>1636</v>
      </c>
      <c r="B546" s="25">
        <v>9</v>
      </c>
      <c r="C546" s="25" t="s">
        <v>1664</v>
      </c>
      <c r="D546" s="25" t="s">
        <v>1665</v>
      </c>
      <c r="E546" s="25" t="s">
        <v>1666</v>
      </c>
      <c r="F546" s="25" t="s">
        <v>1667</v>
      </c>
      <c r="G546" s="17">
        <f t="shared" si="44"/>
        <v>83.85</v>
      </c>
      <c r="H546" s="20">
        <f t="shared" si="40"/>
        <v>2721.5299999999997</v>
      </c>
      <c r="I546" s="20">
        <f t="shared" si="41"/>
        <v>3036.1099999999997</v>
      </c>
      <c r="J546" s="20">
        <f t="shared" si="42"/>
        <v>3550.98</v>
      </c>
      <c r="K546" s="20">
        <f t="shared" si="43"/>
        <v>4694.1</v>
      </c>
    </row>
    <row r="547" spans="1:11" s="11" customFormat="1" ht="14.25" customHeight="1">
      <c r="A547" s="25" t="s">
        <v>1636</v>
      </c>
      <c r="B547" s="25">
        <v>10</v>
      </c>
      <c r="C547" s="25" t="s">
        <v>1668</v>
      </c>
      <c r="D547" s="25" t="s">
        <v>15</v>
      </c>
      <c r="E547" s="25" t="s">
        <v>1669</v>
      </c>
      <c r="F547" s="25" t="s">
        <v>1670</v>
      </c>
      <c r="G547" s="17">
        <f t="shared" si="44"/>
        <v>84.39</v>
      </c>
      <c r="H547" s="20">
        <f t="shared" si="40"/>
        <v>2732.41</v>
      </c>
      <c r="I547" s="20">
        <f t="shared" si="41"/>
        <v>3046.99</v>
      </c>
      <c r="J547" s="20">
        <f t="shared" si="42"/>
        <v>3561.86</v>
      </c>
      <c r="K547" s="20">
        <f t="shared" si="43"/>
        <v>4704.9800000000005</v>
      </c>
    </row>
    <row r="548" spans="1:11" s="11" customFormat="1" ht="14.25" customHeight="1">
      <c r="A548" s="25" t="s">
        <v>1636</v>
      </c>
      <c r="B548" s="25">
        <v>11</v>
      </c>
      <c r="C548" s="25" t="s">
        <v>1671</v>
      </c>
      <c r="D548" s="25" t="s">
        <v>15</v>
      </c>
      <c r="E548" s="25" t="s">
        <v>1672</v>
      </c>
      <c r="F548" s="25" t="s">
        <v>1673</v>
      </c>
      <c r="G548" s="17">
        <f t="shared" si="44"/>
        <v>89.47</v>
      </c>
      <c r="H548" s="20">
        <f t="shared" si="40"/>
        <v>2834.8699999999994</v>
      </c>
      <c r="I548" s="20">
        <f t="shared" si="41"/>
        <v>3149.4499999999994</v>
      </c>
      <c r="J548" s="20">
        <f t="shared" si="42"/>
        <v>3664.3199999999997</v>
      </c>
      <c r="K548" s="20">
        <f t="shared" si="43"/>
        <v>4807.4400000000005</v>
      </c>
    </row>
    <row r="549" spans="1:11" s="11" customFormat="1" ht="14.25" customHeight="1">
      <c r="A549" s="25" t="s">
        <v>1636</v>
      </c>
      <c r="B549" s="25">
        <v>12</v>
      </c>
      <c r="C549" s="25" t="s">
        <v>1674</v>
      </c>
      <c r="D549" s="25" t="s">
        <v>1675</v>
      </c>
      <c r="E549" s="25" t="s">
        <v>15</v>
      </c>
      <c r="F549" s="25" t="s">
        <v>1676</v>
      </c>
      <c r="G549" s="17">
        <f t="shared" si="44"/>
        <v>84.1</v>
      </c>
      <c r="H549" s="20">
        <f t="shared" si="40"/>
        <v>2726.62</v>
      </c>
      <c r="I549" s="20">
        <f t="shared" si="41"/>
        <v>3041.2</v>
      </c>
      <c r="J549" s="20">
        <f t="shared" si="42"/>
        <v>3556.07</v>
      </c>
      <c r="K549" s="20">
        <f t="shared" si="43"/>
        <v>4699.1900000000005</v>
      </c>
    </row>
    <row r="550" spans="1:11" s="11" customFormat="1" ht="14.25" customHeight="1">
      <c r="A550" s="25" t="s">
        <v>1636</v>
      </c>
      <c r="B550" s="25">
        <v>13</v>
      </c>
      <c r="C550" s="25" t="s">
        <v>1677</v>
      </c>
      <c r="D550" s="25" t="s">
        <v>814</v>
      </c>
      <c r="E550" s="25" t="s">
        <v>15</v>
      </c>
      <c r="F550" s="25" t="s">
        <v>1678</v>
      </c>
      <c r="G550" s="17">
        <f t="shared" si="44"/>
        <v>84.22</v>
      </c>
      <c r="H550" s="20">
        <f t="shared" si="40"/>
        <v>2728.93</v>
      </c>
      <c r="I550" s="20">
        <f t="shared" si="41"/>
        <v>3043.5099999999998</v>
      </c>
      <c r="J550" s="20">
        <f t="shared" si="42"/>
        <v>3558.3799999999997</v>
      </c>
      <c r="K550" s="20">
        <f t="shared" si="43"/>
        <v>4701.500000000001</v>
      </c>
    </row>
    <row r="551" spans="1:11" s="11" customFormat="1" ht="14.25" customHeight="1">
      <c r="A551" s="25" t="s">
        <v>1636</v>
      </c>
      <c r="B551" s="25">
        <v>14</v>
      </c>
      <c r="C551" s="25" t="s">
        <v>253</v>
      </c>
      <c r="D551" s="25" t="s">
        <v>1679</v>
      </c>
      <c r="E551" s="25" t="s">
        <v>15</v>
      </c>
      <c r="F551" s="25" t="s">
        <v>255</v>
      </c>
      <c r="G551" s="17">
        <f t="shared" si="44"/>
        <v>84.28</v>
      </c>
      <c r="H551" s="20">
        <f t="shared" si="40"/>
        <v>2730.13</v>
      </c>
      <c r="I551" s="20">
        <f t="shared" si="41"/>
        <v>3044.71</v>
      </c>
      <c r="J551" s="20">
        <f t="shared" si="42"/>
        <v>3559.5800000000004</v>
      </c>
      <c r="K551" s="20">
        <f t="shared" si="43"/>
        <v>4702.7</v>
      </c>
    </row>
    <row r="552" spans="1:11" s="11" customFormat="1" ht="14.25" customHeight="1">
      <c r="A552" s="25" t="s">
        <v>1636</v>
      </c>
      <c r="B552" s="25">
        <v>15</v>
      </c>
      <c r="C552" s="25" t="s">
        <v>1680</v>
      </c>
      <c r="D552" s="25" t="s">
        <v>1681</v>
      </c>
      <c r="E552" s="25" t="s">
        <v>15</v>
      </c>
      <c r="F552" s="25" t="s">
        <v>1682</v>
      </c>
      <c r="G552" s="17">
        <f t="shared" si="44"/>
        <v>84.28</v>
      </c>
      <c r="H552" s="20">
        <f t="shared" si="40"/>
        <v>2730.1</v>
      </c>
      <c r="I552" s="20">
        <f t="shared" si="41"/>
        <v>3044.68</v>
      </c>
      <c r="J552" s="20">
        <f t="shared" si="42"/>
        <v>3559.55</v>
      </c>
      <c r="K552" s="20">
        <f t="shared" si="43"/>
        <v>4702.67</v>
      </c>
    </row>
    <row r="553" spans="1:11" s="11" customFormat="1" ht="14.25" customHeight="1">
      <c r="A553" s="25" t="s">
        <v>1636</v>
      </c>
      <c r="B553" s="25">
        <v>16</v>
      </c>
      <c r="C553" s="25" t="s">
        <v>1683</v>
      </c>
      <c r="D553" s="25" t="s">
        <v>15</v>
      </c>
      <c r="E553" s="25" t="s">
        <v>1684</v>
      </c>
      <c r="F553" s="25" t="s">
        <v>1685</v>
      </c>
      <c r="G553" s="17">
        <f t="shared" si="44"/>
        <v>83.82</v>
      </c>
      <c r="H553" s="20">
        <f t="shared" si="40"/>
        <v>2720.9900000000002</v>
      </c>
      <c r="I553" s="20">
        <f t="shared" si="41"/>
        <v>3035.57</v>
      </c>
      <c r="J553" s="20">
        <f t="shared" si="42"/>
        <v>3550.44</v>
      </c>
      <c r="K553" s="20">
        <f t="shared" si="43"/>
        <v>4693.5599999999995</v>
      </c>
    </row>
    <row r="554" spans="1:11" s="11" customFormat="1" ht="14.25" customHeight="1">
      <c r="A554" s="25" t="s">
        <v>1636</v>
      </c>
      <c r="B554" s="25">
        <v>17</v>
      </c>
      <c r="C554" s="25" t="s">
        <v>1686</v>
      </c>
      <c r="D554" s="25" t="s">
        <v>1687</v>
      </c>
      <c r="E554" s="25" t="s">
        <v>15</v>
      </c>
      <c r="F554" s="25" t="s">
        <v>1591</v>
      </c>
      <c r="G554" s="17">
        <f t="shared" si="44"/>
        <v>82.87</v>
      </c>
      <c r="H554" s="20">
        <f t="shared" si="40"/>
        <v>2701.7799999999997</v>
      </c>
      <c r="I554" s="20">
        <f t="shared" si="41"/>
        <v>3016.3599999999997</v>
      </c>
      <c r="J554" s="20">
        <f t="shared" si="42"/>
        <v>3531.2299999999996</v>
      </c>
      <c r="K554" s="20">
        <f t="shared" si="43"/>
        <v>4674.349999999999</v>
      </c>
    </row>
    <row r="555" spans="1:11" s="11" customFormat="1" ht="14.25" customHeight="1">
      <c r="A555" s="25" t="s">
        <v>1636</v>
      </c>
      <c r="B555" s="25">
        <v>18</v>
      </c>
      <c r="C555" s="25" t="s">
        <v>1688</v>
      </c>
      <c r="D555" s="25" t="s">
        <v>1689</v>
      </c>
      <c r="E555" s="25" t="s">
        <v>15</v>
      </c>
      <c r="F555" s="25" t="s">
        <v>1690</v>
      </c>
      <c r="G555" s="17">
        <f t="shared" si="44"/>
        <v>83.81</v>
      </c>
      <c r="H555" s="20">
        <f t="shared" si="40"/>
        <v>2720.6699999999996</v>
      </c>
      <c r="I555" s="20">
        <f t="shared" si="41"/>
        <v>3035.2499999999995</v>
      </c>
      <c r="J555" s="20">
        <f t="shared" si="42"/>
        <v>3550.12</v>
      </c>
      <c r="K555" s="20">
        <f t="shared" si="43"/>
        <v>4693.240000000001</v>
      </c>
    </row>
    <row r="556" spans="1:11" s="11" customFormat="1" ht="14.25" customHeight="1">
      <c r="A556" s="25" t="s">
        <v>1636</v>
      </c>
      <c r="B556" s="25">
        <v>19</v>
      </c>
      <c r="C556" s="25" t="s">
        <v>1691</v>
      </c>
      <c r="D556" s="25" t="s">
        <v>1692</v>
      </c>
      <c r="E556" s="25" t="s">
        <v>15</v>
      </c>
      <c r="F556" s="25" t="s">
        <v>1693</v>
      </c>
      <c r="G556" s="17">
        <f t="shared" si="44"/>
        <v>83.11</v>
      </c>
      <c r="H556" s="20">
        <f t="shared" si="40"/>
        <v>2706.56</v>
      </c>
      <c r="I556" s="20">
        <f t="shared" si="41"/>
        <v>3021.14</v>
      </c>
      <c r="J556" s="20">
        <f t="shared" si="42"/>
        <v>3536.0099999999998</v>
      </c>
      <c r="K556" s="20">
        <f t="shared" si="43"/>
        <v>4679.13</v>
      </c>
    </row>
    <row r="557" spans="1:11" s="11" customFormat="1" ht="14.25" customHeight="1">
      <c r="A557" s="25" t="s">
        <v>1636</v>
      </c>
      <c r="B557" s="25">
        <v>20</v>
      </c>
      <c r="C557" s="25" t="s">
        <v>1694</v>
      </c>
      <c r="D557" s="25" t="s">
        <v>15</v>
      </c>
      <c r="E557" s="25" t="s">
        <v>1695</v>
      </c>
      <c r="F557" s="25" t="s">
        <v>1696</v>
      </c>
      <c r="G557" s="17">
        <f t="shared" si="44"/>
        <v>82.86</v>
      </c>
      <c r="H557" s="20">
        <f t="shared" si="40"/>
        <v>2701.64</v>
      </c>
      <c r="I557" s="20">
        <f t="shared" si="41"/>
        <v>3016.22</v>
      </c>
      <c r="J557" s="20">
        <f t="shared" si="42"/>
        <v>3531.09</v>
      </c>
      <c r="K557" s="20">
        <f t="shared" si="43"/>
        <v>4674.21</v>
      </c>
    </row>
    <row r="558" spans="1:11" s="11" customFormat="1" ht="14.25" customHeight="1">
      <c r="A558" s="25" t="s">
        <v>1636</v>
      </c>
      <c r="B558" s="25">
        <v>21</v>
      </c>
      <c r="C558" s="25" t="s">
        <v>1697</v>
      </c>
      <c r="D558" s="25" t="s">
        <v>15</v>
      </c>
      <c r="E558" s="25" t="s">
        <v>1698</v>
      </c>
      <c r="F558" s="25" t="s">
        <v>1699</v>
      </c>
      <c r="G558" s="17">
        <f t="shared" si="44"/>
        <v>82.73</v>
      </c>
      <c r="H558" s="20">
        <f t="shared" si="40"/>
        <v>2698.96</v>
      </c>
      <c r="I558" s="20">
        <f t="shared" si="41"/>
        <v>3013.54</v>
      </c>
      <c r="J558" s="20">
        <f t="shared" si="42"/>
        <v>3528.4100000000003</v>
      </c>
      <c r="K558" s="20">
        <f t="shared" si="43"/>
        <v>4671.53</v>
      </c>
    </row>
    <row r="559" spans="1:11" s="11" customFormat="1" ht="14.25" customHeight="1">
      <c r="A559" s="25" t="s">
        <v>1636</v>
      </c>
      <c r="B559" s="25">
        <v>22</v>
      </c>
      <c r="C559" s="25" t="s">
        <v>1700</v>
      </c>
      <c r="D559" s="25" t="s">
        <v>15</v>
      </c>
      <c r="E559" s="25" t="s">
        <v>1701</v>
      </c>
      <c r="F559" s="25" t="s">
        <v>1702</v>
      </c>
      <c r="G559" s="17">
        <f t="shared" si="44"/>
        <v>81.16</v>
      </c>
      <c r="H559" s="20">
        <f t="shared" si="40"/>
        <v>2667.3199999999997</v>
      </c>
      <c r="I559" s="20">
        <f t="shared" si="41"/>
        <v>2981.8999999999996</v>
      </c>
      <c r="J559" s="20">
        <f t="shared" si="42"/>
        <v>3496.7699999999995</v>
      </c>
      <c r="K559" s="20">
        <f t="shared" si="43"/>
        <v>4639.889999999999</v>
      </c>
    </row>
    <row r="560" spans="1:11" s="11" customFormat="1" ht="14.25" customHeight="1">
      <c r="A560" s="25" t="s">
        <v>1636</v>
      </c>
      <c r="B560" s="25">
        <v>23</v>
      </c>
      <c r="C560" s="25" t="s">
        <v>1703</v>
      </c>
      <c r="D560" s="25" t="s">
        <v>15</v>
      </c>
      <c r="E560" s="25" t="s">
        <v>1704</v>
      </c>
      <c r="F560" s="25" t="s">
        <v>1705</v>
      </c>
      <c r="G560" s="17">
        <f t="shared" si="44"/>
        <v>75.85</v>
      </c>
      <c r="H560" s="20">
        <f t="shared" si="40"/>
        <v>2560.3399999999997</v>
      </c>
      <c r="I560" s="20">
        <f t="shared" si="41"/>
        <v>2874.9199999999996</v>
      </c>
      <c r="J560" s="20">
        <f t="shared" si="42"/>
        <v>3389.79</v>
      </c>
      <c r="K560" s="20">
        <f t="shared" si="43"/>
        <v>4532.910000000001</v>
      </c>
    </row>
    <row r="561" spans="1:11" s="11" customFormat="1" ht="14.25" customHeight="1">
      <c r="A561" s="25" t="s">
        <v>1706</v>
      </c>
      <c r="B561" s="25">
        <v>0</v>
      </c>
      <c r="C561" s="25" t="s">
        <v>1707</v>
      </c>
      <c r="D561" s="25" t="s">
        <v>15</v>
      </c>
      <c r="E561" s="25" t="s">
        <v>1708</v>
      </c>
      <c r="F561" s="25" t="s">
        <v>1709</v>
      </c>
      <c r="G561" s="17">
        <f t="shared" si="44"/>
        <v>75.7</v>
      </c>
      <c r="H561" s="20">
        <f t="shared" si="40"/>
        <v>2557.16</v>
      </c>
      <c r="I561" s="20">
        <f t="shared" si="41"/>
        <v>2871.74</v>
      </c>
      <c r="J561" s="20">
        <f t="shared" si="42"/>
        <v>3386.6099999999997</v>
      </c>
      <c r="K561" s="20">
        <f t="shared" si="43"/>
        <v>4529.7300000000005</v>
      </c>
    </row>
    <row r="562" spans="1:11" s="11" customFormat="1" ht="14.25" customHeight="1">
      <c r="A562" s="25" t="s">
        <v>1706</v>
      </c>
      <c r="B562" s="25">
        <v>1</v>
      </c>
      <c r="C562" s="25" t="s">
        <v>1710</v>
      </c>
      <c r="D562" s="25" t="s">
        <v>15</v>
      </c>
      <c r="E562" s="25" t="s">
        <v>1711</v>
      </c>
      <c r="F562" s="25" t="s">
        <v>1712</v>
      </c>
      <c r="G562" s="17">
        <f t="shared" si="44"/>
        <v>74.29</v>
      </c>
      <c r="H562" s="20">
        <f t="shared" si="40"/>
        <v>2528.88</v>
      </c>
      <c r="I562" s="20">
        <f t="shared" si="41"/>
        <v>2843.46</v>
      </c>
      <c r="J562" s="20">
        <f t="shared" si="42"/>
        <v>3358.33</v>
      </c>
      <c r="K562" s="20">
        <f t="shared" si="43"/>
        <v>4501.45</v>
      </c>
    </row>
    <row r="563" spans="1:11" s="11" customFormat="1" ht="14.25" customHeight="1">
      <c r="A563" s="25" t="s">
        <v>1706</v>
      </c>
      <c r="B563" s="25">
        <v>2</v>
      </c>
      <c r="C563" s="25" t="s">
        <v>77</v>
      </c>
      <c r="D563" s="25" t="s">
        <v>15</v>
      </c>
      <c r="E563" s="25" t="s">
        <v>1713</v>
      </c>
      <c r="F563" s="25" t="s">
        <v>1714</v>
      </c>
      <c r="G563" s="17">
        <f t="shared" si="44"/>
        <v>53.82</v>
      </c>
      <c r="H563" s="20">
        <f t="shared" si="40"/>
        <v>2116.14</v>
      </c>
      <c r="I563" s="20">
        <f t="shared" si="41"/>
        <v>2430.72</v>
      </c>
      <c r="J563" s="20">
        <f t="shared" si="42"/>
        <v>2945.59</v>
      </c>
      <c r="K563" s="20">
        <f t="shared" si="43"/>
        <v>4088.7100000000005</v>
      </c>
    </row>
    <row r="564" spans="1:11" s="11" customFormat="1" ht="14.25" customHeight="1">
      <c r="A564" s="25" t="s">
        <v>1706</v>
      </c>
      <c r="B564" s="25">
        <v>3</v>
      </c>
      <c r="C564" s="25" t="s">
        <v>1715</v>
      </c>
      <c r="D564" s="25" t="s">
        <v>15</v>
      </c>
      <c r="E564" s="25" t="s">
        <v>1716</v>
      </c>
      <c r="F564" s="25" t="s">
        <v>1717</v>
      </c>
      <c r="G564" s="17">
        <f t="shared" si="44"/>
        <v>53.71</v>
      </c>
      <c r="H564" s="20">
        <f t="shared" si="40"/>
        <v>2113.89</v>
      </c>
      <c r="I564" s="20">
        <f t="shared" si="41"/>
        <v>2428.47</v>
      </c>
      <c r="J564" s="20">
        <f t="shared" si="42"/>
        <v>2943.34</v>
      </c>
      <c r="K564" s="20">
        <f t="shared" si="43"/>
        <v>4086.46</v>
      </c>
    </row>
    <row r="565" spans="1:11" s="11" customFormat="1" ht="14.25" customHeight="1">
      <c r="A565" s="25" t="s">
        <v>1706</v>
      </c>
      <c r="B565" s="25">
        <v>4</v>
      </c>
      <c r="C565" s="25" t="s">
        <v>1718</v>
      </c>
      <c r="D565" s="25" t="s">
        <v>15</v>
      </c>
      <c r="E565" s="25" t="s">
        <v>1719</v>
      </c>
      <c r="F565" s="25" t="s">
        <v>1720</v>
      </c>
      <c r="G565" s="17">
        <f t="shared" si="44"/>
        <v>53.79</v>
      </c>
      <c r="H565" s="20">
        <f t="shared" si="40"/>
        <v>2115.6099999999997</v>
      </c>
      <c r="I565" s="20">
        <f t="shared" si="41"/>
        <v>2430.1899999999996</v>
      </c>
      <c r="J565" s="20">
        <f t="shared" si="42"/>
        <v>2945.06</v>
      </c>
      <c r="K565" s="20">
        <f t="shared" si="43"/>
        <v>4088.1800000000003</v>
      </c>
    </row>
    <row r="566" spans="1:11" s="11" customFormat="1" ht="14.25" customHeight="1">
      <c r="A566" s="25" t="s">
        <v>1706</v>
      </c>
      <c r="B566" s="25">
        <v>5</v>
      </c>
      <c r="C566" s="25" t="s">
        <v>1721</v>
      </c>
      <c r="D566" s="25" t="s">
        <v>1722</v>
      </c>
      <c r="E566" s="25" t="s">
        <v>15</v>
      </c>
      <c r="F566" s="25" t="s">
        <v>1723</v>
      </c>
      <c r="G566" s="17">
        <f t="shared" si="44"/>
        <v>51.56</v>
      </c>
      <c r="H566" s="20">
        <f t="shared" si="40"/>
        <v>2070.64</v>
      </c>
      <c r="I566" s="20">
        <f t="shared" si="41"/>
        <v>2385.22</v>
      </c>
      <c r="J566" s="20">
        <f t="shared" si="42"/>
        <v>2900.0899999999997</v>
      </c>
      <c r="K566" s="20">
        <f t="shared" si="43"/>
        <v>4043.21</v>
      </c>
    </row>
    <row r="567" spans="1:11" s="11" customFormat="1" ht="14.25" customHeight="1">
      <c r="A567" s="25" t="s">
        <v>1706</v>
      </c>
      <c r="B567" s="25">
        <v>6</v>
      </c>
      <c r="C567" s="25" t="s">
        <v>1724</v>
      </c>
      <c r="D567" s="25" t="s">
        <v>1725</v>
      </c>
      <c r="E567" s="25" t="s">
        <v>15</v>
      </c>
      <c r="F567" s="25" t="s">
        <v>1726</v>
      </c>
      <c r="G567" s="17">
        <f t="shared" si="44"/>
        <v>59.99</v>
      </c>
      <c r="H567" s="20">
        <f t="shared" si="40"/>
        <v>2240.49</v>
      </c>
      <c r="I567" s="20">
        <f t="shared" si="41"/>
        <v>2555.0699999999997</v>
      </c>
      <c r="J567" s="20">
        <f t="shared" si="42"/>
        <v>3069.9399999999996</v>
      </c>
      <c r="K567" s="20">
        <f t="shared" si="43"/>
        <v>4213.0599999999995</v>
      </c>
    </row>
    <row r="568" spans="1:11" s="11" customFormat="1" ht="14.25" customHeight="1">
      <c r="A568" s="25" t="s">
        <v>1706</v>
      </c>
      <c r="B568" s="25">
        <v>7</v>
      </c>
      <c r="C568" s="25" t="s">
        <v>1694</v>
      </c>
      <c r="D568" s="25" t="s">
        <v>1727</v>
      </c>
      <c r="E568" s="25" t="s">
        <v>15</v>
      </c>
      <c r="F568" s="25" t="s">
        <v>1696</v>
      </c>
      <c r="G568" s="17">
        <f t="shared" si="44"/>
        <v>82.86</v>
      </c>
      <c r="H568" s="20">
        <f t="shared" si="40"/>
        <v>2701.64</v>
      </c>
      <c r="I568" s="20">
        <f t="shared" si="41"/>
        <v>3016.22</v>
      </c>
      <c r="J568" s="20">
        <f t="shared" si="42"/>
        <v>3531.09</v>
      </c>
      <c r="K568" s="20">
        <f t="shared" si="43"/>
        <v>4674.21</v>
      </c>
    </row>
    <row r="569" spans="1:11" s="11" customFormat="1" ht="14.25" customHeight="1">
      <c r="A569" s="25" t="s">
        <v>1706</v>
      </c>
      <c r="B569" s="25">
        <v>8</v>
      </c>
      <c r="C569" s="25" t="s">
        <v>1728</v>
      </c>
      <c r="D569" s="25" t="s">
        <v>66</v>
      </c>
      <c r="E569" s="25" t="s">
        <v>15</v>
      </c>
      <c r="F569" s="25" t="s">
        <v>1729</v>
      </c>
      <c r="G569" s="17">
        <f t="shared" si="44"/>
        <v>87.66</v>
      </c>
      <c r="H569" s="20">
        <f t="shared" si="40"/>
        <v>2798.38</v>
      </c>
      <c r="I569" s="20">
        <f t="shared" si="41"/>
        <v>3112.96</v>
      </c>
      <c r="J569" s="20">
        <f t="shared" si="42"/>
        <v>3627.83</v>
      </c>
      <c r="K569" s="20">
        <f t="shared" si="43"/>
        <v>4770.95</v>
      </c>
    </row>
    <row r="570" spans="1:11" s="11" customFormat="1" ht="14.25" customHeight="1">
      <c r="A570" s="25" t="s">
        <v>1706</v>
      </c>
      <c r="B570" s="25">
        <v>9</v>
      </c>
      <c r="C570" s="25" t="s">
        <v>1730</v>
      </c>
      <c r="D570" s="25" t="s">
        <v>1731</v>
      </c>
      <c r="E570" s="25" t="s">
        <v>15</v>
      </c>
      <c r="F570" s="25" t="s">
        <v>1732</v>
      </c>
      <c r="G570" s="17">
        <f t="shared" si="44"/>
        <v>90.07</v>
      </c>
      <c r="H570" s="20">
        <f t="shared" si="40"/>
        <v>2846.86</v>
      </c>
      <c r="I570" s="20">
        <f t="shared" si="41"/>
        <v>3161.44</v>
      </c>
      <c r="J570" s="20">
        <f t="shared" si="42"/>
        <v>3676.31</v>
      </c>
      <c r="K570" s="20">
        <f t="shared" si="43"/>
        <v>4819.43</v>
      </c>
    </row>
    <row r="571" spans="1:11" s="11" customFormat="1" ht="14.25" customHeight="1">
      <c r="A571" s="25" t="s">
        <v>1706</v>
      </c>
      <c r="B571" s="25">
        <v>10</v>
      </c>
      <c r="C571" s="25" t="s">
        <v>1733</v>
      </c>
      <c r="D571" s="25" t="s">
        <v>1734</v>
      </c>
      <c r="E571" s="25" t="s">
        <v>15</v>
      </c>
      <c r="F571" s="25" t="s">
        <v>1735</v>
      </c>
      <c r="G571" s="17">
        <f t="shared" si="44"/>
        <v>90.55</v>
      </c>
      <c r="H571" s="20">
        <f t="shared" si="40"/>
        <v>2856.5600000000004</v>
      </c>
      <c r="I571" s="20">
        <f t="shared" si="41"/>
        <v>3171.1400000000003</v>
      </c>
      <c r="J571" s="20">
        <f t="shared" si="42"/>
        <v>3686.01</v>
      </c>
      <c r="K571" s="20">
        <f t="shared" si="43"/>
        <v>4829.13</v>
      </c>
    </row>
    <row r="572" spans="1:11" s="11" customFormat="1" ht="14.25" customHeight="1">
      <c r="A572" s="25" t="s">
        <v>1706</v>
      </c>
      <c r="B572" s="25">
        <v>11</v>
      </c>
      <c r="C572" s="25" t="s">
        <v>1736</v>
      </c>
      <c r="D572" s="25" t="s">
        <v>15</v>
      </c>
      <c r="E572" s="25" t="s">
        <v>1737</v>
      </c>
      <c r="F572" s="25" t="s">
        <v>1738</v>
      </c>
      <c r="G572" s="17">
        <f t="shared" si="44"/>
        <v>90.04</v>
      </c>
      <c r="H572" s="20">
        <f t="shared" si="40"/>
        <v>2846.35</v>
      </c>
      <c r="I572" s="20">
        <f t="shared" si="41"/>
        <v>3160.93</v>
      </c>
      <c r="J572" s="20">
        <f t="shared" si="42"/>
        <v>3675.8</v>
      </c>
      <c r="K572" s="20">
        <f t="shared" si="43"/>
        <v>4818.92</v>
      </c>
    </row>
    <row r="573" spans="1:11" s="11" customFormat="1" ht="14.25" customHeight="1">
      <c r="A573" s="25" t="s">
        <v>1706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86.6</v>
      </c>
      <c r="H573" s="20">
        <f t="shared" si="40"/>
        <v>2776.91</v>
      </c>
      <c r="I573" s="20">
        <f t="shared" si="41"/>
        <v>3091.49</v>
      </c>
      <c r="J573" s="20">
        <f t="shared" si="42"/>
        <v>3606.36</v>
      </c>
      <c r="K573" s="20">
        <f t="shared" si="43"/>
        <v>4749.4800000000005</v>
      </c>
    </row>
    <row r="574" spans="1:11" s="11" customFormat="1" ht="14.25" customHeight="1">
      <c r="A574" s="25" t="s">
        <v>1706</v>
      </c>
      <c r="B574" s="25">
        <v>13</v>
      </c>
      <c r="C574" s="25" t="s">
        <v>1742</v>
      </c>
      <c r="D574" s="25" t="s">
        <v>1743</v>
      </c>
      <c r="E574" s="25" t="s">
        <v>15</v>
      </c>
      <c r="F574" s="25" t="s">
        <v>1744</v>
      </c>
      <c r="G574" s="17">
        <f t="shared" si="44"/>
        <v>87.33</v>
      </c>
      <c r="H574" s="20">
        <f t="shared" si="40"/>
        <v>2791.7299999999996</v>
      </c>
      <c r="I574" s="20">
        <f t="shared" si="41"/>
        <v>3106.3099999999995</v>
      </c>
      <c r="J574" s="20">
        <f t="shared" si="42"/>
        <v>3621.18</v>
      </c>
      <c r="K574" s="20">
        <f t="shared" si="43"/>
        <v>4764.3</v>
      </c>
    </row>
    <row r="575" spans="1:11" s="11" customFormat="1" ht="14.25" customHeight="1">
      <c r="A575" s="25" t="s">
        <v>1706</v>
      </c>
      <c r="B575" s="25">
        <v>14</v>
      </c>
      <c r="C575" s="25" t="s">
        <v>1745</v>
      </c>
      <c r="D575" s="25" t="s">
        <v>1746</v>
      </c>
      <c r="E575" s="25" t="s">
        <v>15</v>
      </c>
      <c r="F575" s="25" t="s">
        <v>1747</v>
      </c>
      <c r="G575" s="17">
        <f t="shared" si="44"/>
        <v>85.73</v>
      </c>
      <c r="H575" s="20">
        <f t="shared" si="40"/>
        <v>2759.3399999999997</v>
      </c>
      <c r="I575" s="20">
        <f t="shared" si="41"/>
        <v>3073.9199999999996</v>
      </c>
      <c r="J575" s="20">
        <f t="shared" si="42"/>
        <v>3588.79</v>
      </c>
      <c r="K575" s="20">
        <f t="shared" si="43"/>
        <v>4731.91</v>
      </c>
    </row>
    <row r="576" spans="1:11" s="11" customFormat="1" ht="14.25" customHeight="1">
      <c r="A576" s="25" t="s">
        <v>1706</v>
      </c>
      <c r="B576" s="25">
        <v>15</v>
      </c>
      <c r="C576" s="25" t="s">
        <v>1748</v>
      </c>
      <c r="D576" s="25" t="s">
        <v>1749</v>
      </c>
      <c r="E576" s="25" t="s">
        <v>15</v>
      </c>
      <c r="F576" s="25" t="s">
        <v>1750</v>
      </c>
      <c r="G576" s="17">
        <f t="shared" si="44"/>
        <v>87.32</v>
      </c>
      <c r="H576" s="20">
        <f t="shared" si="40"/>
        <v>2791.4500000000003</v>
      </c>
      <c r="I576" s="20">
        <f t="shared" si="41"/>
        <v>3106.03</v>
      </c>
      <c r="J576" s="20">
        <f t="shared" si="42"/>
        <v>3620.9</v>
      </c>
      <c r="K576" s="20">
        <f t="shared" si="43"/>
        <v>4764.0199999999995</v>
      </c>
    </row>
    <row r="577" spans="1:11" s="11" customFormat="1" ht="14.25" customHeight="1">
      <c r="A577" s="25" t="s">
        <v>1706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86.3</v>
      </c>
      <c r="H577" s="20">
        <f t="shared" si="40"/>
        <v>2770.94</v>
      </c>
      <c r="I577" s="20">
        <f t="shared" si="41"/>
        <v>3085.52</v>
      </c>
      <c r="J577" s="20">
        <f t="shared" si="42"/>
        <v>3600.3900000000003</v>
      </c>
      <c r="K577" s="20">
        <f t="shared" si="43"/>
        <v>4743.51</v>
      </c>
    </row>
    <row r="578" spans="1:11" s="11" customFormat="1" ht="14.25" customHeight="1">
      <c r="A578" s="25" t="s">
        <v>1706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85.49</v>
      </c>
      <c r="H578" s="20">
        <f t="shared" si="40"/>
        <v>2754.4799999999996</v>
      </c>
      <c r="I578" s="20">
        <f t="shared" si="41"/>
        <v>3069.0599999999995</v>
      </c>
      <c r="J578" s="20">
        <f t="shared" si="42"/>
        <v>3583.93</v>
      </c>
      <c r="K578" s="20">
        <f t="shared" si="43"/>
        <v>4727.05</v>
      </c>
    </row>
    <row r="579" spans="1:11" s="11" customFormat="1" ht="14.25" customHeight="1">
      <c r="A579" s="25" t="s">
        <v>1706</v>
      </c>
      <c r="B579" s="25">
        <v>18</v>
      </c>
      <c r="C579" s="25" t="s">
        <v>1757</v>
      </c>
      <c r="D579" s="25" t="s">
        <v>1758</v>
      </c>
      <c r="E579" s="25" t="s">
        <v>15</v>
      </c>
      <c r="F579" s="25" t="s">
        <v>1759</v>
      </c>
      <c r="G579" s="17">
        <f t="shared" si="44"/>
        <v>85.88</v>
      </c>
      <c r="H579" s="20">
        <f t="shared" si="40"/>
        <v>2762.44</v>
      </c>
      <c r="I579" s="20">
        <f t="shared" si="41"/>
        <v>3077.02</v>
      </c>
      <c r="J579" s="20">
        <f t="shared" si="42"/>
        <v>3591.8900000000003</v>
      </c>
      <c r="K579" s="20">
        <f t="shared" si="43"/>
        <v>4735.01</v>
      </c>
    </row>
    <row r="580" spans="1:11" s="11" customFormat="1" ht="14.25" customHeight="1">
      <c r="A580" s="25" t="s">
        <v>1706</v>
      </c>
      <c r="B580" s="25">
        <v>19</v>
      </c>
      <c r="C580" s="25" t="s">
        <v>1597</v>
      </c>
      <c r="D580" s="25" t="s">
        <v>1760</v>
      </c>
      <c r="E580" s="25" t="s">
        <v>15</v>
      </c>
      <c r="F580" s="25" t="s">
        <v>1599</v>
      </c>
      <c r="G580" s="17">
        <f t="shared" si="44"/>
        <v>83.83</v>
      </c>
      <c r="H580" s="20">
        <f t="shared" si="40"/>
        <v>2721.1099999999997</v>
      </c>
      <c r="I580" s="20">
        <f t="shared" si="41"/>
        <v>3035.6899999999996</v>
      </c>
      <c r="J580" s="20">
        <f t="shared" si="42"/>
        <v>3550.56</v>
      </c>
      <c r="K580" s="20">
        <f t="shared" si="43"/>
        <v>4693.68</v>
      </c>
    </row>
    <row r="581" spans="1:11" s="11" customFormat="1" ht="14.25" customHeight="1">
      <c r="A581" s="25" t="s">
        <v>1706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4"/>
        <v>82.77</v>
      </c>
      <c r="H581" s="20">
        <f t="shared" si="40"/>
        <v>2699.82</v>
      </c>
      <c r="I581" s="20">
        <f t="shared" si="41"/>
        <v>3014.4</v>
      </c>
      <c r="J581" s="20">
        <f t="shared" si="42"/>
        <v>3529.27</v>
      </c>
      <c r="K581" s="20">
        <f t="shared" si="43"/>
        <v>4672.39</v>
      </c>
    </row>
    <row r="582" spans="1:11" s="11" customFormat="1" ht="14.25" customHeight="1">
      <c r="A582" s="25" t="s">
        <v>1706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4"/>
        <v>82.13</v>
      </c>
      <c r="H582" s="20">
        <f t="shared" si="40"/>
        <v>2686.8900000000003</v>
      </c>
      <c r="I582" s="20">
        <f t="shared" si="41"/>
        <v>3001.4700000000003</v>
      </c>
      <c r="J582" s="20">
        <f t="shared" si="42"/>
        <v>3516.34</v>
      </c>
      <c r="K582" s="20">
        <f t="shared" si="43"/>
        <v>4659.46</v>
      </c>
    </row>
    <row r="583" spans="1:11" s="11" customFormat="1" ht="14.25" customHeight="1">
      <c r="A583" s="25" t="s">
        <v>1706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4"/>
        <v>81.26</v>
      </c>
      <c r="H583" s="20">
        <f t="shared" si="40"/>
        <v>2669.2</v>
      </c>
      <c r="I583" s="20">
        <f t="shared" si="41"/>
        <v>2983.7799999999997</v>
      </c>
      <c r="J583" s="20">
        <f t="shared" si="42"/>
        <v>3498.65</v>
      </c>
      <c r="K583" s="20">
        <f t="shared" si="43"/>
        <v>4641.77</v>
      </c>
    </row>
    <row r="584" spans="1:11" s="11" customFormat="1" ht="14.25" customHeight="1">
      <c r="A584" s="25" t="s">
        <v>1706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4"/>
        <v>79.85</v>
      </c>
      <c r="H584" s="20">
        <f t="shared" si="40"/>
        <v>2640.94</v>
      </c>
      <c r="I584" s="20">
        <f t="shared" si="41"/>
        <v>2955.52</v>
      </c>
      <c r="J584" s="20">
        <f t="shared" si="42"/>
        <v>3470.39</v>
      </c>
      <c r="K584" s="20">
        <f t="shared" si="43"/>
        <v>4613.51</v>
      </c>
    </row>
    <row r="585" spans="1:11" s="11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4"/>
        <v>77.97</v>
      </c>
      <c r="H585" s="20">
        <f t="shared" si="40"/>
        <v>2603.0299999999997</v>
      </c>
      <c r="I585" s="20">
        <f t="shared" si="41"/>
        <v>2917.6099999999997</v>
      </c>
      <c r="J585" s="20">
        <f t="shared" si="42"/>
        <v>3432.48</v>
      </c>
      <c r="K585" s="20">
        <f t="shared" si="43"/>
        <v>4575.6</v>
      </c>
    </row>
    <row r="586" spans="1:11" s="11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t="shared" si="44"/>
        <v>75.22</v>
      </c>
      <c r="H586" s="20">
        <f aca="true" t="shared" si="45" ref="H586:H649">F586+$M$3+G586</f>
        <v>2547.47</v>
      </c>
      <c r="I586" s="20">
        <f aca="true" t="shared" si="46" ref="I586:I649">F586+$N$3+G586</f>
        <v>2862.0499999999997</v>
      </c>
      <c r="J586" s="20">
        <f aca="true" t="shared" si="47" ref="J586:J649">F586+$O$3+G586</f>
        <v>3376.9199999999996</v>
      </c>
      <c r="K586" s="20">
        <f aca="true" t="shared" si="48" ref="K586:K649">F586+$P$3+G586</f>
        <v>4520.04</v>
      </c>
    </row>
    <row r="587" spans="1:11" s="11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126</v>
      </c>
      <c r="F587" s="25" t="s">
        <v>1781</v>
      </c>
      <c r="G587" s="17">
        <f aca="true" t="shared" si="49" ref="G587:G650">ROUND((F587*0.0522),2)</f>
        <v>74.06</v>
      </c>
      <c r="H587" s="20">
        <f t="shared" si="45"/>
        <v>2524.2</v>
      </c>
      <c r="I587" s="20">
        <f t="shared" si="46"/>
        <v>2838.7799999999997</v>
      </c>
      <c r="J587" s="20">
        <f t="shared" si="47"/>
        <v>3353.65</v>
      </c>
      <c r="K587" s="20">
        <f t="shared" si="48"/>
        <v>4496.77</v>
      </c>
    </row>
    <row r="588" spans="1:11" s="11" customFormat="1" ht="14.25" customHeight="1">
      <c r="A588" s="25" t="s">
        <v>1773</v>
      </c>
      <c r="B588" s="25">
        <v>3</v>
      </c>
      <c r="C588" s="25" t="s">
        <v>1782</v>
      </c>
      <c r="D588" s="25" t="s">
        <v>15</v>
      </c>
      <c r="E588" s="25" t="s">
        <v>1783</v>
      </c>
      <c r="F588" s="25" t="s">
        <v>1784</v>
      </c>
      <c r="G588" s="17">
        <f t="shared" si="49"/>
        <v>73.88</v>
      </c>
      <c r="H588" s="20">
        <f t="shared" si="45"/>
        <v>2520.54</v>
      </c>
      <c r="I588" s="20">
        <f t="shared" si="46"/>
        <v>2835.12</v>
      </c>
      <c r="J588" s="20">
        <f t="shared" si="47"/>
        <v>3349.99</v>
      </c>
      <c r="K588" s="20">
        <f t="shared" si="48"/>
        <v>4493.11</v>
      </c>
    </row>
    <row r="589" spans="1:11" s="11" customFormat="1" ht="14.25" customHeight="1">
      <c r="A589" s="25" t="s">
        <v>1773</v>
      </c>
      <c r="B589" s="25">
        <v>4</v>
      </c>
      <c r="C589" s="25" t="s">
        <v>1785</v>
      </c>
      <c r="D589" s="25" t="s">
        <v>1786</v>
      </c>
      <c r="E589" s="25" t="s">
        <v>15</v>
      </c>
      <c r="F589" s="25" t="s">
        <v>1787</v>
      </c>
      <c r="G589" s="17">
        <f t="shared" si="49"/>
        <v>73.83</v>
      </c>
      <c r="H589" s="20">
        <f t="shared" si="45"/>
        <v>2519.6</v>
      </c>
      <c r="I589" s="20">
        <f t="shared" si="46"/>
        <v>2834.18</v>
      </c>
      <c r="J589" s="20">
        <f t="shared" si="47"/>
        <v>3349.05</v>
      </c>
      <c r="K589" s="20">
        <f t="shared" si="48"/>
        <v>4492.17</v>
      </c>
    </row>
    <row r="590" spans="1:11" s="11" customFormat="1" ht="14.25" customHeight="1">
      <c r="A590" s="25" t="s">
        <v>1773</v>
      </c>
      <c r="B590" s="25">
        <v>5</v>
      </c>
      <c r="C590" s="25" t="s">
        <v>1788</v>
      </c>
      <c r="D590" s="25" t="s">
        <v>15</v>
      </c>
      <c r="E590" s="25" t="s">
        <v>1789</v>
      </c>
      <c r="F590" s="25" t="s">
        <v>1790</v>
      </c>
      <c r="G590" s="17">
        <f t="shared" si="49"/>
        <v>55.82</v>
      </c>
      <c r="H590" s="20">
        <f t="shared" si="45"/>
        <v>2156.53</v>
      </c>
      <c r="I590" s="20">
        <f t="shared" si="46"/>
        <v>2471.11</v>
      </c>
      <c r="J590" s="20">
        <f t="shared" si="47"/>
        <v>2985.98</v>
      </c>
      <c r="K590" s="20">
        <f t="shared" si="48"/>
        <v>4129.1</v>
      </c>
    </row>
    <row r="591" spans="1:11" s="11" customFormat="1" ht="14.25" customHeight="1">
      <c r="A591" s="25" t="s">
        <v>1773</v>
      </c>
      <c r="B591" s="25">
        <v>6</v>
      </c>
      <c r="C591" s="25" t="s">
        <v>1791</v>
      </c>
      <c r="D591" s="25" t="s">
        <v>1792</v>
      </c>
      <c r="E591" s="25" t="s">
        <v>15</v>
      </c>
      <c r="F591" s="25" t="s">
        <v>1793</v>
      </c>
      <c r="G591" s="17">
        <f t="shared" si="49"/>
        <v>56.39</v>
      </c>
      <c r="H591" s="20">
        <f t="shared" si="45"/>
        <v>2167.94</v>
      </c>
      <c r="I591" s="20">
        <f t="shared" si="46"/>
        <v>2482.52</v>
      </c>
      <c r="J591" s="20">
        <f t="shared" si="47"/>
        <v>2997.39</v>
      </c>
      <c r="K591" s="20">
        <f t="shared" si="48"/>
        <v>4140.51</v>
      </c>
    </row>
    <row r="592" spans="1:11" s="11" customFormat="1" ht="14.25" customHeight="1">
      <c r="A592" s="25" t="s">
        <v>1773</v>
      </c>
      <c r="B592" s="25">
        <v>7</v>
      </c>
      <c r="C592" s="25" t="s">
        <v>933</v>
      </c>
      <c r="D592" s="25" t="s">
        <v>1794</v>
      </c>
      <c r="E592" s="25" t="s">
        <v>15</v>
      </c>
      <c r="F592" s="25" t="s">
        <v>1795</v>
      </c>
      <c r="G592" s="17">
        <f t="shared" si="49"/>
        <v>77.29</v>
      </c>
      <c r="H592" s="20">
        <f t="shared" si="45"/>
        <v>2589.31</v>
      </c>
      <c r="I592" s="20">
        <f t="shared" si="46"/>
        <v>2903.89</v>
      </c>
      <c r="J592" s="20">
        <f t="shared" si="47"/>
        <v>3418.76</v>
      </c>
      <c r="K592" s="20">
        <f t="shared" si="48"/>
        <v>4561.88</v>
      </c>
    </row>
    <row r="593" spans="1:11" s="11" customFormat="1" ht="14.25" customHeight="1">
      <c r="A593" s="25" t="s">
        <v>1773</v>
      </c>
      <c r="B593" s="25">
        <v>8</v>
      </c>
      <c r="C593" s="25" t="s">
        <v>1796</v>
      </c>
      <c r="D593" s="25" t="s">
        <v>1797</v>
      </c>
      <c r="E593" s="25" t="s">
        <v>15</v>
      </c>
      <c r="F593" s="25" t="s">
        <v>1798</v>
      </c>
      <c r="G593" s="17">
        <f t="shared" si="49"/>
        <v>79.87</v>
      </c>
      <c r="H593" s="20">
        <f t="shared" si="45"/>
        <v>2641.34</v>
      </c>
      <c r="I593" s="20">
        <f t="shared" si="46"/>
        <v>2955.92</v>
      </c>
      <c r="J593" s="20">
        <f t="shared" si="47"/>
        <v>3470.79</v>
      </c>
      <c r="K593" s="20">
        <f t="shared" si="48"/>
        <v>4613.91</v>
      </c>
    </row>
    <row r="594" spans="1:11" s="11" customFormat="1" ht="14.25" customHeight="1">
      <c r="A594" s="25" t="s">
        <v>1773</v>
      </c>
      <c r="B594" s="25">
        <v>9</v>
      </c>
      <c r="C594" s="25" t="s">
        <v>1799</v>
      </c>
      <c r="D594" s="25" t="s">
        <v>1800</v>
      </c>
      <c r="E594" s="25" t="s">
        <v>15</v>
      </c>
      <c r="F594" s="25" t="s">
        <v>1801</v>
      </c>
      <c r="G594" s="17">
        <f t="shared" si="49"/>
        <v>83.84</v>
      </c>
      <c r="H594" s="20">
        <f t="shared" si="45"/>
        <v>2721.26</v>
      </c>
      <c r="I594" s="20">
        <f t="shared" si="46"/>
        <v>3035.84</v>
      </c>
      <c r="J594" s="20">
        <f t="shared" si="47"/>
        <v>3550.71</v>
      </c>
      <c r="K594" s="20">
        <f t="shared" si="48"/>
        <v>4693.83</v>
      </c>
    </row>
    <row r="595" spans="1:11" s="11" customFormat="1" ht="14.25" customHeight="1">
      <c r="A595" s="25" t="s">
        <v>1773</v>
      </c>
      <c r="B595" s="25">
        <v>10</v>
      </c>
      <c r="C595" s="25" t="s">
        <v>1802</v>
      </c>
      <c r="D595" s="25" t="s">
        <v>1803</v>
      </c>
      <c r="E595" s="25" t="s">
        <v>15</v>
      </c>
      <c r="F595" s="25" t="s">
        <v>1804</v>
      </c>
      <c r="G595" s="17">
        <f t="shared" si="49"/>
        <v>84.26</v>
      </c>
      <c r="H595" s="20">
        <f t="shared" si="45"/>
        <v>2729.82</v>
      </c>
      <c r="I595" s="20">
        <f t="shared" si="46"/>
        <v>3044.4</v>
      </c>
      <c r="J595" s="20">
        <f t="shared" si="47"/>
        <v>3559.2700000000004</v>
      </c>
      <c r="K595" s="20">
        <f t="shared" si="48"/>
        <v>4702.39</v>
      </c>
    </row>
    <row r="596" spans="1:11" s="11" customFormat="1" ht="14.25" customHeight="1">
      <c r="A596" s="25" t="s">
        <v>1773</v>
      </c>
      <c r="B596" s="25">
        <v>11</v>
      </c>
      <c r="C596" s="25" t="s">
        <v>1805</v>
      </c>
      <c r="D596" s="25" t="s">
        <v>1806</v>
      </c>
      <c r="E596" s="25" t="s">
        <v>15</v>
      </c>
      <c r="F596" s="25" t="s">
        <v>1807</v>
      </c>
      <c r="G596" s="17">
        <f t="shared" si="49"/>
        <v>83.67</v>
      </c>
      <c r="H596" s="20">
        <f t="shared" si="45"/>
        <v>2717.85</v>
      </c>
      <c r="I596" s="20">
        <f t="shared" si="46"/>
        <v>3032.43</v>
      </c>
      <c r="J596" s="20">
        <f t="shared" si="47"/>
        <v>3547.3</v>
      </c>
      <c r="K596" s="20">
        <f t="shared" si="48"/>
        <v>4690.42</v>
      </c>
    </row>
    <row r="597" spans="1:11" s="11" customFormat="1" ht="14.25" customHeight="1">
      <c r="A597" s="25" t="s">
        <v>1773</v>
      </c>
      <c r="B597" s="25">
        <v>12</v>
      </c>
      <c r="C597" s="25" t="s">
        <v>1808</v>
      </c>
      <c r="D597" s="25" t="s">
        <v>1809</v>
      </c>
      <c r="E597" s="25" t="s">
        <v>15</v>
      </c>
      <c r="F597" s="25" t="s">
        <v>1810</v>
      </c>
      <c r="G597" s="17">
        <f t="shared" si="49"/>
        <v>83.28</v>
      </c>
      <c r="H597" s="20">
        <f t="shared" si="45"/>
        <v>2709.92</v>
      </c>
      <c r="I597" s="20">
        <f t="shared" si="46"/>
        <v>3024.5</v>
      </c>
      <c r="J597" s="20">
        <f t="shared" si="47"/>
        <v>3539.3700000000003</v>
      </c>
      <c r="K597" s="20">
        <f t="shared" si="48"/>
        <v>4682.49</v>
      </c>
    </row>
    <row r="598" spans="1:11" s="11" customFormat="1" ht="14.25" customHeight="1">
      <c r="A598" s="25" t="s">
        <v>1773</v>
      </c>
      <c r="B598" s="25">
        <v>13</v>
      </c>
      <c r="C598" s="25" t="s">
        <v>1697</v>
      </c>
      <c r="D598" s="25" t="s">
        <v>1811</v>
      </c>
      <c r="E598" s="25" t="s">
        <v>15</v>
      </c>
      <c r="F598" s="25" t="s">
        <v>1699</v>
      </c>
      <c r="G598" s="17">
        <f t="shared" si="49"/>
        <v>82.73</v>
      </c>
      <c r="H598" s="20">
        <f t="shared" si="45"/>
        <v>2698.96</v>
      </c>
      <c r="I598" s="20">
        <f t="shared" si="46"/>
        <v>3013.54</v>
      </c>
      <c r="J598" s="20">
        <f t="shared" si="47"/>
        <v>3528.4100000000003</v>
      </c>
      <c r="K598" s="20">
        <f t="shared" si="48"/>
        <v>4671.53</v>
      </c>
    </row>
    <row r="599" spans="1:11" s="11" customFormat="1" ht="14.25" customHeight="1">
      <c r="A599" s="25" t="s">
        <v>1773</v>
      </c>
      <c r="B599" s="25">
        <v>14</v>
      </c>
      <c r="C599" s="25" t="s">
        <v>1812</v>
      </c>
      <c r="D599" s="25" t="s">
        <v>1813</v>
      </c>
      <c r="E599" s="25" t="s">
        <v>15</v>
      </c>
      <c r="F599" s="25" t="s">
        <v>1814</v>
      </c>
      <c r="G599" s="17">
        <f t="shared" si="49"/>
        <v>82.92</v>
      </c>
      <c r="H599" s="20">
        <f t="shared" si="45"/>
        <v>2702.67</v>
      </c>
      <c r="I599" s="20">
        <f t="shared" si="46"/>
        <v>3017.25</v>
      </c>
      <c r="J599" s="20">
        <f t="shared" si="47"/>
        <v>3532.12</v>
      </c>
      <c r="K599" s="20">
        <f t="shared" si="48"/>
        <v>4675.24</v>
      </c>
    </row>
    <row r="600" spans="1:11" s="11" customFormat="1" ht="14.25" customHeight="1">
      <c r="A600" s="25" t="s">
        <v>1773</v>
      </c>
      <c r="B600" s="25">
        <v>15</v>
      </c>
      <c r="C600" s="25" t="s">
        <v>1815</v>
      </c>
      <c r="D600" s="25" t="s">
        <v>1816</v>
      </c>
      <c r="E600" s="25" t="s">
        <v>15</v>
      </c>
      <c r="F600" s="25" t="s">
        <v>1817</v>
      </c>
      <c r="G600" s="17">
        <f t="shared" si="49"/>
        <v>83.27</v>
      </c>
      <c r="H600" s="20">
        <f t="shared" si="45"/>
        <v>2709.72</v>
      </c>
      <c r="I600" s="20">
        <f t="shared" si="46"/>
        <v>3024.2999999999997</v>
      </c>
      <c r="J600" s="20">
        <f t="shared" si="47"/>
        <v>3539.1699999999996</v>
      </c>
      <c r="K600" s="20">
        <f t="shared" si="48"/>
        <v>4682.290000000001</v>
      </c>
    </row>
    <row r="601" spans="1:11" s="11" customFormat="1" ht="14.25" customHeight="1">
      <c r="A601" s="25" t="s">
        <v>1773</v>
      </c>
      <c r="B601" s="25">
        <v>16</v>
      </c>
      <c r="C601" s="25" t="s">
        <v>1818</v>
      </c>
      <c r="D601" s="25" t="s">
        <v>1819</v>
      </c>
      <c r="E601" s="25" t="s">
        <v>15</v>
      </c>
      <c r="F601" s="25" t="s">
        <v>1820</v>
      </c>
      <c r="G601" s="17">
        <f t="shared" si="49"/>
        <v>82.64</v>
      </c>
      <c r="H601" s="20">
        <f t="shared" si="45"/>
        <v>2697.0399999999995</v>
      </c>
      <c r="I601" s="20">
        <f t="shared" si="46"/>
        <v>3011.6199999999994</v>
      </c>
      <c r="J601" s="20">
        <f t="shared" si="47"/>
        <v>3526.49</v>
      </c>
      <c r="K601" s="20">
        <f t="shared" si="48"/>
        <v>4669.610000000001</v>
      </c>
    </row>
    <row r="602" spans="1:11" s="11" customFormat="1" ht="14.25" customHeight="1">
      <c r="A602" s="25" t="s">
        <v>1773</v>
      </c>
      <c r="B602" s="25">
        <v>17</v>
      </c>
      <c r="C602" s="25" t="s">
        <v>1821</v>
      </c>
      <c r="D602" s="25" t="s">
        <v>1822</v>
      </c>
      <c r="E602" s="25" t="s">
        <v>15</v>
      </c>
      <c r="F602" s="25" t="s">
        <v>23</v>
      </c>
      <c r="G602" s="17">
        <f t="shared" si="49"/>
        <v>82.27</v>
      </c>
      <c r="H602" s="20">
        <f t="shared" si="45"/>
        <v>2689.6699999999996</v>
      </c>
      <c r="I602" s="20">
        <f t="shared" si="46"/>
        <v>3004.2499999999995</v>
      </c>
      <c r="J602" s="20">
        <f t="shared" si="47"/>
        <v>3519.12</v>
      </c>
      <c r="K602" s="20">
        <f t="shared" si="48"/>
        <v>4662.240000000001</v>
      </c>
    </row>
    <row r="603" spans="1:11" s="11" customFormat="1" ht="14.25" customHeight="1">
      <c r="A603" s="25" t="s">
        <v>1773</v>
      </c>
      <c r="B603" s="25">
        <v>18</v>
      </c>
      <c r="C603" s="25" t="s">
        <v>1823</v>
      </c>
      <c r="D603" s="25" t="s">
        <v>1824</v>
      </c>
      <c r="E603" s="25" t="s">
        <v>15</v>
      </c>
      <c r="F603" s="25" t="s">
        <v>1825</v>
      </c>
      <c r="G603" s="17">
        <f t="shared" si="49"/>
        <v>83.95</v>
      </c>
      <c r="H603" s="20">
        <f t="shared" si="45"/>
        <v>2723.5999999999995</v>
      </c>
      <c r="I603" s="20">
        <f t="shared" si="46"/>
        <v>3038.1799999999994</v>
      </c>
      <c r="J603" s="20">
        <f t="shared" si="47"/>
        <v>3553.0499999999997</v>
      </c>
      <c r="K603" s="20">
        <f t="shared" si="48"/>
        <v>4696.17</v>
      </c>
    </row>
    <row r="604" spans="1:11" s="11" customFormat="1" ht="14.25" customHeight="1">
      <c r="A604" s="25" t="s">
        <v>1773</v>
      </c>
      <c r="B604" s="25">
        <v>19</v>
      </c>
      <c r="C604" s="25" t="s">
        <v>1826</v>
      </c>
      <c r="D604" s="25" t="s">
        <v>1827</v>
      </c>
      <c r="E604" s="25" t="s">
        <v>15</v>
      </c>
      <c r="F604" s="25" t="s">
        <v>1828</v>
      </c>
      <c r="G604" s="17">
        <f t="shared" si="49"/>
        <v>80.19</v>
      </c>
      <c r="H604" s="20">
        <f t="shared" si="45"/>
        <v>2647.79</v>
      </c>
      <c r="I604" s="20">
        <f t="shared" si="46"/>
        <v>2962.37</v>
      </c>
      <c r="J604" s="20">
        <f t="shared" si="47"/>
        <v>3477.2400000000002</v>
      </c>
      <c r="K604" s="20">
        <f t="shared" si="48"/>
        <v>4620.36</v>
      </c>
    </row>
    <row r="605" spans="1:11" s="11" customFormat="1" ht="14.25" customHeight="1">
      <c r="A605" s="25" t="s">
        <v>1773</v>
      </c>
      <c r="B605" s="25">
        <v>20</v>
      </c>
      <c r="C605" s="25" t="s">
        <v>1829</v>
      </c>
      <c r="D605" s="25" t="s">
        <v>1830</v>
      </c>
      <c r="E605" s="25" t="s">
        <v>15</v>
      </c>
      <c r="F605" s="25" t="s">
        <v>1831</v>
      </c>
      <c r="G605" s="17">
        <f t="shared" si="49"/>
        <v>80.28</v>
      </c>
      <c r="H605" s="20">
        <f t="shared" si="45"/>
        <v>2649.4500000000003</v>
      </c>
      <c r="I605" s="20">
        <f t="shared" si="46"/>
        <v>2964.03</v>
      </c>
      <c r="J605" s="20">
        <f t="shared" si="47"/>
        <v>3478.9</v>
      </c>
      <c r="K605" s="20">
        <f t="shared" si="48"/>
        <v>4622.0199999999995</v>
      </c>
    </row>
    <row r="606" spans="1:11" s="11" customFormat="1" ht="14.25" customHeight="1">
      <c r="A606" s="25" t="s">
        <v>1773</v>
      </c>
      <c r="B606" s="25">
        <v>21</v>
      </c>
      <c r="C606" s="25" t="s">
        <v>1832</v>
      </c>
      <c r="D606" s="25" t="s">
        <v>15</v>
      </c>
      <c r="E606" s="25" t="s">
        <v>1833</v>
      </c>
      <c r="F606" s="25" t="s">
        <v>1834</v>
      </c>
      <c r="G606" s="17">
        <f t="shared" si="49"/>
        <v>79.18</v>
      </c>
      <c r="H606" s="20">
        <f t="shared" si="45"/>
        <v>2627.45</v>
      </c>
      <c r="I606" s="20">
        <f t="shared" si="46"/>
        <v>2942.0299999999997</v>
      </c>
      <c r="J606" s="20">
        <f t="shared" si="47"/>
        <v>3456.9</v>
      </c>
      <c r="K606" s="20">
        <f t="shared" si="48"/>
        <v>4600.02</v>
      </c>
    </row>
    <row r="607" spans="1:11" s="11" customFormat="1" ht="14.25" customHeight="1">
      <c r="A607" s="25" t="s">
        <v>1773</v>
      </c>
      <c r="B607" s="25">
        <v>22</v>
      </c>
      <c r="C607" s="25" t="s">
        <v>1835</v>
      </c>
      <c r="D607" s="25" t="s">
        <v>15</v>
      </c>
      <c r="E607" s="25" t="s">
        <v>1836</v>
      </c>
      <c r="F607" s="25" t="s">
        <v>1837</v>
      </c>
      <c r="G607" s="17">
        <f t="shared" si="49"/>
        <v>78.77</v>
      </c>
      <c r="H607" s="20">
        <f t="shared" si="45"/>
        <v>2619.06</v>
      </c>
      <c r="I607" s="20">
        <f t="shared" si="46"/>
        <v>2933.64</v>
      </c>
      <c r="J607" s="20">
        <f t="shared" si="47"/>
        <v>3448.5099999999998</v>
      </c>
      <c r="K607" s="20">
        <f t="shared" si="48"/>
        <v>4591.630000000001</v>
      </c>
    </row>
    <row r="608" spans="1:11" s="11" customFormat="1" ht="14.25" customHeight="1">
      <c r="A608" s="25" t="s">
        <v>1773</v>
      </c>
      <c r="B608" s="25">
        <v>23</v>
      </c>
      <c r="C608" s="25" t="s">
        <v>1838</v>
      </c>
      <c r="D608" s="25" t="s">
        <v>15</v>
      </c>
      <c r="E608" s="25" t="s">
        <v>1839</v>
      </c>
      <c r="F608" s="25" t="s">
        <v>1840</v>
      </c>
      <c r="G608" s="17">
        <f t="shared" si="49"/>
        <v>78.26</v>
      </c>
      <c r="H608" s="20">
        <f t="shared" si="45"/>
        <v>2608.7400000000002</v>
      </c>
      <c r="I608" s="20">
        <f t="shared" si="46"/>
        <v>2923.32</v>
      </c>
      <c r="J608" s="20">
        <f t="shared" si="47"/>
        <v>3438.1900000000005</v>
      </c>
      <c r="K608" s="20">
        <f t="shared" si="48"/>
        <v>4581.31</v>
      </c>
    </row>
    <row r="609" spans="1:11" s="11" customFormat="1" ht="14.25" customHeight="1">
      <c r="A609" s="25" t="s">
        <v>1841</v>
      </c>
      <c r="B609" s="25">
        <v>0</v>
      </c>
      <c r="C609" s="25" t="s">
        <v>1842</v>
      </c>
      <c r="D609" s="25" t="s">
        <v>15</v>
      </c>
      <c r="E609" s="25" t="s">
        <v>1843</v>
      </c>
      <c r="F609" s="25" t="s">
        <v>1844</v>
      </c>
      <c r="G609" s="17">
        <f t="shared" si="49"/>
        <v>78.57</v>
      </c>
      <c r="H609" s="20">
        <f t="shared" si="45"/>
        <v>2615.11</v>
      </c>
      <c r="I609" s="20">
        <f t="shared" si="46"/>
        <v>2929.69</v>
      </c>
      <c r="J609" s="20">
        <f t="shared" si="47"/>
        <v>3444.56</v>
      </c>
      <c r="K609" s="20">
        <f t="shared" si="48"/>
        <v>4587.68</v>
      </c>
    </row>
    <row r="610" spans="1:11" s="11" customFormat="1" ht="14.25" customHeight="1">
      <c r="A610" s="25" t="s">
        <v>1841</v>
      </c>
      <c r="B610" s="25">
        <v>1</v>
      </c>
      <c r="C610" s="25" t="s">
        <v>1845</v>
      </c>
      <c r="D610" s="25" t="s">
        <v>1846</v>
      </c>
      <c r="E610" s="25" t="s">
        <v>15</v>
      </c>
      <c r="F610" s="25" t="s">
        <v>1847</v>
      </c>
      <c r="G610" s="17">
        <f t="shared" si="49"/>
        <v>74.4</v>
      </c>
      <c r="H610" s="20">
        <f t="shared" si="45"/>
        <v>2531.03</v>
      </c>
      <c r="I610" s="20">
        <f t="shared" si="46"/>
        <v>2845.61</v>
      </c>
      <c r="J610" s="20">
        <f t="shared" si="47"/>
        <v>3360.48</v>
      </c>
      <c r="K610" s="20">
        <f t="shared" si="48"/>
        <v>4503.599999999999</v>
      </c>
    </row>
    <row r="611" spans="1:11" s="11" customFormat="1" ht="14.25" customHeight="1">
      <c r="A611" s="25" t="s">
        <v>1841</v>
      </c>
      <c r="B611" s="25">
        <v>2</v>
      </c>
      <c r="C611" s="25" t="s">
        <v>1848</v>
      </c>
      <c r="D611" s="25" t="s">
        <v>1849</v>
      </c>
      <c r="E611" s="25" t="s">
        <v>15</v>
      </c>
      <c r="F611" s="25" t="s">
        <v>1850</v>
      </c>
      <c r="G611" s="17">
        <f t="shared" si="49"/>
        <v>73.42</v>
      </c>
      <c r="H611" s="20">
        <f t="shared" si="45"/>
        <v>2511.24</v>
      </c>
      <c r="I611" s="20">
        <f t="shared" si="46"/>
        <v>2825.8199999999997</v>
      </c>
      <c r="J611" s="20">
        <f t="shared" si="47"/>
        <v>3340.69</v>
      </c>
      <c r="K611" s="20">
        <f t="shared" si="48"/>
        <v>4483.81</v>
      </c>
    </row>
    <row r="612" spans="1:11" s="11" customFormat="1" ht="14.25" customHeight="1">
      <c r="A612" s="25" t="s">
        <v>1841</v>
      </c>
      <c r="B612" s="25">
        <v>3</v>
      </c>
      <c r="C612" s="25" t="s">
        <v>1851</v>
      </c>
      <c r="D612" s="25" t="s">
        <v>35</v>
      </c>
      <c r="E612" s="25" t="s">
        <v>15</v>
      </c>
      <c r="F612" s="25" t="s">
        <v>1852</v>
      </c>
      <c r="G612" s="17">
        <f t="shared" si="49"/>
        <v>70.22</v>
      </c>
      <c r="H612" s="20">
        <f t="shared" si="45"/>
        <v>2446.8199999999997</v>
      </c>
      <c r="I612" s="20">
        <f t="shared" si="46"/>
        <v>2761.3999999999996</v>
      </c>
      <c r="J612" s="20">
        <f t="shared" si="47"/>
        <v>3276.27</v>
      </c>
      <c r="K612" s="20">
        <f t="shared" si="48"/>
        <v>4419.39</v>
      </c>
    </row>
    <row r="613" spans="1:11" s="11" customFormat="1" ht="14.25" customHeight="1">
      <c r="A613" s="25" t="s">
        <v>1841</v>
      </c>
      <c r="B613" s="25">
        <v>4</v>
      </c>
      <c r="C613" s="25" t="s">
        <v>1853</v>
      </c>
      <c r="D613" s="25" t="s">
        <v>15</v>
      </c>
      <c r="E613" s="25" t="s">
        <v>1854</v>
      </c>
      <c r="F613" s="25" t="s">
        <v>1855</v>
      </c>
      <c r="G613" s="17">
        <f t="shared" si="49"/>
        <v>70.19</v>
      </c>
      <c r="H613" s="20">
        <f t="shared" si="45"/>
        <v>2446.08</v>
      </c>
      <c r="I613" s="20">
        <f t="shared" si="46"/>
        <v>2760.66</v>
      </c>
      <c r="J613" s="20">
        <f t="shared" si="47"/>
        <v>3275.53</v>
      </c>
      <c r="K613" s="20">
        <f t="shared" si="48"/>
        <v>4418.65</v>
      </c>
    </row>
    <row r="614" spans="1:11" s="11" customFormat="1" ht="14.25" customHeight="1">
      <c r="A614" s="25" t="s">
        <v>1841</v>
      </c>
      <c r="B614" s="25">
        <v>5</v>
      </c>
      <c r="C614" s="25" t="s">
        <v>1856</v>
      </c>
      <c r="D614" s="25" t="s">
        <v>15</v>
      </c>
      <c r="E614" s="25" t="s">
        <v>1857</v>
      </c>
      <c r="F614" s="25" t="s">
        <v>1858</v>
      </c>
      <c r="G614" s="17">
        <f t="shared" si="49"/>
        <v>50.08</v>
      </c>
      <c r="H614" s="20">
        <f t="shared" si="45"/>
        <v>2040.7399999999998</v>
      </c>
      <c r="I614" s="20">
        <f t="shared" si="46"/>
        <v>2355.3199999999997</v>
      </c>
      <c r="J614" s="20">
        <f t="shared" si="47"/>
        <v>2870.19</v>
      </c>
      <c r="K614" s="20">
        <f t="shared" si="48"/>
        <v>4013.31</v>
      </c>
    </row>
    <row r="615" spans="1:11" s="11" customFormat="1" ht="14.25" customHeight="1">
      <c r="A615" s="25" t="s">
        <v>1841</v>
      </c>
      <c r="B615" s="25">
        <v>6</v>
      </c>
      <c r="C615" s="25" t="s">
        <v>1859</v>
      </c>
      <c r="D615" s="25" t="s">
        <v>15</v>
      </c>
      <c r="E615" s="25" t="s">
        <v>1860</v>
      </c>
      <c r="F615" s="25" t="s">
        <v>1861</v>
      </c>
      <c r="G615" s="17">
        <f t="shared" si="49"/>
        <v>55.24</v>
      </c>
      <c r="H615" s="20">
        <f t="shared" si="45"/>
        <v>2144.75</v>
      </c>
      <c r="I615" s="20">
        <f t="shared" si="46"/>
        <v>2459.33</v>
      </c>
      <c r="J615" s="20">
        <f t="shared" si="47"/>
        <v>2974.2</v>
      </c>
      <c r="K615" s="20">
        <f t="shared" si="48"/>
        <v>4117.32</v>
      </c>
    </row>
    <row r="616" spans="1:11" s="11" customFormat="1" ht="14.25" customHeight="1">
      <c r="A616" s="25" t="s">
        <v>1841</v>
      </c>
      <c r="B616" s="25">
        <v>7</v>
      </c>
      <c r="C616" s="25" t="s">
        <v>1862</v>
      </c>
      <c r="D616" s="25" t="s">
        <v>1863</v>
      </c>
      <c r="E616" s="25" t="s">
        <v>15</v>
      </c>
      <c r="F616" s="25" t="s">
        <v>1864</v>
      </c>
      <c r="G616" s="17">
        <f t="shared" si="49"/>
        <v>75.61</v>
      </c>
      <c r="H616" s="20">
        <f t="shared" si="45"/>
        <v>2555.42</v>
      </c>
      <c r="I616" s="20">
        <f t="shared" si="46"/>
        <v>2870</v>
      </c>
      <c r="J616" s="20">
        <f t="shared" si="47"/>
        <v>3384.8700000000003</v>
      </c>
      <c r="K616" s="20">
        <f t="shared" si="48"/>
        <v>4527.99</v>
      </c>
    </row>
    <row r="617" spans="1:11" s="11" customFormat="1" ht="14.25" customHeight="1">
      <c r="A617" s="25" t="s">
        <v>1841</v>
      </c>
      <c r="B617" s="25">
        <v>8</v>
      </c>
      <c r="C617" s="25" t="s">
        <v>1865</v>
      </c>
      <c r="D617" s="25" t="s">
        <v>1866</v>
      </c>
      <c r="E617" s="25" t="s">
        <v>15</v>
      </c>
      <c r="F617" s="25" t="s">
        <v>1867</v>
      </c>
      <c r="G617" s="17">
        <f t="shared" si="49"/>
        <v>77.3</v>
      </c>
      <c r="H617" s="20">
        <f t="shared" si="45"/>
        <v>2589.38</v>
      </c>
      <c r="I617" s="20">
        <f t="shared" si="46"/>
        <v>2903.96</v>
      </c>
      <c r="J617" s="20">
        <f t="shared" si="47"/>
        <v>3418.83</v>
      </c>
      <c r="K617" s="20">
        <f t="shared" si="48"/>
        <v>4561.95</v>
      </c>
    </row>
    <row r="618" spans="1:11" s="11" customFormat="1" ht="14.25" customHeight="1">
      <c r="A618" s="25" t="s">
        <v>1841</v>
      </c>
      <c r="B618" s="25">
        <v>9</v>
      </c>
      <c r="C618" s="25" t="s">
        <v>1868</v>
      </c>
      <c r="D618" s="25" t="s">
        <v>1869</v>
      </c>
      <c r="E618" s="25" t="s">
        <v>15</v>
      </c>
      <c r="F618" s="25" t="s">
        <v>1870</v>
      </c>
      <c r="G618" s="17">
        <f t="shared" si="49"/>
        <v>77.69</v>
      </c>
      <c r="H618" s="20">
        <f t="shared" si="45"/>
        <v>2597.2599999999998</v>
      </c>
      <c r="I618" s="20">
        <f t="shared" si="46"/>
        <v>2911.8399999999997</v>
      </c>
      <c r="J618" s="20">
        <f t="shared" si="47"/>
        <v>3426.71</v>
      </c>
      <c r="K618" s="20">
        <f t="shared" si="48"/>
        <v>4569.83</v>
      </c>
    </row>
    <row r="619" spans="1:11" s="11" customFormat="1" ht="14.25" customHeight="1">
      <c r="A619" s="25" t="s">
        <v>1841</v>
      </c>
      <c r="B619" s="25">
        <v>10</v>
      </c>
      <c r="C619" s="25" t="s">
        <v>1871</v>
      </c>
      <c r="D619" s="25" t="s">
        <v>15</v>
      </c>
      <c r="E619" s="25" t="s">
        <v>1872</v>
      </c>
      <c r="F619" s="25" t="s">
        <v>1873</v>
      </c>
      <c r="G619" s="17">
        <f t="shared" si="49"/>
        <v>81.02</v>
      </c>
      <c r="H619" s="20">
        <f t="shared" si="45"/>
        <v>2664.41</v>
      </c>
      <c r="I619" s="20">
        <f t="shared" si="46"/>
        <v>2978.99</v>
      </c>
      <c r="J619" s="20">
        <f t="shared" si="47"/>
        <v>3493.86</v>
      </c>
      <c r="K619" s="20">
        <f t="shared" si="48"/>
        <v>4636.9800000000005</v>
      </c>
    </row>
    <row r="620" spans="1:11" s="11" customFormat="1" ht="14.25" customHeight="1">
      <c r="A620" s="25" t="s">
        <v>1841</v>
      </c>
      <c r="B620" s="25">
        <v>11</v>
      </c>
      <c r="C620" s="25" t="s">
        <v>1874</v>
      </c>
      <c r="D620" s="25" t="s">
        <v>15</v>
      </c>
      <c r="E620" s="25" t="s">
        <v>1875</v>
      </c>
      <c r="F620" s="25" t="s">
        <v>1876</v>
      </c>
      <c r="G620" s="17">
        <f t="shared" si="49"/>
        <v>81.14</v>
      </c>
      <c r="H620" s="20">
        <f t="shared" si="45"/>
        <v>2666.87</v>
      </c>
      <c r="I620" s="20">
        <f t="shared" si="46"/>
        <v>2981.45</v>
      </c>
      <c r="J620" s="20">
        <f t="shared" si="47"/>
        <v>3496.32</v>
      </c>
      <c r="K620" s="20">
        <f t="shared" si="48"/>
        <v>4639.4400000000005</v>
      </c>
    </row>
    <row r="621" spans="1:11" s="11" customFormat="1" ht="14.25" customHeight="1">
      <c r="A621" s="25" t="s">
        <v>1841</v>
      </c>
      <c r="B621" s="25">
        <v>12</v>
      </c>
      <c r="C621" s="25" t="s">
        <v>1877</v>
      </c>
      <c r="D621" s="25" t="s">
        <v>15</v>
      </c>
      <c r="E621" s="25" t="s">
        <v>1878</v>
      </c>
      <c r="F621" s="25" t="s">
        <v>1879</v>
      </c>
      <c r="G621" s="17">
        <f t="shared" si="49"/>
        <v>81</v>
      </c>
      <c r="H621" s="20">
        <f t="shared" si="45"/>
        <v>2664.04</v>
      </c>
      <c r="I621" s="20">
        <f t="shared" si="46"/>
        <v>2978.62</v>
      </c>
      <c r="J621" s="20">
        <f t="shared" si="47"/>
        <v>3493.49</v>
      </c>
      <c r="K621" s="20">
        <f t="shared" si="48"/>
        <v>4636.610000000001</v>
      </c>
    </row>
    <row r="622" spans="1:11" s="11" customFormat="1" ht="14.25" customHeight="1">
      <c r="A622" s="25" t="s">
        <v>1841</v>
      </c>
      <c r="B622" s="25">
        <v>13</v>
      </c>
      <c r="C622" s="25" t="s">
        <v>1880</v>
      </c>
      <c r="D622" s="25" t="s">
        <v>15</v>
      </c>
      <c r="E622" s="25" t="s">
        <v>1881</v>
      </c>
      <c r="F622" s="25" t="s">
        <v>1882</v>
      </c>
      <c r="G622" s="17">
        <f t="shared" si="49"/>
        <v>80.77</v>
      </c>
      <c r="H622" s="20">
        <f t="shared" si="45"/>
        <v>2659.35</v>
      </c>
      <c r="I622" s="20">
        <f t="shared" si="46"/>
        <v>2973.93</v>
      </c>
      <c r="J622" s="20">
        <f t="shared" si="47"/>
        <v>3488.7999999999997</v>
      </c>
      <c r="K622" s="20">
        <f t="shared" si="48"/>
        <v>4631.92</v>
      </c>
    </row>
    <row r="623" spans="1:11" s="11" customFormat="1" ht="14.25" customHeight="1">
      <c r="A623" s="25" t="s">
        <v>1841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80.67</v>
      </c>
      <c r="H623" s="20">
        <f t="shared" si="45"/>
        <v>2657.31</v>
      </c>
      <c r="I623" s="20">
        <f t="shared" si="46"/>
        <v>2971.89</v>
      </c>
      <c r="J623" s="20">
        <f t="shared" si="47"/>
        <v>3486.76</v>
      </c>
      <c r="K623" s="20">
        <f t="shared" si="48"/>
        <v>4629.88</v>
      </c>
    </row>
    <row r="624" spans="1:11" s="11" customFormat="1" ht="14.25" customHeight="1">
      <c r="A624" s="25" t="s">
        <v>1841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80.95</v>
      </c>
      <c r="H624" s="20">
        <f t="shared" si="45"/>
        <v>2662.9799999999996</v>
      </c>
      <c r="I624" s="20">
        <f t="shared" si="46"/>
        <v>2977.5599999999995</v>
      </c>
      <c r="J624" s="20">
        <f t="shared" si="47"/>
        <v>3492.43</v>
      </c>
      <c r="K624" s="20">
        <f t="shared" si="48"/>
        <v>4635.55</v>
      </c>
    </row>
    <row r="625" spans="1:11" s="11" customFormat="1" ht="14.25" customHeight="1">
      <c r="A625" s="25" t="s">
        <v>1841</v>
      </c>
      <c r="B625" s="25">
        <v>16</v>
      </c>
      <c r="C625" s="25" t="s">
        <v>1889</v>
      </c>
      <c r="D625" s="25" t="s">
        <v>1890</v>
      </c>
      <c r="E625" s="25" t="s">
        <v>34</v>
      </c>
      <c r="F625" s="25" t="s">
        <v>1891</v>
      </c>
      <c r="G625" s="17">
        <f t="shared" si="49"/>
        <v>81.38</v>
      </c>
      <c r="H625" s="20">
        <f t="shared" si="45"/>
        <v>2671.73</v>
      </c>
      <c r="I625" s="20">
        <f t="shared" si="46"/>
        <v>2986.31</v>
      </c>
      <c r="J625" s="20">
        <f t="shared" si="47"/>
        <v>3501.1800000000003</v>
      </c>
      <c r="K625" s="20">
        <f t="shared" si="48"/>
        <v>4644.3</v>
      </c>
    </row>
    <row r="626" spans="1:11" s="11" customFormat="1" ht="14.25" customHeight="1">
      <c r="A626" s="25" t="s">
        <v>1841</v>
      </c>
      <c r="B626" s="25">
        <v>17</v>
      </c>
      <c r="C626" s="25" t="s">
        <v>1892</v>
      </c>
      <c r="D626" s="25" t="s">
        <v>1893</v>
      </c>
      <c r="E626" s="25" t="s">
        <v>15</v>
      </c>
      <c r="F626" s="25" t="s">
        <v>1894</v>
      </c>
      <c r="G626" s="17">
        <f t="shared" si="49"/>
        <v>81.83</v>
      </c>
      <c r="H626" s="20">
        <f t="shared" si="45"/>
        <v>2680.81</v>
      </c>
      <c r="I626" s="20">
        <f t="shared" si="46"/>
        <v>2995.39</v>
      </c>
      <c r="J626" s="20">
        <f t="shared" si="47"/>
        <v>3510.26</v>
      </c>
      <c r="K626" s="20">
        <f t="shared" si="48"/>
        <v>4653.38</v>
      </c>
    </row>
    <row r="627" spans="1:11" s="11" customFormat="1" ht="14.25" customHeight="1">
      <c r="A627" s="25" t="s">
        <v>1841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85.83</v>
      </c>
      <c r="H627" s="20">
        <f t="shared" si="45"/>
        <v>2761.3599999999997</v>
      </c>
      <c r="I627" s="20">
        <f t="shared" si="46"/>
        <v>3075.9399999999996</v>
      </c>
      <c r="J627" s="20">
        <f t="shared" si="47"/>
        <v>3590.81</v>
      </c>
      <c r="K627" s="20">
        <f t="shared" si="48"/>
        <v>4733.93</v>
      </c>
    </row>
    <row r="628" spans="1:11" s="11" customFormat="1" ht="14.25" customHeight="1">
      <c r="A628" s="25" t="s">
        <v>1841</v>
      </c>
      <c r="B628" s="25">
        <v>19</v>
      </c>
      <c r="C628" s="25" t="s">
        <v>1898</v>
      </c>
      <c r="D628" s="25" t="s">
        <v>15</v>
      </c>
      <c r="E628" s="25" t="s">
        <v>1899</v>
      </c>
      <c r="F628" s="25" t="s">
        <v>1900</v>
      </c>
      <c r="G628" s="17">
        <f t="shared" si="49"/>
        <v>80.55</v>
      </c>
      <c r="H628" s="20">
        <f t="shared" si="45"/>
        <v>2655</v>
      </c>
      <c r="I628" s="20">
        <f t="shared" si="46"/>
        <v>2969.58</v>
      </c>
      <c r="J628" s="20">
        <f t="shared" si="47"/>
        <v>3484.45</v>
      </c>
      <c r="K628" s="20">
        <f t="shared" si="48"/>
        <v>4627.570000000001</v>
      </c>
    </row>
    <row r="629" spans="1:11" s="11" customFormat="1" ht="14.25" customHeight="1">
      <c r="A629" s="25" t="s">
        <v>1841</v>
      </c>
      <c r="B629" s="25">
        <v>20</v>
      </c>
      <c r="C629" s="25" t="s">
        <v>1901</v>
      </c>
      <c r="D629" s="25" t="s">
        <v>1902</v>
      </c>
      <c r="E629" s="25" t="s">
        <v>15</v>
      </c>
      <c r="F629" s="25" t="s">
        <v>1903</v>
      </c>
      <c r="G629" s="17">
        <f t="shared" si="49"/>
        <v>78.97</v>
      </c>
      <c r="H629" s="20">
        <f t="shared" si="45"/>
        <v>2623.0899999999997</v>
      </c>
      <c r="I629" s="20">
        <f t="shared" si="46"/>
        <v>2937.6699999999996</v>
      </c>
      <c r="J629" s="20">
        <f t="shared" si="47"/>
        <v>3452.5399999999995</v>
      </c>
      <c r="K629" s="20">
        <f t="shared" si="48"/>
        <v>4595.660000000001</v>
      </c>
    </row>
    <row r="630" spans="1:11" s="11" customFormat="1" ht="14.25" customHeight="1">
      <c r="A630" s="25" t="s">
        <v>1841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78.83</v>
      </c>
      <c r="H630" s="20">
        <f t="shared" si="45"/>
        <v>2620.38</v>
      </c>
      <c r="I630" s="20">
        <f t="shared" si="46"/>
        <v>2934.96</v>
      </c>
      <c r="J630" s="20">
        <f t="shared" si="47"/>
        <v>3449.83</v>
      </c>
      <c r="K630" s="20">
        <f t="shared" si="48"/>
        <v>4592.95</v>
      </c>
    </row>
    <row r="631" spans="1:11" s="11" customFormat="1" ht="14.25" customHeight="1">
      <c r="A631" s="25" t="s">
        <v>1841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78.26</v>
      </c>
      <c r="H631" s="20">
        <f t="shared" si="45"/>
        <v>2608.86</v>
      </c>
      <c r="I631" s="20">
        <f t="shared" si="46"/>
        <v>2923.44</v>
      </c>
      <c r="J631" s="20">
        <f t="shared" si="47"/>
        <v>3438.3100000000004</v>
      </c>
      <c r="K631" s="20">
        <f t="shared" si="48"/>
        <v>4581.43</v>
      </c>
    </row>
    <row r="632" spans="1:11" s="11" customFormat="1" ht="14.25" customHeight="1">
      <c r="A632" s="25" t="s">
        <v>1841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78.16</v>
      </c>
      <c r="H632" s="20">
        <f t="shared" si="45"/>
        <v>2606.79</v>
      </c>
      <c r="I632" s="20">
        <f t="shared" si="46"/>
        <v>2921.37</v>
      </c>
      <c r="J632" s="20">
        <f t="shared" si="47"/>
        <v>3436.24</v>
      </c>
      <c r="K632" s="20">
        <f t="shared" si="48"/>
        <v>4579.36</v>
      </c>
    </row>
    <row r="633" spans="1:11" s="11" customFormat="1" ht="14.25" customHeight="1">
      <c r="A633" s="25" t="s">
        <v>1841</v>
      </c>
      <c r="B633" s="25">
        <v>24</v>
      </c>
      <c r="C633" s="25" t="s">
        <v>1845</v>
      </c>
      <c r="D633" s="25" t="s">
        <v>1846</v>
      </c>
      <c r="E633" s="25" t="s">
        <v>15</v>
      </c>
      <c r="F633" s="25" t="s">
        <v>1847</v>
      </c>
      <c r="G633" s="17">
        <f t="shared" si="49"/>
        <v>74.4</v>
      </c>
      <c r="H633" s="20">
        <f t="shared" si="45"/>
        <v>2531.03</v>
      </c>
      <c r="I633" s="20">
        <f t="shared" si="46"/>
        <v>2845.61</v>
      </c>
      <c r="J633" s="20">
        <f t="shared" si="47"/>
        <v>3360.48</v>
      </c>
      <c r="K633" s="20">
        <f t="shared" si="48"/>
        <v>4503.599999999999</v>
      </c>
    </row>
    <row r="634" spans="1:11" s="11" customFormat="1" ht="14.25" customHeight="1">
      <c r="A634" s="25" t="s">
        <v>1913</v>
      </c>
      <c r="B634" s="25">
        <v>0</v>
      </c>
      <c r="C634" s="25" t="s">
        <v>1914</v>
      </c>
      <c r="D634" s="25" t="s">
        <v>15</v>
      </c>
      <c r="E634" s="25" t="s">
        <v>1915</v>
      </c>
      <c r="F634" s="25" t="s">
        <v>1916</v>
      </c>
      <c r="G634" s="17">
        <f t="shared" si="49"/>
        <v>74.94</v>
      </c>
      <c r="H634" s="20">
        <f t="shared" si="45"/>
        <v>2541.87</v>
      </c>
      <c r="I634" s="20">
        <f t="shared" si="46"/>
        <v>2856.45</v>
      </c>
      <c r="J634" s="20">
        <f t="shared" si="47"/>
        <v>3371.32</v>
      </c>
      <c r="K634" s="20">
        <f t="shared" si="48"/>
        <v>4514.44</v>
      </c>
    </row>
    <row r="635" spans="1:11" s="11" customFormat="1" ht="14.25" customHeight="1">
      <c r="A635" s="25" t="s">
        <v>1913</v>
      </c>
      <c r="B635" s="25">
        <v>1</v>
      </c>
      <c r="C635" s="25" t="s">
        <v>1917</v>
      </c>
      <c r="D635" s="25" t="s">
        <v>1918</v>
      </c>
      <c r="E635" s="25" t="s">
        <v>15</v>
      </c>
      <c r="F635" s="25" t="s">
        <v>412</v>
      </c>
      <c r="G635" s="17">
        <f t="shared" si="49"/>
        <v>73.5</v>
      </c>
      <c r="H635" s="20">
        <f t="shared" si="45"/>
        <v>2512.83</v>
      </c>
      <c r="I635" s="20">
        <f t="shared" si="46"/>
        <v>2827.41</v>
      </c>
      <c r="J635" s="20">
        <f t="shared" si="47"/>
        <v>3342.2799999999997</v>
      </c>
      <c r="K635" s="20">
        <f t="shared" si="48"/>
        <v>4485.4</v>
      </c>
    </row>
    <row r="636" spans="1:11" s="11" customFormat="1" ht="14.25" customHeight="1">
      <c r="A636" s="25" t="s">
        <v>1913</v>
      </c>
      <c r="B636" s="25">
        <v>2</v>
      </c>
      <c r="C636" s="25" t="s">
        <v>1919</v>
      </c>
      <c r="D636" s="25" t="s">
        <v>15</v>
      </c>
      <c r="E636" s="25" t="s">
        <v>1920</v>
      </c>
      <c r="F636" s="25" t="s">
        <v>1921</v>
      </c>
      <c r="G636" s="17">
        <f t="shared" si="49"/>
        <v>71.52</v>
      </c>
      <c r="H636" s="20">
        <f t="shared" si="45"/>
        <v>2472.8799999999997</v>
      </c>
      <c r="I636" s="20">
        <f t="shared" si="46"/>
        <v>2787.4599999999996</v>
      </c>
      <c r="J636" s="20">
        <f t="shared" si="47"/>
        <v>3302.33</v>
      </c>
      <c r="K636" s="20">
        <f t="shared" si="48"/>
        <v>4445.450000000001</v>
      </c>
    </row>
    <row r="637" spans="1:11" s="11" customFormat="1" ht="14.25" customHeight="1">
      <c r="A637" s="25" t="s">
        <v>1913</v>
      </c>
      <c r="B637" s="25">
        <v>3</v>
      </c>
      <c r="C637" s="25" t="s">
        <v>1922</v>
      </c>
      <c r="D637" s="25" t="s">
        <v>15</v>
      </c>
      <c r="E637" s="25" t="s">
        <v>1923</v>
      </c>
      <c r="F637" s="25" t="s">
        <v>1924</v>
      </c>
      <c r="G637" s="17">
        <f t="shared" si="49"/>
        <v>73.22</v>
      </c>
      <c r="H637" s="20">
        <f t="shared" si="45"/>
        <v>2507.2599999999998</v>
      </c>
      <c r="I637" s="20">
        <f t="shared" si="46"/>
        <v>2821.8399999999997</v>
      </c>
      <c r="J637" s="20">
        <f t="shared" si="47"/>
        <v>3336.7099999999996</v>
      </c>
      <c r="K637" s="20">
        <f t="shared" si="48"/>
        <v>4479.830000000001</v>
      </c>
    </row>
    <row r="638" spans="1:11" s="11" customFormat="1" ht="14.25" customHeight="1">
      <c r="A638" s="25" t="s">
        <v>1913</v>
      </c>
      <c r="B638" s="25">
        <v>4</v>
      </c>
      <c r="C638" s="25" t="s">
        <v>1925</v>
      </c>
      <c r="D638" s="25" t="s">
        <v>1926</v>
      </c>
      <c r="E638" s="25" t="s">
        <v>15</v>
      </c>
      <c r="F638" s="25" t="s">
        <v>1927</v>
      </c>
      <c r="G638" s="17">
        <f t="shared" si="49"/>
        <v>53.31</v>
      </c>
      <c r="H638" s="20">
        <f t="shared" si="45"/>
        <v>2105.91</v>
      </c>
      <c r="I638" s="20">
        <f t="shared" si="46"/>
        <v>2420.49</v>
      </c>
      <c r="J638" s="20">
        <f t="shared" si="47"/>
        <v>2935.36</v>
      </c>
      <c r="K638" s="20">
        <f t="shared" si="48"/>
        <v>4078.48</v>
      </c>
    </row>
    <row r="639" spans="1:11" s="11" customFormat="1" ht="14.25" customHeight="1">
      <c r="A639" s="25" t="s">
        <v>1913</v>
      </c>
      <c r="B639" s="25">
        <v>5</v>
      </c>
      <c r="C639" s="25" t="s">
        <v>1928</v>
      </c>
      <c r="D639" s="25" t="s">
        <v>1929</v>
      </c>
      <c r="E639" s="25" t="s">
        <v>15</v>
      </c>
      <c r="F639" s="25" t="s">
        <v>1930</v>
      </c>
      <c r="G639" s="17">
        <f t="shared" si="49"/>
        <v>53.18</v>
      </c>
      <c r="H639" s="20">
        <f t="shared" si="45"/>
        <v>2103.2899999999995</v>
      </c>
      <c r="I639" s="20">
        <f t="shared" si="46"/>
        <v>2417.8699999999994</v>
      </c>
      <c r="J639" s="20">
        <f t="shared" si="47"/>
        <v>2932.74</v>
      </c>
      <c r="K639" s="20">
        <f t="shared" si="48"/>
        <v>4075.86</v>
      </c>
    </row>
    <row r="640" spans="1:11" s="11" customFormat="1" ht="14.25" customHeight="1">
      <c r="A640" s="25" t="s">
        <v>1913</v>
      </c>
      <c r="B640" s="25">
        <v>6</v>
      </c>
      <c r="C640" s="25" t="s">
        <v>1931</v>
      </c>
      <c r="D640" s="25" t="s">
        <v>1932</v>
      </c>
      <c r="E640" s="25" t="s">
        <v>15</v>
      </c>
      <c r="F640" s="25" t="s">
        <v>1933</v>
      </c>
      <c r="G640" s="17">
        <f t="shared" si="49"/>
        <v>75.32</v>
      </c>
      <c r="H640" s="20">
        <f t="shared" si="45"/>
        <v>2549.47</v>
      </c>
      <c r="I640" s="20">
        <f t="shared" si="46"/>
        <v>2864.0499999999997</v>
      </c>
      <c r="J640" s="20">
        <f t="shared" si="47"/>
        <v>3378.92</v>
      </c>
      <c r="K640" s="20">
        <f t="shared" si="48"/>
        <v>4522.04</v>
      </c>
    </row>
    <row r="641" spans="1:11" s="11" customFormat="1" ht="14.25" customHeight="1">
      <c r="A641" s="25" t="s">
        <v>1913</v>
      </c>
      <c r="B641" s="25">
        <v>7</v>
      </c>
      <c r="C641" s="25" t="s">
        <v>1934</v>
      </c>
      <c r="D641" s="25" t="s">
        <v>1935</v>
      </c>
      <c r="E641" s="25" t="s">
        <v>15</v>
      </c>
      <c r="F641" s="25" t="s">
        <v>1936</v>
      </c>
      <c r="G641" s="17">
        <f t="shared" si="49"/>
        <v>81.37</v>
      </c>
      <c r="H641" s="20">
        <f t="shared" si="45"/>
        <v>2671.54</v>
      </c>
      <c r="I641" s="20">
        <f t="shared" si="46"/>
        <v>2986.12</v>
      </c>
      <c r="J641" s="20">
        <f t="shared" si="47"/>
        <v>3500.99</v>
      </c>
      <c r="K641" s="20">
        <f t="shared" si="48"/>
        <v>4644.11</v>
      </c>
    </row>
    <row r="642" spans="1:11" s="11" customFormat="1" ht="14.25" customHeight="1">
      <c r="A642" s="25" t="s">
        <v>1913</v>
      </c>
      <c r="B642" s="25">
        <v>8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9"/>
        <v>86.47</v>
      </c>
      <c r="H642" s="20">
        <f t="shared" si="45"/>
        <v>2774.3699999999994</v>
      </c>
      <c r="I642" s="20">
        <f t="shared" si="46"/>
        <v>3088.9499999999994</v>
      </c>
      <c r="J642" s="20">
        <f t="shared" si="47"/>
        <v>3603.8199999999997</v>
      </c>
      <c r="K642" s="20">
        <f t="shared" si="48"/>
        <v>4746.9400000000005</v>
      </c>
    </row>
    <row r="643" spans="1:11" s="11" customFormat="1" ht="14.25" customHeight="1">
      <c r="A643" s="25" t="s">
        <v>1913</v>
      </c>
      <c r="B643" s="25">
        <v>9</v>
      </c>
      <c r="C643" s="25" t="s">
        <v>1940</v>
      </c>
      <c r="D643" s="25" t="s">
        <v>1941</v>
      </c>
      <c r="E643" s="25" t="s">
        <v>15</v>
      </c>
      <c r="F643" s="25" t="s">
        <v>1942</v>
      </c>
      <c r="G643" s="17">
        <f t="shared" si="49"/>
        <v>87.09</v>
      </c>
      <c r="H643" s="20">
        <f t="shared" si="45"/>
        <v>2786.73</v>
      </c>
      <c r="I643" s="20">
        <f t="shared" si="46"/>
        <v>3101.31</v>
      </c>
      <c r="J643" s="20">
        <f t="shared" si="47"/>
        <v>3616.1800000000003</v>
      </c>
      <c r="K643" s="20">
        <f t="shared" si="48"/>
        <v>4759.3</v>
      </c>
    </row>
    <row r="644" spans="1:11" s="11" customFormat="1" ht="14.25" customHeight="1">
      <c r="A644" s="25" t="s">
        <v>1913</v>
      </c>
      <c r="B644" s="25">
        <v>10</v>
      </c>
      <c r="C644" s="25" t="s">
        <v>1943</v>
      </c>
      <c r="D644" s="25" t="s">
        <v>1944</v>
      </c>
      <c r="E644" s="25" t="s">
        <v>15</v>
      </c>
      <c r="F644" s="25" t="s">
        <v>1945</v>
      </c>
      <c r="G644" s="17">
        <f t="shared" si="49"/>
        <v>87.07</v>
      </c>
      <c r="H644" s="20">
        <f t="shared" si="45"/>
        <v>2786.3300000000004</v>
      </c>
      <c r="I644" s="20">
        <f t="shared" si="46"/>
        <v>3100.9100000000003</v>
      </c>
      <c r="J644" s="20">
        <f t="shared" si="47"/>
        <v>3615.78</v>
      </c>
      <c r="K644" s="20">
        <f t="shared" si="48"/>
        <v>4758.9</v>
      </c>
    </row>
    <row r="645" spans="1:11" s="11" customFormat="1" ht="14.25" customHeight="1">
      <c r="A645" s="25" t="s">
        <v>1913</v>
      </c>
      <c r="B645" s="25">
        <v>11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9"/>
        <v>87.05</v>
      </c>
      <c r="H645" s="20">
        <f t="shared" si="45"/>
        <v>2786.05</v>
      </c>
      <c r="I645" s="20">
        <f t="shared" si="46"/>
        <v>3100.63</v>
      </c>
      <c r="J645" s="20">
        <f t="shared" si="47"/>
        <v>3615.5</v>
      </c>
      <c r="K645" s="20">
        <f t="shared" si="48"/>
        <v>4758.62</v>
      </c>
    </row>
    <row r="646" spans="1:11" s="11" customFormat="1" ht="14.25" customHeight="1">
      <c r="A646" s="25" t="s">
        <v>1913</v>
      </c>
      <c r="B646" s="25">
        <v>12</v>
      </c>
      <c r="C646" s="25" t="s">
        <v>1949</v>
      </c>
      <c r="D646" s="25" t="s">
        <v>1950</v>
      </c>
      <c r="E646" s="25" t="s">
        <v>15</v>
      </c>
      <c r="F646" s="25" t="s">
        <v>1951</v>
      </c>
      <c r="G646" s="17">
        <f t="shared" si="49"/>
        <v>86.06</v>
      </c>
      <c r="H646" s="20">
        <f t="shared" si="45"/>
        <v>2766.04</v>
      </c>
      <c r="I646" s="20">
        <f t="shared" si="46"/>
        <v>3080.62</v>
      </c>
      <c r="J646" s="20">
        <f t="shared" si="47"/>
        <v>3595.4900000000002</v>
      </c>
      <c r="K646" s="20">
        <f t="shared" si="48"/>
        <v>4738.610000000001</v>
      </c>
    </row>
    <row r="647" spans="1:11" s="11" customFormat="1" ht="14.25" customHeight="1">
      <c r="A647" s="25" t="s">
        <v>1913</v>
      </c>
      <c r="B647" s="25">
        <v>13</v>
      </c>
      <c r="C647" s="25" t="s">
        <v>1952</v>
      </c>
      <c r="D647" s="25" t="s">
        <v>1953</v>
      </c>
      <c r="E647" s="25" t="s">
        <v>15</v>
      </c>
      <c r="F647" s="25" t="s">
        <v>1954</v>
      </c>
      <c r="G647" s="17">
        <f t="shared" si="49"/>
        <v>83.63</v>
      </c>
      <c r="H647" s="20">
        <f t="shared" si="45"/>
        <v>2717.15</v>
      </c>
      <c r="I647" s="20">
        <f t="shared" si="46"/>
        <v>3031.73</v>
      </c>
      <c r="J647" s="20">
        <f t="shared" si="47"/>
        <v>3546.6000000000004</v>
      </c>
      <c r="K647" s="20">
        <f t="shared" si="48"/>
        <v>4689.72</v>
      </c>
    </row>
    <row r="648" spans="1:11" s="11" customFormat="1" ht="14.25" customHeight="1">
      <c r="A648" s="25" t="s">
        <v>1913</v>
      </c>
      <c r="B648" s="25">
        <v>14</v>
      </c>
      <c r="C648" s="25" t="s">
        <v>1955</v>
      </c>
      <c r="D648" s="25" t="s">
        <v>1956</v>
      </c>
      <c r="E648" s="25" t="s">
        <v>15</v>
      </c>
      <c r="F648" s="25" t="s">
        <v>1957</v>
      </c>
      <c r="G648" s="17">
        <f t="shared" si="49"/>
        <v>83.5</v>
      </c>
      <c r="H648" s="20">
        <f t="shared" si="45"/>
        <v>2714.5299999999997</v>
      </c>
      <c r="I648" s="20">
        <f t="shared" si="46"/>
        <v>3029.1099999999997</v>
      </c>
      <c r="J648" s="20">
        <f t="shared" si="47"/>
        <v>3543.98</v>
      </c>
      <c r="K648" s="20">
        <f t="shared" si="48"/>
        <v>4687.1</v>
      </c>
    </row>
    <row r="649" spans="1:11" s="11" customFormat="1" ht="14.25" customHeight="1">
      <c r="A649" s="25" t="s">
        <v>1913</v>
      </c>
      <c r="B649" s="25">
        <v>15</v>
      </c>
      <c r="C649" s="25" t="s">
        <v>1958</v>
      </c>
      <c r="D649" s="25" t="s">
        <v>1959</v>
      </c>
      <c r="E649" s="25" t="s">
        <v>15</v>
      </c>
      <c r="F649" s="25" t="s">
        <v>1960</v>
      </c>
      <c r="G649" s="17">
        <f t="shared" si="49"/>
        <v>82.98</v>
      </c>
      <c r="H649" s="20">
        <f t="shared" si="45"/>
        <v>2704</v>
      </c>
      <c r="I649" s="20">
        <f t="shared" si="46"/>
        <v>3018.58</v>
      </c>
      <c r="J649" s="20">
        <f t="shared" si="47"/>
        <v>3533.4500000000003</v>
      </c>
      <c r="K649" s="20">
        <f t="shared" si="48"/>
        <v>4676.57</v>
      </c>
    </row>
    <row r="650" spans="1:11" s="11" customFormat="1" ht="14.25" customHeight="1">
      <c r="A650" s="25" t="s">
        <v>1913</v>
      </c>
      <c r="B650" s="25">
        <v>16</v>
      </c>
      <c r="C650" s="25" t="s">
        <v>1961</v>
      </c>
      <c r="D650" s="25" t="s">
        <v>1962</v>
      </c>
      <c r="E650" s="25" t="s">
        <v>15</v>
      </c>
      <c r="F650" s="25" t="s">
        <v>1963</v>
      </c>
      <c r="G650" s="17">
        <f t="shared" si="49"/>
        <v>83.32</v>
      </c>
      <c r="H650" s="20">
        <f aca="true" t="shared" si="50" ref="H650:H656">F650+$M$3+G650</f>
        <v>2710.82</v>
      </c>
      <c r="I650" s="20">
        <f aca="true" t="shared" si="51" ref="I650:I656">F650+$N$3+G650</f>
        <v>3025.4</v>
      </c>
      <c r="J650" s="20">
        <f aca="true" t="shared" si="52" ref="J650:J656">F650+$O$3+G650</f>
        <v>3540.27</v>
      </c>
      <c r="K650" s="20">
        <f aca="true" t="shared" si="53" ref="K650:K656">F650+$P$3+G650</f>
        <v>4683.389999999999</v>
      </c>
    </row>
    <row r="651" spans="1:11" s="11" customFormat="1" ht="14.25" customHeight="1">
      <c r="A651" s="25" t="s">
        <v>1913</v>
      </c>
      <c r="B651" s="25">
        <v>17</v>
      </c>
      <c r="C651" s="25" t="s">
        <v>1964</v>
      </c>
      <c r="D651" s="25" t="s">
        <v>1965</v>
      </c>
      <c r="E651" s="25" t="s">
        <v>15</v>
      </c>
      <c r="F651" s="25" t="s">
        <v>1966</v>
      </c>
      <c r="G651" s="17">
        <f aca="true" t="shared" si="54" ref="G651:G740">ROUND((F651*0.0522),2)</f>
        <v>75.51</v>
      </c>
      <c r="H651" s="20">
        <f t="shared" si="50"/>
        <v>2553.45</v>
      </c>
      <c r="I651" s="20">
        <f t="shared" si="51"/>
        <v>2868.0299999999997</v>
      </c>
      <c r="J651" s="20">
        <f t="shared" si="52"/>
        <v>3382.9</v>
      </c>
      <c r="K651" s="20">
        <f t="shared" si="53"/>
        <v>4526.02</v>
      </c>
    </row>
    <row r="652" spans="1:11" s="11" customFormat="1" ht="14.25" customHeight="1">
      <c r="A652" s="25" t="s">
        <v>1913</v>
      </c>
      <c r="B652" s="25">
        <v>18</v>
      </c>
      <c r="C652" s="25" t="s">
        <v>1967</v>
      </c>
      <c r="D652" s="25" t="s">
        <v>1968</v>
      </c>
      <c r="E652" s="25" t="s">
        <v>15</v>
      </c>
      <c r="F652" s="25" t="s">
        <v>847</v>
      </c>
      <c r="G652" s="17">
        <f t="shared" si="54"/>
        <v>82.57</v>
      </c>
      <c r="H652" s="20">
        <f t="shared" si="50"/>
        <v>2695.7000000000003</v>
      </c>
      <c r="I652" s="20">
        <f t="shared" si="51"/>
        <v>3010.28</v>
      </c>
      <c r="J652" s="20">
        <f t="shared" si="52"/>
        <v>3525.15</v>
      </c>
      <c r="K652" s="20">
        <f t="shared" si="53"/>
        <v>4668.2699999999995</v>
      </c>
    </row>
    <row r="653" spans="1:11" s="11" customFormat="1" ht="14.25" customHeight="1">
      <c r="A653" s="25" t="s">
        <v>1913</v>
      </c>
      <c r="B653" s="25">
        <v>19</v>
      </c>
      <c r="C653" s="25" t="s">
        <v>685</v>
      </c>
      <c r="D653" s="25" t="s">
        <v>1969</v>
      </c>
      <c r="E653" s="25" t="s">
        <v>15</v>
      </c>
      <c r="F653" s="25" t="s">
        <v>27</v>
      </c>
      <c r="G653" s="17">
        <f t="shared" si="54"/>
        <v>85.29</v>
      </c>
      <c r="H653" s="20">
        <f t="shared" si="50"/>
        <v>2750.4799999999996</v>
      </c>
      <c r="I653" s="20">
        <f t="shared" si="51"/>
        <v>3065.0599999999995</v>
      </c>
      <c r="J653" s="20">
        <f t="shared" si="52"/>
        <v>3579.93</v>
      </c>
      <c r="K653" s="20">
        <f t="shared" si="53"/>
        <v>4723.05</v>
      </c>
    </row>
    <row r="654" spans="1:11" s="11" customFormat="1" ht="14.25" customHeight="1">
      <c r="A654" s="25" t="s">
        <v>1913</v>
      </c>
      <c r="B654" s="25">
        <v>20</v>
      </c>
      <c r="C654" s="25" t="s">
        <v>1970</v>
      </c>
      <c r="D654" s="25" t="s">
        <v>1971</v>
      </c>
      <c r="E654" s="25" t="s">
        <v>15</v>
      </c>
      <c r="F654" s="25" t="s">
        <v>1972</v>
      </c>
      <c r="G654" s="17">
        <f t="shared" si="54"/>
        <v>84.71</v>
      </c>
      <c r="H654" s="20">
        <f t="shared" si="50"/>
        <v>2738.76</v>
      </c>
      <c r="I654" s="20">
        <f t="shared" si="51"/>
        <v>3053.34</v>
      </c>
      <c r="J654" s="20">
        <f t="shared" si="52"/>
        <v>3568.21</v>
      </c>
      <c r="K654" s="20">
        <f t="shared" si="53"/>
        <v>4711.33</v>
      </c>
    </row>
    <row r="655" spans="1:11" s="11" customFormat="1" ht="14.25" customHeight="1">
      <c r="A655" s="25" t="s">
        <v>1913</v>
      </c>
      <c r="B655" s="25">
        <v>21</v>
      </c>
      <c r="C655" s="25" t="s">
        <v>1973</v>
      </c>
      <c r="D655" s="25" t="s">
        <v>15</v>
      </c>
      <c r="E655" s="25" t="s">
        <v>1974</v>
      </c>
      <c r="F655" s="25" t="s">
        <v>1975</v>
      </c>
      <c r="G655" s="17">
        <f t="shared" si="54"/>
        <v>84.41</v>
      </c>
      <c r="H655" s="20">
        <f t="shared" si="50"/>
        <v>2732.7299999999996</v>
      </c>
      <c r="I655" s="20">
        <f t="shared" si="51"/>
        <v>3047.3099999999995</v>
      </c>
      <c r="J655" s="20">
        <f t="shared" si="52"/>
        <v>3562.18</v>
      </c>
      <c r="K655" s="20">
        <f t="shared" si="53"/>
        <v>4705.3</v>
      </c>
    </row>
    <row r="656" spans="1:11" s="11" customFormat="1" ht="14.25" customHeight="1">
      <c r="A656" s="25" t="s">
        <v>1913</v>
      </c>
      <c r="B656" s="25">
        <v>22</v>
      </c>
      <c r="C656" s="25" t="s">
        <v>1976</v>
      </c>
      <c r="D656" s="25" t="s">
        <v>15</v>
      </c>
      <c r="E656" s="25" t="s">
        <v>1977</v>
      </c>
      <c r="F656" s="25" t="s">
        <v>1978</v>
      </c>
      <c r="G656" s="17">
        <f t="shared" si="54"/>
        <v>80.91</v>
      </c>
      <c r="H656" s="20">
        <f t="shared" si="50"/>
        <v>2662.1499999999996</v>
      </c>
      <c r="I656" s="20">
        <f t="shared" si="51"/>
        <v>2976.7299999999996</v>
      </c>
      <c r="J656" s="20">
        <f t="shared" si="52"/>
        <v>3491.6</v>
      </c>
      <c r="K656" s="20">
        <f t="shared" si="53"/>
        <v>4634.72</v>
      </c>
    </row>
    <row r="657" spans="1:11" s="11" customFormat="1" ht="14.25" customHeight="1">
      <c r="A657" s="25" t="s">
        <v>1913</v>
      </c>
      <c r="B657" s="25">
        <v>23</v>
      </c>
      <c r="C657" s="25" t="s">
        <v>1979</v>
      </c>
      <c r="D657" s="25" t="s">
        <v>1980</v>
      </c>
      <c r="E657" s="25" t="s">
        <v>15</v>
      </c>
      <c r="F657" s="25" t="s">
        <v>1981</v>
      </c>
      <c r="G657" s="17">
        <f t="shared" si="54"/>
        <v>79.8</v>
      </c>
      <c r="H657" s="20">
        <f aca="true" t="shared" si="55" ref="H657:H704">F657+$M$3+G657</f>
        <v>2639.9</v>
      </c>
      <c r="I657" s="20">
        <f aca="true" t="shared" si="56" ref="I657:I704">F657+$N$3+G657</f>
        <v>2954.48</v>
      </c>
      <c r="J657" s="20">
        <f aca="true" t="shared" si="57" ref="J657:J704">F657+$O$3+G657</f>
        <v>3469.3500000000004</v>
      </c>
      <c r="K657" s="20">
        <f aca="true" t="shared" si="58" ref="K657:K704">F657+$P$3+G657</f>
        <v>4612.47</v>
      </c>
    </row>
    <row r="658" spans="1:11" s="11" customFormat="1" ht="14.25" customHeight="1">
      <c r="A658" s="25" t="s">
        <v>1982</v>
      </c>
      <c r="B658" s="25">
        <v>0</v>
      </c>
      <c r="C658" s="25" t="s">
        <v>1983</v>
      </c>
      <c r="D658" s="25" t="s">
        <v>15</v>
      </c>
      <c r="E658" s="25" t="s">
        <v>1984</v>
      </c>
      <c r="F658" s="25" t="s">
        <v>1985</v>
      </c>
      <c r="G658" s="17">
        <f t="shared" si="54"/>
        <v>80.08</v>
      </c>
      <c r="H658" s="20">
        <f t="shared" si="55"/>
        <v>2645.5699999999997</v>
      </c>
      <c r="I658" s="20">
        <f t="shared" si="56"/>
        <v>2960.1499999999996</v>
      </c>
      <c r="J658" s="20">
        <f t="shared" si="57"/>
        <v>3475.02</v>
      </c>
      <c r="K658" s="20">
        <f t="shared" si="58"/>
        <v>4618.14</v>
      </c>
    </row>
    <row r="659" spans="1:11" s="11" customFormat="1" ht="14.25" customHeight="1">
      <c r="A659" s="25" t="s">
        <v>1982</v>
      </c>
      <c r="B659" s="25">
        <v>1</v>
      </c>
      <c r="C659" s="25" t="s">
        <v>1986</v>
      </c>
      <c r="D659" s="25" t="s">
        <v>15</v>
      </c>
      <c r="E659" s="25" t="s">
        <v>1987</v>
      </c>
      <c r="F659" s="25" t="s">
        <v>1988</v>
      </c>
      <c r="G659" s="17">
        <f t="shared" si="54"/>
        <v>76.14</v>
      </c>
      <c r="H659" s="20">
        <f t="shared" si="55"/>
        <v>2566.15</v>
      </c>
      <c r="I659" s="20">
        <f t="shared" si="56"/>
        <v>2880.73</v>
      </c>
      <c r="J659" s="20">
        <f t="shared" si="57"/>
        <v>3395.6</v>
      </c>
      <c r="K659" s="20">
        <f t="shared" si="58"/>
        <v>4538.72</v>
      </c>
    </row>
    <row r="660" spans="1:11" s="11" customFormat="1" ht="14.25" customHeight="1">
      <c r="A660" s="25" t="s">
        <v>1982</v>
      </c>
      <c r="B660" s="25">
        <v>2</v>
      </c>
      <c r="C660" s="25" t="s">
        <v>1989</v>
      </c>
      <c r="D660" s="25" t="s">
        <v>1990</v>
      </c>
      <c r="E660" s="25" t="s">
        <v>15</v>
      </c>
      <c r="F660" s="25" t="s">
        <v>1991</v>
      </c>
      <c r="G660" s="17">
        <f t="shared" si="54"/>
        <v>73.48</v>
      </c>
      <c r="H660" s="20">
        <f t="shared" si="55"/>
        <v>2512.52</v>
      </c>
      <c r="I660" s="20">
        <f t="shared" si="56"/>
        <v>2827.1</v>
      </c>
      <c r="J660" s="20">
        <f t="shared" si="57"/>
        <v>3341.97</v>
      </c>
      <c r="K660" s="20">
        <f t="shared" si="58"/>
        <v>4485.09</v>
      </c>
    </row>
    <row r="661" spans="1:11" s="11" customFormat="1" ht="14.25" customHeight="1">
      <c r="A661" s="25" t="s">
        <v>1982</v>
      </c>
      <c r="B661" s="25">
        <v>3</v>
      </c>
      <c r="C661" s="25" t="s">
        <v>1992</v>
      </c>
      <c r="D661" s="25" t="s">
        <v>15</v>
      </c>
      <c r="E661" s="25" t="s">
        <v>1993</v>
      </c>
      <c r="F661" s="25" t="s">
        <v>1994</v>
      </c>
      <c r="G661" s="17">
        <f t="shared" si="54"/>
        <v>73.38</v>
      </c>
      <c r="H661" s="20">
        <f t="shared" si="55"/>
        <v>2510.37</v>
      </c>
      <c r="I661" s="20">
        <f t="shared" si="56"/>
        <v>2824.95</v>
      </c>
      <c r="J661" s="20">
        <f t="shared" si="57"/>
        <v>3339.82</v>
      </c>
      <c r="K661" s="20">
        <f t="shared" si="58"/>
        <v>4482.9400000000005</v>
      </c>
    </row>
    <row r="662" spans="1:11" s="11" customFormat="1" ht="14.25" customHeight="1">
      <c r="A662" s="25" t="s">
        <v>1982</v>
      </c>
      <c r="B662" s="25">
        <v>4</v>
      </c>
      <c r="C662" s="25" t="s">
        <v>1995</v>
      </c>
      <c r="D662" s="25" t="s">
        <v>1996</v>
      </c>
      <c r="E662" s="25" t="s">
        <v>15</v>
      </c>
      <c r="F662" s="25" t="s">
        <v>1997</v>
      </c>
      <c r="G662" s="17">
        <f t="shared" si="54"/>
        <v>74.36</v>
      </c>
      <c r="H662" s="20">
        <f t="shared" si="55"/>
        <v>2530.21</v>
      </c>
      <c r="I662" s="20">
        <f t="shared" si="56"/>
        <v>2844.79</v>
      </c>
      <c r="J662" s="20">
        <f t="shared" si="57"/>
        <v>3359.6600000000003</v>
      </c>
      <c r="K662" s="20">
        <f t="shared" si="58"/>
        <v>4502.78</v>
      </c>
    </row>
    <row r="663" spans="1:11" s="11" customFormat="1" ht="14.25" customHeight="1">
      <c r="A663" s="25" t="s">
        <v>1982</v>
      </c>
      <c r="B663" s="25">
        <v>5</v>
      </c>
      <c r="C663" s="25" t="s">
        <v>1998</v>
      </c>
      <c r="D663" s="25" t="s">
        <v>1999</v>
      </c>
      <c r="E663" s="25" t="s">
        <v>15</v>
      </c>
      <c r="F663" s="25" t="s">
        <v>2000</v>
      </c>
      <c r="G663" s="17">
        <f t="shared" si="54"/>
        <v>51.46</v>
      </c>
      <c r="H663" s="20">
        <f t="shared" si="55"/>
        <v>2068.58</v>
      </c>
      <c r="I663" s="20">
        <f t="shared" si="56"/>
        <v>2383.16</v>
      </c>
      <c r="J663" s="20">
        <f t="shared" si="57"/>
        <v>2898.0299999999997</v>
      </c>
      <c r="K663" s="20">
        <f t="shared" si="58"/>
        <v>4041.15</v>
      </c>
    </row>
    <row r="664" spans="1:11" s="11" customFormat="1" ht="14.25" customHeight="1">
      <c r="A664" s="25" t="s">
        <v>1982</v>
      </c>
      <c r="B664" s="25">
        <v>6</v>
      </c>
      <c r="C664" s="25" t="s">
        <v>2001</v>
      </c>
      <c r="D664" s="25" t="s">
        <v>2002</v>
      </c>
      <c r="E664" s="25" t="s">
        <v>15</v>
      </c>
      <c r="F664" s="25" t="s">
        <v>2003</v>
      </c>
      <c r="G664" s="17">
        <f t="shared" si="54"/>
        <v>57.77</v>
      </c>
      <c r="H664" s="20">
        <f t="shared" si="55"/>
        <v>2195.8399999999997</v>
      </c>
      <c r="I664" s="20">
        <f t="shared" si="56"/>
        <v>2510.4199999999996</v>
      </c>
      <c r="J664" s="20">
        <f t="shared" si="57"/>
        <v>3025.29</v>
      </c>
      <c r="K664" s="20">
        <f t="shared" si="58"/>
        <v>4168.410000000001</v>
      </c>
    </row>
    <row r="665" spans="1:11" s="11" customFormat="1" ht="14.25" customHeight="1">
      <c r="A665" s="25" t="s">
        <v>1982</v>
      </c>
      <c r="B665" s="25">
        <v>7</v>
      </c>
      <c r="C665" s="25" t="s">
        <v>2004</v>
      </c>
      <c r="D665" s="25" t="s">
        <v>2005</v>
      </c>
      <c r="E665" s="25" t="s">
        <v>15</v>
      </c>
      <c r="F665" s="25" t="s">
        <v>2006</v>
      </c>
      <c r="G665" s="17">
        <f t="shared" si="54"/>
        <v>81.67</v>
      </c>
      <c r="H665" s="20">
        <f t="shared" si="55"/>
        <v>2677.54</v>
      </c>
      <c r="I665" s="20">
        <f t="shared" si="56"/>
        <v>2992.12</v>
      </c>
      <c r="J665" s="20">
        <f t="shared" si="57"/>
        <v>3506.99</v>
      </c>
      <c r="K665" s="20">
        <f t="shared" si="58"/>
        <v>4650.110000000001</v>
      </c>
    </row>
    <row r="666" spans="1:11" s="11" customFormat="1" ht="14.25" customHeight="1">
      <c r="A666" s="25" t="s">
        <v>1982</v>
      </c>
      <c r="B666" s="25">
        <v>8</v>
      </c>
      <c r="C666" s="25" t="s">
        <v>2007</v>
      </c>
      <c r="D666" s="25" t="s">
        <v>15</v>
      </c>
      <c r="E666" s="25" t="s">
        <v>2008</v>
      </c>
      <c r="F666" s="25" t="s">
        <v>2009</v>
      </c>
      <c r="G666" s="17">
        <f t="shared" si="54"/>
        <v>86.03</v>
      </c>
      <c r="H666" s="20">
        <f t="shared" si="55"/>
        <v>2765.39</v>
      </c>
      <c r="I666" s="20">
        <f t="shared" si="56"/>
        <v>3079.97</v>
      </c>
      <c r="J666" s="20">
        <f t="shared" si="57"/>
        <v>3594.84</v>
      </c>
      <c r="K666" s="20">
        <f t="shared" si="58"/>
        <v>4737.96</v>
      </c>
    </row>
    <row r="667" spans="1:11" s="11" customFormat="1" ht="14.25" customHeight="1">
      <c r="A667" s="25" t="s">
        <v>1982</v>
      </c>
      <c r="B667" s="25">
        <v>9</v>
      </c>
      <c r="C667" s="25" t="s">
        <v>2010</v>
      </c>
      <c r="D667" s="25" t="s">
        <v>2011</v>
      </c>
      <c r="E667" s="25" t="s">
        <v>15</v>
      </c>
      <c r="F667" s="25" t="s">
        <v>2012</v>
      </c>
      <c r="G667" s="17">
        <f t="shared" si="54"/>
        <v>86.93</v>
      </c>
      <c r="H667" s="20">
        <f t="shared" si="55"/>
        <v>2783.5699999999997</v>
      </c>
      <c r="I667" s="20">
        <f t="shared" si="56"/>
        <v>3098.1499999999996</v>
      </c>
      <c r="J667" s="20">
        <f t="shared" si="57"/>
        <v>3613.02</v>
      </c>
      <c r="K667" s="20">
        <f t="shared" si="58"/>
        <v>4756.14</v>
      </c>
    </row>
    <row r="668" spans="1:11" s="11" customFormat="1" ht="14.25" customHeight="1">
      <c r="A668" s="25" t="s">
        <v>1982</v>
      </c>
      <c r="B668" s="25">
        <v>10</v>
      </c>
      <c r="C668" s="25" t="s">
        <v>2013</v>
      </c>
      <c r="D668" s="25" t="s">
        <v>15</v>
      </c>
      <c r="E668" s="25" t="s">
        <v>2014</v>
      </c>
      <c r="F668" s="25" t="s">
        <v>2015</v>
      </c>
      <c r="G668" s="17">
        <f t="shared" si="54"/>
        <v>86.43</v>
      </c>
      <c r="H668" s="20">
        <f t="shared" si="55"/>
        <v>2773.5899999999997</v>
      </c>
      <c r="I668" s="20">
        <f t="shared" si="56"/>
        <v>3088.1699999999996</v>
      </c>
      <c r="J668" s="20">
        <f t="shared" si="57"/>
        <v>3603.0399999999995</v>
      </c>
      <c r="K668" s="20">
        <f t="shared" si="58"/>
        <v>4746.16</v>
      </c>
    </row>
    <row r="669" spans="1:11" s="11" customFormat="1" ht="14.25" customHeight="1">
      <c r="A669" s="25" t="s">
        <v>1982</v>
      </c>
      <c r="B669" s="25">
        <v>11</v>
      </c>
      <c r="C669" s="25" t="s">
        <v>2016</v>
      </c>
      <c r="D669" s="25" t="s">
        <v>15</v>
      </c>
      <c r="E669" s="25" t="s">
        <v>2017</v>
      </c>
      <c r="F669" s="25" t="s">
        <v>2018</v>
      </c>
      <c r="G669" s="17">
        <f t="shared" si="54"/>
        <v>86.95</v>
      </c>
      <c r="H669" s="20">
        <f t="shared" si="55"/>
        <v>2784.0099999999998</v>
      </c>
      <c r="I669" s="20">
        <f t="shared" si="56"/>
        <v>3098.5899999999997</v>
      </c>
      <c r="J669" s="20">
        <f t="shared" si="57"/>
        <v>3613.46</v>
      </c>
      <c r="K669" s="20">
        <f t="shared" si="58"/>
        <v>4756.58</v>
      </c>
    </row>
    <row r="670" spans="1:11" s="11" customFormat="1" ht="14.25" customHeight="1">
      <c r="A670" s="25" t="s">
        <v>1982</v>
      </c>
      <c r="B670" s="25">
        <v>12</v>
      </c>
      <c r="C670" s="25" t="s">
        <v>2019</v>
      </c>
      <c r="D670" s="25" t="s">
        <v>15</v>
      </c>
      <c r="E670" s="25" t="s">
        <v>2020</v>
      </c>
      <c r="F670" s="25" t="s">
        <v>2021</v>
      </c>
      <c r="G670" s="17">
        <f t="shared" si="54"/>
        <v>86.08</v>
      </c>
      <c r="H670" s="20">
        <f t="shared" si="55"/>
        <v>2766.47</v>
      </c>
      <c r="I670" s="20">
        <f t="shared" si="56"/>
        <v>3081.0499999999997</v>
      </c>
      <c r="J670" s="20">
        <f t="shared" si="57"/>
        <v>3595.92</v>
      </c>
      <c r="K670" s="20">
        <f t="shared" si="58"/>
        <v>4739.04</v>
      </c>
    </row>
    <row r="671" spans="1:11" s="11" customFormat="1" ht="14.25" customHeight="1">
      <c r="A671" s="25" t="s">
        <v>1982</v>
      </c>
      <c r="B671" s="25">
        <v>13</v>
      </c>
      <c r="C671" s="25" t="s">
        <v>2022</v>
      </c>
      <c r="D671" s="25" t="s">
        <v>15</v>
      </c>
      <c r="E671" s="25" t="s">
        <v>2023</v>
      </c>
      <c r="F671" s="25" t="s">
        <v>2024</v>
      </c>
      <c r="G671" s="17">
        <f t="shared" si="54"/>
        <v>86.29</v>
      </c>
      <c r="H671" s="20">
        <f t="shared" si="55"/>
        <v>2770.7</v>
      </c>
      <c r="I671" s="20">
        <f t="shared" si="56"/>
        <v>3085.2799999999997</v>
      </c>
      <c r="J671" s="20">
        <f t="shared" si="57"/>
        <v>3600.1499999999996</v>
      </c>
      <c r="K671" s="20">
        <f t="shared" si="58"/>
        <v>4743.2699999999995</v>
      </c>
    </row>
    <row r="672" spans="1:11" s="11" customFormat="1" ht="14.25" customHeight="1">
      <c r="A672" s="25" t="s">
        <v>1982</v>
      </c>
      <c r="B672" s="25">
        <v>14</v>
      </c>
      <c r="C672" s="25" t="s">
        <v>2025</v>
      </c>
      <c r="D672" s="25" t="s">
        <v>2026</v>
      </c>
      <c r="E672" s="25" t="s">
        <v>15</v>
      </c>
      <c r="F672" s="25" t="s">
        <v>2027</v>
      </c>
      <c r="G672" s="17">
        <f t="shared" si="54"/>
        <v>86.3</v>
      </c>
      <c r="H672" s="20">
        <f t="shared" si="55"/>
        <v>2770.84</v>
      </c>
      <c r="I672" s="20">
        <f t="shared" si="56"/>
        <v>3085.42</v>
      </c>
      <c r="J672" s="20">
        <f t="shared" si="57"/>
        <v>3600.29</v>
      </c>
      <c r="K672" s="20">
        <f t="shared" si="58"/>
        <v>4743.410000000001</v>
      </c>
    </row>
    <row r="673" spans="1:11" s="11" customFormat="1" ht="14.25" customHeight="1">
      <c r="A673" s="25" t="s">
        <v>1982</v>
      </c>
      <c r="B673" s="25">
        <v>15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4"/>
        <v>84</v>
      </c>
      <c r="H673" s="20">
        <f t="shared" si="55"/>
        <v>2724.56</v>
      </c>
      <c r="I673" s="20">
        <f t="shared" si="56"/>
        <v>3039.14</v>
      </c>
      <c r="J673" s="20">
        <f t="shared" si="57"/>
        <v>3554.01</v>
      </c>
      <c r="K673" s="20">
        <f t="shared" si="58"/>
        <v>4697.13</v>
      </c>
    </row>
    <row r="674" spans="1:11" s="11" customFormat="1" ht="14.25" customHeight="1">
      <c r="A674" s="25" t="s">
        <v>1982</v>
      </c>
      <c r="B674" s="25">
        <v>16</v>
      </c>
      <c r="C674" s="25" t="s">
        <v>2031</v>
      </c>
      <c r="D674" s="25" t="s">
        <v>2032</v>
      </c>
      <c r="E674" s="25" t="s">
        <v>15</v>
      </c>
      <c r="F674" s="25" t="s">
        <v>2033</v>
      </c>
      <c r="G674" s="17">
        <f t="shared" si="54"/>
        <v>83.42</v>
      </c>
      <c r="H674" s="20">
        <f t="shared" si="55"/>
        <v>2712.91</v>
      </c>
      <c r="I674" s="20">
        <f t="shared" si="56"/>
        <v>3027.49</v>
      </c>
      <c r="J674" s="20">
        <f t="shared" si="57"/>
        <v>3542.36</v>
      </c>
      <c r="K674" s="20">
        <f t="shared" si="58"/>
        <v>4685.4800000000005</v>
      </c>
    </row>
    <row r="675" spans="1:11" s="11" customFormat="1" ht="14.25" customHeight="1">
      <c r="A675" s="25" t="s">
        <v>1982</v>
      </c>
      <c r="B675" s="25">
        <v>17</v>
      </c>
      <c r="C675" s="25" t="s">
        <v>2034</v>
      </c>
      <c r="D675" s="25" t="s">
        <v>2035</v>
      </c>
      <c r="E675" s="25" t="s">
        <v>15</v>
      </c>
      <c r="F675" s="25" t="s">
        <v>2036</v>
      </c>
      <c r="G675" s="17">
        <f t="shared" si="54"/>
        <v>81.31</v>
      </c>
      <c r="H675" s="20">
        <f t="shared" si="55"/>
        <v>2670.22</v>
      </c>
      <c r="I675" s="20">
        <f t="shared" si="56"/>
        <v>2984.7999999999997</v>
      </c>
      <c r="J675" s="20">
        <f t="shared" si="57"/>
        <v>3499.6699999999996</v>
      </c>
      <c r="K675" s="20">
        <f t="shared" si="58"/>
        <v>4642.79</v>
      </c>
    </row>
    <row r="676" spans="1:11" s="11" customFormat="1" ht="14.25" customHeight="1">
      <c r="A676" s="25" t="s">
        <v>1982</v>
      </c>
      <c r="B676" s="25">
        <v>18</v>
      </c>
      <c r="C676" s="25" t="s">
        <v>2037</v>
      </c>
      <c r="D676" s="25" t="s">
        <v>2038</v>
      </c>
      <c r="E676" s="25" t="s">
        <v>15</v>
      </c>
      <c r="F676" s="25" t="s">
        <v>2039</v>
      </c>
      <c r="G676" s="17">
        <f t="shared" si="54"/>
        <v>84.92</v>
      </c>
      <c r="H676" s="20">
        <f t="shared" si="55"/>
        <v>2743.0299999999997</v>
      </c>
      <c r="I676" s="20">
        <f t="shared" si="56"/>
        <v>3057.6099999999997</v>
      </c>
      <c r="J676" s="20">
        <f t="shared" si="57"/>
        <v>3572.48</v>
      </c>
      <c r="K676" s="20">
        <f t="shared" si="58"/>
        <v>4715.6</v>
      </c>
    </row>
    <row r="677" spans="1:11" s="11" customFormat="1" ht="14.25" customHeight="1">
      <c r="A677" s="25" t="s">
        <v>1982</v>
      </c>
      <c r="B677" s="25">
        <v>19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4"/>
        <v>86.18</v>
      </c>
      <c r="H677" s="20">
        <f t="shared" si="55"/>
        <v>2768.45</v>
      </c>
      <c r="I677" s="20">
        <f t="shared" si="56"/>
        <v>3083.0299999999997</v>
      </c>
      <c r="J677" s="20">
        <f t="shared" si="57"/>
        <v>3597.9</v>
      </c>
      <c r="K677" s="20">
        <f t="shared" si="58"/>
        <v>4741.02</v>
      </c>
    </row>
    <row r="678" spans="1:11" s="11" customFormat="1" ht="14.25" customHeight="1">
      <c r="A678" s="25" t="s">
        <v>1982</v>
      </c>
      <c r="B678" s="25">
        <v>20</v>
      </c>
      <c r="C678" s="25" t="s">
        <v>2043</v>
      </c>
      <c r="D678" s="25" t="s">
        <v>15</v>
      </c>
      <c r="E678" s="25" t="s">
        <v>2044</v>
      </c>
      <c r="F678" s="25" t="s">
        <v>2045</v>
      </c>
      <c r="G678" s="17">
        <f t="shared" si="54"/>
        <v>86.94</v>
      </c>
      <c r="H678" s="20">
        <f t="shared" si="55"/>
        <v>2783.85</v>
      </c>
      <c r="I678" s="20">
        <f t="shared" si="56"/>
        <v>3098.43</v>
      </c>
      <c r="J678" s="20">
        <f t="shared" si="57"/>
        <v>3613.2999999999997</v>
      </c>
      <c r="K678" s="20">
        <f t="shared" si="58"/>
        <v>4756.419999999999</v>
      </c>
    </row>
    <row r="679" spans="1:11" s="11" customFormat="1" ht="14.25" customHeight="1">
      <c r="A679" s="25" t="s">
        <v>1982</v>
      </c>
      <c r="B679" s="25">
        <v>21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4"/>
        <v>86.52</v>
      </c>
      <c r="H679" s="20">
        <f t="shared" si="55"/>
        <v>2775.23</v>
      </c>
      <c r="I679" s="20">
        <f t="shared" si="56"/>
        <v>3089.81</v>
      </c>
      <c r="J679" s="20">
        <f t="shared" si="57"/>
        <v>3604.68</v>
      </c>
      <c r="K679" s="20">
        <f t="shared" si="58"/>
        <v>4747.800000000001</v>
      </c>
    </row>
    <row r="680" spans="1:11" s="11" customFormat="1" ht="14.25" customHeight="1">
      <c r="A680" s="25" t="s">
        <v>1982</v>
      </c>
      <c r="B680" s="25">
        <v>22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4"/>
        <v>86.3</v>
      </c>
      <c r="H680" s="20">
        <f t="shared" si="55"/>
        <v>2770.88</v>
      </c>
      <c r="I680" s="20">
        <f t="shared" si="56"/>
        <v>3085.46</v>
      </c>
      <c r="J680" s="20">
        <f t="shared" si="57"/>
        <v>3600.33</v>
      </c>
      <c r="K680" s="20">
        <f t="shared" si="58"/>
        <v>4743.45</v>
      </c>
    </row>
    <row r="681" spans="1:11" s="11" customFormat="1" ht="14.25" customHeight="1">
      <c r="A681" s="25" t="s">
        <v>1982</v>
      </c>
      <c r="B681" s="25">
        <v>23</v>
      </c>
      <c r="C681" s="25" t="s">
        <v>2052</v>
      </c>
      <c r="D681" s="25" t="s">
        <v>15</v>
      </c>
      <c r="E681" s="25" t="s">
        <v>2053</v>
      </c>
      <c r="F681" s="25" t="s">
        <v>2054</v>
      </c>
      <c r="G681" s="17">
        <f t="shared" si="54"/>
        <v>80.93</v>
      </c>
      <c r="H681" s="20">
        <f t="shared" si="55"/>
        <v>2662.7099999999996</v>
      </c>
      <c r="I681" s="20">
        <f t="shared" si="56"/>
        <v>2977.2899999999995</v>
      </c>
      <c r="J681" s="20">
        <f t="shared" si="57"/>
        <v>3492.16</v>
      </c>
      <c r="K681" s="20">
        <f t="shared" si="58"/>
        <v>4635.280000000001</v>
      </c>
    </row>
    <row r="682" spans="1:11" s="11" customFormat="1" ht="14.25" customHeight="1">
      <c r="A682" s="25" t="s">
        <v>2055</v>
      </c>
      <c r="B682" s="25">
        <v>0</v>
      </c>
      <c r="C682" s="25" t="s">
        <v>2056</v>
      </c>
      <c r="D682" s="25" t="s">
        <v>15</v>
      </c>
      <c r="E682" s="25" t="s">
        <v>59</v>
      </c>
      <c r="F682" s="25" t="s">
        <v>2057</v>
      </c>
      <c r="G682" s="17">
        <f t="shared" si="54"/>
        <v>77.11</v>
      </c>
      <c r="H682" s="20">
        <f t="shared" si="55"/>
        <v>2585.57</v>
      </c>
      <c r="I682" s="20">
        <f t="shared" si="56"/>
        <v>2900.15</v>
      </c>
      <c r="J682" s="20">
        <f t="shared" si="57"/>
        <v>3415.02</v>
      </c>
      <c r="K682" s="20">
        <f t="shared" si="58"/>
        <v>4558.14</v>
      </c>
    </row>
    <row r="683" spans="1:11" s="11" customFormat="1" ht="14.25" customHeight="1">
      <c r="A683" s="25" t="s">
        <v>2055</v>
      </c>
      <c r="B683" s="25">
        <v>1</v>
      </c>
      <c r="C683" s="25" t="s">
        <v>2058</v>
      </c>
      <c r="D683" s="25" t="s">
        <v>15</v>
      </c>
      <c r="E683" s="25" t="s">
        <v>2059</v>
      </c>
      <c r="F683" s="25" t="s">
        <v>2060</v>
      </c>
      <c r="G683" s="17">
        <f t="shared" si="54"/>
        <v>78.54</v>
      </c>
      <c r="H683" s="20">
        <f t="shared" si="55"/>
        <v>2614.41</v>
      </c>
      <c r="I683" s="20">
        <f t="shared" si="56"/>
        <v>2928.99</v>
      </c>
      <c r="J683" s="20">
        <f t="shared" si="57"/>
        <v>3443.8599999999997</v>
      </c>
      <c r="K683" s="20">
        <f t="shared" si="58"/>
        <v>4586.9800000000005</v>
      </c>
    </row>
    <row r="684" spans="1:11" s="11" customFormat="1" ht="14.25" customHeight="1">
      <c r="A684" s="25" t="s">
        <v>2055</v>
      </c>
      <c r="B684" s="25">
        <v>2</v>
      </c>
      <c r="C684" s="25" t="s">
        <v>2061</v>
      </c>
      <c r="D684" s="25" t="s">
        <v>15</v>
      </c>
      <c r="E684" s="25" t="s">
        <v>2062</v>
      </c>
      <c r="F684" s="25" t="s">
        <v>2063</v>
      </c>
      <c r="G684" s="17">
        <f t="shared" si="54"/>
        <v>76.8</v>
      </c>
      <c r="H684" s="20">
        <f t="shared" si="55"/>
        <v>2579.46</v>
      </c>
      <c r="I684" s="20">
        <f t="shared" si="56"/>
        <v>2894.04</v>
      </c>
      <c r="J684" s="20">
        <f t="shared" si="57"/>
        <v>3408.91</v>
      </c>
      <c r="K684" s="20">
        <f t="shared" si="58"/>
        <v>4552.03</v>
      </c>
    </row>
    <row r="685" spans="1:11" s="11" customFormat="1" ht="14.25" customHeight="1">
      <c r="A685" s="25" t="s">
        <v>2055</v>
      </c>
      <c r="B685" s="25">
        <v>3</v>
      </c>
      <c r="C685" s="25" t="s">
        <v>2064</v>
      </c>
      <c r="D685" s="25" t="s">
        <v>2065</v>
      </c>
      <c r="E685" s="25" t="s">
        <v>15</v>
      </c>
      <c r="F685" s="25" t="s">
        <v>2066</v>
      </c>
      <c r="G685" s="17">
        <f t="shared" si="54"/>
        <v>73.33</v>
      </c>
      <c r="H685" s="20">
        <f t="shared" si="55"/>
        <v>2509.45</v>
      </c>
      <c r="I685" s="20">
        <f t="shared" si="56"/>
        <v>2824.0299999999997</v>
      </c>
      <c r="J685" s="20">
        <f t="shared" si="57"/>
        <v>3338.8999999999996</v>
      </c>
      <c r="K685" s="20">
        <f t="shared" si="58"/>
        <v>4482.02</v>
      </c>
    </row>
    <row r="686" spans="1:11" s="11" customFormat="1" ht="14.25" customHeight="1">
      <c r="A686" s="25" t="s">
        <v>2055</v>
      </c>
      <c r="B686" s="25">
        <v>4</v>
      </c>
      <c r="C686" s="25" t="s">
        <v>2067</v>
      </c>
      <c r="D686" s="25" t="s">
        <v>2068</v>
      </c>
      <c r="E686" s="25" t="s">
        <v>15</v>
      </c>
      <c r="F686" s="25" t="s">
        <v>40</v>
      </c>
      <c r="G686" s="17">
        <f t="shared" si="54"/>
        <v>51.76</v>
      </c>
      <c r="H686" s="20">
        <f t="shared" si="55"/>
        <v>2074.67</v>
      </c>
      <c r="I686" s="20">
        <f t="shared" si="56"/>
        <v>2389.25</v>
      </c>
      <c r="J686" s="20">
        <f t="shared" si="57"/>
        <v>2904.1200000000003</v>
      </c>
      <c r="K686" s="20">
        <f t="shared" si="58"/>
        <v>4047.2400000000002</v>
      </c>
    </row>
    <row r="687" spans="1:11" s="11" customFormat="1" ht="14.25" customHeight="1">
      <c r="A687" s="25" t="s">
        <v>2055</v>
      </c>
      <c r="B687" s="25">
        <v>5</v>
      </c>
      <c r="C687" s="25" t="s">
        <v>2069</v>
      </c>
      <c r="D687" s="25" t="s">
        <v>2070</v>
      </c>
      <c r="E687" s="25" t="s">
        <v>15</v>
      </c>
      <c r="F687" s="25" t="s">
        <v>2071</v>
      </c>
      <c r="G687" s="17">
        <f t="shared" si="54"/>
        <v>55.68</v>
      </c>
      <c r="H687" s="20">
        <f t="shared" si="55"/>
        <v>2153.74</v>
      </c>
      <c r="I687" s="20">
        <f t="shared" si="56"/>
        <v>2468.3199999999997</v>
      </c>
      <c r="J687" s="20">
        <f t="shared" si="57"/>
        <v>2983.19</v>
      </c>
      <c r="K687" s="20">
        <f t="shared" si="58"/>
        <v>4126.31</v>
      </c>
    </row>
    <row r="688" spans="1:11" s="11" customFormat="1" ht="14.25" customHeight="1">
      <c r="A688" s="25" t="s">
        <v>2055</v>
      </c>
      <c r="B688" s="25">
        <v>6</v>
      </c>
      <c r="C688" s="25" t="s">
        <v>2072</v>
      </c>
      <c r="D688" s="25" t="s">
        <v>2073</v>
      </c>
      <c r="E688" s="25" t="s">
        <v>15</v>
      </c>
      <c r="F688" s="25" t="s">
        <v>2074</v>
      </c>
      <c r="G688" s="17">
        <f t="shared" si="54"/>
        <v>77.36</v>
      </c>
      <c r="H688" s="20">
        <f t="shared" si="55"/>
        <v>2590.65</v>
      </c>
      <c r="I688" s="20">
        <f t="shared" si="56"/>
        <v>2905.23</v>
      </c>
      <c r="J688" s="20">
        <f t="shared" si="57"/>
        <v>3420.1</v>
      </c>
      <c r="K688" s="20">
        <f t="shared" si="58"/>
        <v>4563.22</v>
      </c>
    </row>
    <row r="689" spans="1:11" s="11" customFormat="1" ht="14.25" customHeight="1">
      <c r="A689" s="25" t="s">
        <v>2055</v>
      </c>
      <c r="B689" s="25">
        <v>7</v>
      </c>
      <c r="C689" s="25" t="s">
        <v>2075</v>
      </c>
      <c r="D689" s="25" t="s">
        <v>2076</v>
      </c>
      <c r="E689" s="25" t="s">
        <v>15</v>
      </c>
      <c r="F689" s="25" t="s">
        <v>2077</v>
      </c>
      <c r="G689" s="17">
        <f t="shared" si="54"/>
        <v>81.6</v>
      </c>
      <c r="H689" s="20">
        <f t="shared" si="55"/>
        <v>2676.06</v>
      </c>
      <c r="I689" s="20">
        <f t="shared" si="56"/>
        <v>2990.64</v>
      </c>
      <c r="J689" s="20">
        <f t="shared" si="57"/>
        <v>3505.5099999999998</v>
      </c>
      <c r="K689" s="20">
        <f t="shared" si="58"/>
        <v>4648.630000000001</v>
      </c>
    </row>
    <row r="690" spans="1:11" s="11" customFormat="1" ht="14.25" customHeight="1">
      <c r="A690" s="25" t="s">
        <v>2055</v>
      </c>
      <c r="B690" s="25">
        <v>8</v>
      </c>
      <c r="C690" s="25" t="s">
        <v>2078</v>
      </c>
      <c r="D690" s="25" t="s">
        <v>2079</v>
      </c>
      <c r="E690" s="25" t="s">
        <v>15</v>
      </c>
      <c r="F690" s="25" t="s">
        <v>2080</v>
      </c>
      <c r="G690" s="17">
        <f t="shared" si="54"/>
        <v>86.2</v>
      </c>
      <c r="H690" s="20">
        <f t="shared" si="55"/>
        <v>2768.8799999999997</v>
      </c>
      <c r="I690" s="20">
        <f t="shared" si="56"/>
        <v>3083.4599999999996</v>
      </c>
      <c r="J690" s="20">
        <f t="shared" si="57"/>
        <v>3598.33</v>
      </c>
      <c r="K690" s="20">
        <f t="shared" si="58"/>
        <v>4741.45</v>
      </c>
    </row>
    <row r="691" spans="1:11" s="11" customFormat="1" ht="14.25" customHeight="1">
      <c r="A691" s="25" t="s">
        <v>2055</v>
      </c>
      <c r="B691" s="25">
        <v>9</v>
      </c>
      <c r="C691" s="25" t="s">
        <v>2081</v>
      </c>
      <c r="D691" s="25" t="s">
        <v>2082</v>
      </c>
      <c r="E691" s="25" t="s">
        <v>15</v>
      </c>
      <c r="F691" s="25" t="s">
        <v>2083</v>
      </c>
      <c r="G691" s="17">
        <f t="shared" si="54"/>
        <v>87.18</v>
      </c>
      <c r="H691" s="20">
        <f t="shared" si="55"/>
        <v>2788.66</v>
      </c>
      <c r="I691" s="20">
        <f t="shared" si="56"/>
        <v>3103.24</v>
      </c>
      <c r="J691" s="20">
        <f t="shared" si="57"/>
        <v>3618.11</v>
      </c>
      <c r="K691" s="20">
        <f t="shared" si="58"/>
        <v>4761.2300000000005</v>
      </c>
    </row>
    <row r="692" spans="1:11" s="11" customFormat="1" ht="14.25" customHeight="1">
      <c r="A692" s="25" t="s">
        <v>2055</v>
      </c>
      <c r="B692" s="25">
        <v>10</v>
      </c>
      <c r="C692" s="25" t="s">
        <v>65</v>
      </c>
      <c r="D692" s="25" t="s">
        <v>15</v>
      </c>
      <c r="E692" s="25" t="s">
        <v>2084</v>
      </c>
      <c r="F692" s="25" t="s">
        <v>2085</v>
      </c>
      <c r="G692" s="17">
        <f t="shared" si="54"/>
        <v>86.99</v>
      </c>
      <c r="H692" s="20">
        <f t="shared" si="55"/>
        <v>2784.74</v>
      </c>
      <c r="I692" s="20">
        <f t="shared" si="56"/>
        <v>3099.3199999999997</v>
      </c>
      <c r="J692" s="20">
        <f t="shared" si="57"/>
        <v>3614.1899999999996</v>
      </c>
      <c r="K692" s="20">
        <f t="shared" si="58"/>
        <v>4757.3099999999995</v>
      </c>
    </row>
    <row r="693" spans="1:11" s="11" customFormat="1" ht="14.25" customHeight="1">
      <c r="A693" s="25" t="s">
        <v>2055</v>
      </c>
      <c r="B693" s="25">
        <v>11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4"/>
        <v>87.31</v>
      </c>
      <c r="H693" s="20">
        <f t="shared" si="55"/>
        <v>2791.2499999999995</v>
      </c>
      <c r="I693" s="20">
        <f t="shared" si="56"/>
        <v>3105.8299999999995</v>
      </c>
      <c r="J693" s="20">
        <f t="shared" si="57"/>
        <v>3620.7</v>
      </c>
      <c r="K693" s="20">
        <f t="shared" si="58"/>
        <v>4763.820000000001</v>
      </c>
    </row>
    <row r="694" spans="1:11" s="11" customFormat="1" ht="14.25" customHeight="1">
      <c r="A694" s="25" t="s">
        <v>2055</v>
      </c>
      <c r="B694" s="25">
        <v>12</v>
      </c>
      <c r="C694" s="25" t="s">
        <v>2089</v>
      </c>
      <c r="D694" s="25" t="s">
        <v>15</v>
      </c>
      <c r="E694" s="25" t="s">
        <v>2090</v>
      </c>
      <c r="F694" s="25" t="s">
        <v>2091</v>
      </c>
      <c r="G694" s="17">
        <f t="shared" si="54"/>
        <v>87.16</v>
      </c>
      <c r="H694" s="20">
        <f t="shared" si="55"/>
        <v>2788.18</v>
      </c>
      <c r="I694" s="20">
        <f t="shared" si="56"/>
        <v>3102.7599999999998</v>
      </c>
      <c r="J694" s="20">
        <f t="shared" si="57"/>
        <v>3617.63</v>
      </c>
      <c r="K694" s="20">
        <f t="shared" si="58"/>
        <v>4760.75</v>
      </c>
    </row>
    <row r="695" spans="1:11" s="11" customFormat="1" ht="14.25" customHeight="1">
      <c r="A695" s="25" t="s">
        <v>2055</v>
      </c>
      <c r="B695" s="25">
        <v>13</v>
      </c>
      <c r="C695" s="25" t="s">
        <v>2092</v>
      </c>
      <c r="D695" s="25" t="s">
        <v>15</v>
      </c>
      <c r="E695" s="25" t="s">
        <v>2093</v>
      </c>
      <c r="F695" s="25" t="s">
        <v>2094</v>
      </c>
      <c r="G695" s="17">
        <f t="shared" si="54"/>
        <v>87.08</v>
      </c>
      <c r="H695" s="20">
        <f t="shared" si="55"/>
        <v>2786.63</v>
      </c>
      <c r="I695" s="20">
        <f t="shared" si="56"/>
        <v>3101.21</v>
      </c>
      <c r="J695" s="20">
        <f t="shared" si="57"/>
        <v>3616.08</v>
      </c>
      <c r="K695" s="20">
        <f t="shared" si="58"/>
        <v>4759.2</v>
      </c>
    </row>
    <row r="696" spans="1:11" s="11" customFormat="1" ht="14.25" customHeight="1">
      <c r="A696" s="25" t="s">
        <v>2055</v>
      </c>
      <c r="B696" s="25">
        <v>14</v>
      </c>
      <c r="C696" s="25" t="s">
        <v>2095</v>
      </c>
      <c r="D696" s="25" t="s">
        <v>2096</v>
      </c>
      <c r="E696" s="25" t="s">
        <v>15</v>
      </c>
      <c r="F696" s="25" t="s">
        <v>2097</v>
      </c>
      <c r="G696" s="17">
        <f t="shared" si="54"/>
        <v>87.21</v>
      </c>
      <c r="H696" s="20">
        <f t="shared" si="55"/>
        <v>2789.2</v>
      </c>
      <c r="I696" s="20">
        <f t="shared" si="56"/>
        <v>3103.7799999999997</v>
      </c>
      <c r="J696" s="20">
        <f t="shared" si="57"/>
        <v>3618.65</v>
      </c>
      <c r="K696" s="20">
        <f t="shared" si="58"/>
        <v>4761.77</v>
      </c>
    </row>
    <row r="697" spans="1:11" s="11" customFormat="1" ht="14.25" customHeight="1">
      <c r="A697" s="25" t="s">
        <v>2055</v>
      </c>
      <c r="B697" s="25">
        <v>15</v>
      </c>
      <c r="C697" s="25" t="s">
        <v>2098</v>
      </c>
      <c r="D697" s="25" t="s">
        <v>2099</v>
      </c>
      <c r="E697" s="25" t="s">
        <v>15</v>
      </c>
      <c r="F697" s="25" t="s">
        <v>2100</v>
      </c>
      <c r="G697" s="17">
        <f t="shared" si="54"/>
        <v>86.92</v>
      </c>
      <c r="H697" s="20">
        <f t="shared" si="55"/>
        <v>2783.3</v>
      </c>
      <c r="I697" s="20">
        <f t="shared" si="56"/>
        <v>3097.88</v>
      </c>
      <c r="J697" s="20">
        <f t="shared" si="57"/>
        <v>3612.75</v>
      </c>
      <c r="K697" s="20">
        <f t="shared" si="58"/>
        <v>4755.87</v>
      </c>
    </row>
    <row r="698" spans="1:11" s="11" customFormat="1" ht="14.25" customHeight="1">
      <c r="A698" s="25" t="s">
        <v>2055</v>
      </c>
      <c r="B698" s="25">
        <v>16</v>
      </c>
      <c r="C698" s="25" t="s">
        <v>2101</v>
      </c>
      <c r="D698" s="25" t="s">
        <v>2102</v>
      </c>
      <c r="E698" s="25" t="s">
        <v>15</v>
      </c>
      <c r="F698" s="25" t="s">
        <v>2103</v>
      </c>
      <c r="G698" s="17">
        <f t="shared" si="54"/>
        <v>83.42</v>
      </c>
      <c r="H698" s="20">
        <f t="shared" si="55"/>
        <v>2712.74</v>
      </c>
      <c r="I698" s="20">
        <f t="shared" si="56"/>
        <v>3027.3199999999997</v>
      </c>
      <c r="J698" s="20">
        <f t="shared" si="57"/>
        <v>3542.19</v>
      </c>
      <c r="K698" s="20">
        <f t="shared" si="58"/>
        <v>4685.31</v>
      </c>
    </row>
    <row r="699" spans="1:11" s="11" customFormat="1" ht="14.25" customHeight="1">
      <c r="A699" s="25" t="s">
        <v>2055</v>
      </c>
      <c r="B699" s="25">
        <v>17</v>
      </c>
      <c r="C699" s="25" t="s">
        <v>2104</v>
      </c>
      <c r="D699" s="25" t="s">
        <v>2105</v>
      </c>
      <c r="E699" s="25" t="s">
        <v>15</v>
      </c>
      <c r="F699" s="25" t="s">
        <v>2106</v>
      </c>
      <c r="G699" s="17">
        <f t="shared" si="54"/>
        <v>82.03</v>
      </c>
      <c r="H699" s="20">
        <f t="shared" si="55"/>
        <v>2684.78</v>
      </c>
      <c r="I699" s="20">
        <f t="shared" si="56"/>
        <v>2999.36</v>
      </c>
      <c r="J699" s="20">
        <f t="shared" si="57"/>
        <v>3514.23</v>
      </c>
      <c r="K699" s="20">
        <f t="shared" si="58"/>
        <v>4657.349999999999</v>
      </c>
    </row>
    <row r="700" spans="1:11" s="11" customFormat="1" ht="14.25" customHeight="1">
      <c r="A700" s="25" t="s">
        <v>2055</v>
      </c>
      <c r="B700" s="25">
        <v>18</v>
      </c>
      <c r="C700" s="25" t="s">
        <v>2107</v>
      </c>
      <c r="D700" s="25" t="s">
        <v>2108</v>
      </c>
      <c r="E700" s="25" t="s">
        <v>15</v>
      </c>
      <c r="F700" s="25" t="s">
        <v>26</v>
      </c>
      <c r="G700" s="17">
        <f t="shared" si="54"/>
        <v>85.37</v>
      </c>
      <c r="H700" s="20">
        <f t="shared" si="55"/>
        <v>2752.21</v>
      </c>
      <c r="I700" s="20">
        <f t="shared" si="56"/>
        <v>3066.79</v>
      </c>
      <c r="J700" s="20">
        <f t="shared" si="57"/>
        <v>3581.66</v>
      </c>
      <c r="K700" s="20">
        <f t="shared" si="58"/>
        <v>4724.78</v>
      </c>
    </row>
    <row r="701" spans="1:11" s="11" customFormat="1" ht="14.25" customHeight="1">
      <c r="A701" s="25" t="s">
        <v>2055</v>
      </c>
      <c r="B701" s="25">
        <v>19</v>
      </c>
      <c r="C701" s="25" t="s">
        <v>2109</v>
      </c>
      <c r="D701" s="25" t="s">
        <v>15</v>
      </c>
      <c r="E701" s="25" t="s">
        <v>2110</v>
      </c>
      <c r="F701" s="25" t="s">
        <v>2111</v>
      </c>
      <c r="G701" s="17">
        <f t="shared" si="54"/>
        <v>86.2</v>
      </c>
      <c r="H701" s="20">
        <f t="shared" si="55"/>
        <v>2768.8599999999997</v>
      </c>
      <c r="I701" s="20">
        <f t="shared" si="56"/>
        <v>3083.4399999999996</v>
      </c>
      <c r="J701" s="20">
        <f t="shared" si="57"/>
        <v>3598.3099999999995</v>
      </c>
      <c r="K701" s="20">
        <f t="shared" si="58"/>
        <v>4741.429999999999</v>
      </c>
    </row>
    <row r="702" spans="1:11" s="11" customFormat="1" ht="14.25" customHeight="1">
      <c r="A702" s="25" t="s">
        <v>2055</v>
      </c>
      <c r="B702" s="25">
        <v>20</v>
      </c>
      <c r="C702" s="25" t="s">
        <v>2112</v>
      </c>
      <c r="D702" s="25" t="s">
        <v>15</v>
      </c>
      <c r="E702" s="25" t="s">
        <v>2113</v>
      </c>
      <c r="F702" s="25" t="s">
        <v>2114</v>
      </c>
      <c r="G702" s="17">
        <f t="shared" si="54"/>
        <v>85.8</v>
      </c>
      <c r="H702" s="20">
        <f t="shared" si="55"/>
        <v>2760.79</v>
      </c>
      <c r="I702" s="20">
        <f t="shared" si="56"/>
        <v>3075.37</v>
      </c>
      <c r="J702" s="20">
        <f t="shared" si="57"/>
        <v>3590.2400000000002</v>
      </c>
      <c r="K702" s="20">
        <f t="shared" si="58"/>
        <v>4733.360000000001</v>
      </c>
    </row>
    <row r="703" spans="1:11" s="11" customFormat="1" ht="14.25" customHeight="1">
      <c r="A703" s="25" t="s">
        <v>2055</v>
      </c>
      <c r="B703" s="25">
        <v>21</v>
      </c>
      <c r="C703" s="25" t="s">
        <v>2115</v>
      </c>
      <c r="D703" s="25" t="s">
        <v>15</v>
      </c>
      <c r="E703" s="25" t="s">
        <v>2116</v>
      </c>
      <c r="F703" s="25" t="s">
        <v>2117</v>
      </c>
      <c r="G703" s="17">
        <f t="shared" si="54"/>
        <v>85.74</v>
      </c>
      <c r="H703" s="20">
        <f t="shared" si="55"/>
        <v>2759.6399999999994</v>
      </c>
      <c r="I703" s="20">
        <f t="shared" si="56"/>
        <v>3074.2199999999993</v>
      </c>
      <c r="J703" s="20">
        <f t="shared" si="57"/>
        <v>3589.0899999999997</v>
      </c>
      <c r="K703" s="20">
        <f t="shared" si="58"/>
        <v>4732.21</v>
      </c>
    </row>
    <row r="704" spans="1:11" s="11" customFormat="1" ht="14.25" customHeight="1">
      <c r="A704" s="25" t="s">
        <v>2055</v>
      </c>
      <c r="B704" s="25">
        <v>22</v>
      </c>
      <c r="C704" s="25" t="s">
        <v>2118</v>
      </c>
      <c r="D704" s="25" t="s">
        <v>15</v>
      </c>
      <c r="E704" s="25" t="s">
        <v>2119</v>
      </c>
      <c r="F704" s="25" t="s">
        <v>2120</v>
      </c>
      <c r="G704" s="17">
        <f t="shared" si="54"/>
        <v>84.5</v>
      </c>
      <c r="H704" s="20">
        <f t="shared" si="55"/>
        <v>2734.67</v>
      </c>
      <c r="I704" s="20">
        <f t="shared" si="56"/>
        <v>3049.25</v>
      </c>
      <c r="J704" s="20">
        <f t="shared" si="57"/>
        <v>3564.12</v>
      </c>
      <c r="K704" s="20">
        <f t="shared" si="58"/>
        <v>4707.24</v>
      </c>
    </row>
    <row r="705" spans="1:11" s="11" customFormat="1" ht="14.25" customHeight="1">
      <c r="A705" s="25" t="s">
        <v>2055</v>
      </c>
      <c r="B705" s="25">
        <v>23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>ROUND((F705*0.0522),2)</f>
        <v>80.91</v>
      </c>
      <c r="H705" s="20">
        <f>F705+$M$3+G705</f>
        <v>2662.2999999999997</v>
      </c>
      <c r="I705" s="20">
        <f>F705+$N$3+G705</f>
        <v>2976.8799999999997</v>
      </c>
      <c r="J705" s="20">
        <f>F705+$O$3+G705</f>
        <v>3491.75</v>
      </c>
      <c r="K705" s="20">
        <f>F705+$P$3+G705</f>
        <v>4634.87</v>
      </c>
    </row>
    <row r="706" spans="1:11" s="11" customFormat="1" ht="14.25" customHeight="1">
      <c r="A706" s="25" t="s">
        <v>2124</v>
      </c>
      <c r="B706" s="25">
        <v>0</v>
      </c>
      <c r="C706" s="25" t="s">
        <v>2125</v>
      </c>
      <c r="D706" s="25" t="s">
        <v>15</v>
      </c>
      <c r="E706" s="25" t="s">
        <v>1647</v>
      </c>
      <c r="F706" s="25" t="s">
        <v>2126</v>
      </c>
      <c r="G706" s="17">
        <f>ROUND((F706*0.0522),2)</f>
        <v>76.8</v>
      </c>
      <c r="H706" s="20">
        <f>F706+$M$3+G706</f>
        <v>2579.37</v>
      </c>
      <c r="I706" s="20">
        <f>F706+$N$3+G706</f>
        <v>2893.95</v>
      </c>
      <c r="J706" s="20">
        <f>F706+$O$3+G706</f>
        <v>3408.82</v>
      </c>
      <c r="K706" s="20">
        <f>F706+$P$3+G706</f>
        <v>4551.9400000000005</v>
      </c>
    </row>
    <row r="707" spans="1:11" s="11" customFormat="1" ht="14.25" customHeight="1">
      <c r="A707" s="25" t="s">
        <v>2124</v>
      </c>
      <c r="B707" s="25">
        <v>1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aca="true" t="shared" si="59" ref="G707:G732">ROUND((F707*0.0522),2)</f>
        <v>75.37</v>
      </c>
      <c r="H707" s="20">
        <f aca="true" t="shared" si="60" ref="H707:H732">F707+$M$3+G707</f>
        <v>2550.58</v>
      </c>
      <c r="I707" s="20">
        <f aca="true" t="shared" si="61" ref="I707:I732">F707+$N$3+G707</f>
        <v>2865.16</v>
      </c>
      <c r="J707" s="20">
        <f aca="true" t="shared" si="62" ref="J707:J732">F707+$O$3+G707</f>
        <v>3380.0299999999997</v>
      </c>
      <c r="K707" s="20">
        <f aca="true" t="shared" si="63" ref="K707:K732">F707+$P$3+G707</f>
        <v>4523.150000000001</v>
      </c>
    </row>
    <row r="708" spans="1:11" s="11" customFormat="1" ht="14.25" customHeight="1">
      <c r="A708" s="25" t="s">
        <v>2124</v>
      </c>
      <c r="B708" s="25">
        <v>2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73.87</v>
      </c>
      <c r="H708" s="20">
        <f t="shared" si="60"/>
        <v>2520.2699999999995</v>
      </c>
      <c r="I708" s="20">
        <f t="shared" si="61"/>
        <v>2834.8499999999995</v>
      </c>
      <c r="J708" s="20">
        <f t="shared" si="62"/>
        <v>3349.72</v>
      </c>
      <c r="K708" s="20">
        <f t="shared" si="63"/>
        <v>4492.84</v>
      </c>
    </row>
    <row r="709" spans="1:11" s="11" customFormat="1" ht="14.25" customHeight="1">
      <c r="A709" s="25" t="s">
        <v>2124</v>
      </c>
      <c r="B709" s="25">
        <v>3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73.88</v>
      </c>
      <c r="H709" s="20">
        <f t="shared" si="60"/>
        <v>2520.46</v>
      </c>
      <c r="I709" s="20">
        <f t="shared" si="61"/>
        <v>2835.04</v>
      </c>
      <c r="J709" s="20">
        <f t="shared" si="62"/>
        <v>3349.91</v>
      </c>
      <c r="K709" s="20">
        <f t="shared" si="63"/>
        <v>4493.03</v>
      </c>
    </row>
    <row r="710" spans="1:11" s="11" customFormat="1" ht="14.25" customHeight="1">
      <c r="A710" s="25" t="s">
        <v>2124</v>
      </c>
      <c r="B710" s="25">
        <v>4</v>
      </c>
      <c r="C710" s="25" t="s">
        <v>2136</v>
      </c>
      <c r="D710" s="25" t="s">
        <v>15</v>
      </c>
      <c r="E710" s="25" t="s">
        <v>2137</v>
      </c>
      <c r="F710" s="25" t="s">
        <v>2138</v>
      </c>
      <c r="G710" s="17">
        <f t="shared" si="59"/>
        <v>74.86</v>
      </c>
      <c r="H710" s="20">
        <f t="shared" si="60"/>
        <v>2540.22</v>
      </c>
      <c r="I710" s="20">
        <f t="shared" si="61"/>
        <v>2854.7999999999997</v>
      </c>
      <c r="J710" s="20">
        <f t="shared" si="62"/>
        <v>3369.67</v>
      </c>
      <c r="K710" s="20">
        <f t="shared" si="63"/>
        <v>4512.79</v>
      </c>
    </row>
    <row r="711" spans="1:11" s="11" customFormat="1" ht="14.25" customHeight="1">
      <c r="A711" s="25" t="s">
        <v>2124</v>
      </c>
      <c r="B711" s="25">
        <v>5</v>
      </c>
      <c r="C711" s="25" t="s">
        <v>2139</v>
      </c>
      <c r="D711" s="25" t="s">
        <v>2140</v>
      </c>
      <c r="E711" s="25" t="s">
        <v>15</v>
      </c>
      <c r="F711" s="25" t="s">
        <v>2141</v>
      </c>
      <c r="G711" s="17">
        <f t="shared" si="59"/>
        <v>56.68</v>
      </c>
      <c r="H711" s="20">
        <f t="shared" si="60"/>
        <v>2173.7999999999997</v>
      </c>
      <c r="I711" s="20">
        <f t="shared" si="61"/>
        <v>2488.3799999999997</v>
      </c>
      <c r="J711" s="20">
        <f t="shared" si="62"/>
        <v>3003.2499999999995</v>
      </c>
      <c r="K711" s="20">
        <f t="shared" si="63"/>
        <v>4146.37</v>
      </c>
    </row>
    <row r="712" spans="1:11" s="11" customFormat="1" ht="14.25" customHeight="1">
      <c r="A712" s="25" t="s">
        <v>2124</v>
      </c>
      <c r="B712" s="25">
        <v>6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79.86</v>
      </c>
      <c r="H712" s="20">
        <f t="shared" si="60"/>
        <v>2641.04</v>
      </c>
      <c r="I712" s="20">
        <f t="shared" si="61"/>
        <v>2955.62</v>
      </c>
      <c r="J712" s="20">
        <f t="shared" si="62"/>
        <v>3470.4900000000002</v>
      </c>
      <c r="K712" s="20">
        <f t="shared" si="63"/>
        <v>4613.61</v>
      </c>
    </row>
    <row r="713" spans="1:11" s="11" customFormat="1" ht="14.25" customHeight="1">
      <c r="A713" s="25" t="s">
        <v>2124</v>
      </c>
      <c r="B713" s="25">
        <v>7</v>
      </c>
      <c r="C713" s="25" t="s">
        <v>2145</v>
      </c>
      <c r="D713" s="25" t="s">
        <v>15</v>
      </c>
      <c r="E713" s="25" t="s">
        <v>2146</v>
      </c>
      <c r="F713" s="25" t="s">
        <v>39</v>
      </c>
      <c r="G713" s="17">
        <f t="shared" si="59"/>
        <v>81.97</v>
      </c>
      <c r="H713" s="20">
        <f t="shared" si="60"/>
        <v>2683.56</v>
      </c>
      <c r="I713" s="20">
        <f t="shared" si="61"/>
        <v>2998.14</v>
      </c>
      <c r="J713" s="20">
        <f t="shared" si="62"/>
        <v>3513.0099999999998</v>
      </c>
      <c r="K713" s="20">
        <f t="shared" si="63"/>
        <v>4656.13</v>
      </c>
    </row>
    <row r="714" spans="1:11" s="11" customFormat="1" ht="14.25" customHeight="1">
      <c r="A714" s="25" t="s">
        <v>2124</v>
      </c>
      <c r="B714" s="25">
        <v>8</v>
      </c>
      <c r="C714" s="25" t="s">
        <v>2147</v>
      </c>
      <c r="D714" s="25" t="s">
        <v>15</v>
      </c>
      <c r="E714" s="25" t="s">
        <v>2148</v>
      </c>
      <c r="F714" s="25" t="s">
        <v>2149</v>
      </c>
      <c r="G714" s="17">
        <f t="shared" si="59"/>
        <v>86.36</v>
      </c>
      <c r="H714" s="20">
        <f t="shared" si="60"/>
        <v>2772.06</v>
      </c>
      <c r="I714" s="20">
        <f t="shared" si="61"/>
        <v>3086.64</v>
      </c>
      <c r="J714" s="20">
        <f t="shared" si="62"/>
        <v>3601.5099999999998</v>
      </c>
      <c r="K714" s="20">
        <f t="shared" si="63"/>
        <v>4744.63</v>
      </c>
    </row>
    <row r="715" spans="1:11" s="11" customFormat="1" ht="14.25" customHeight="1">
      <c r="A715" s="25" t="s">
        <v>2124</v>
      </c>
      <c r="B715" s="25">
        <v>9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t="shared" si="59"/>
        <v>88.23</v>
      </c>
      <c r="H715" s="20">
        <f t="shared" si="60"/>
        <v>2809.83</v>
      </c>
      <c r="I715" s="20">
        <f t="shared" si="61"/>
        <v>3124.41</v>
      </c>
      <c r="J715" s="20">
        <f t="shared" si="62"/>
        <v>3639.28</v>
      </c>
      <c r="K715" s="20">
        <f t="shared" si="63"/>
        <v>4782.4</v>
      </c>
    </row>
    <row r="716" spans="1:11" s="11" customFormat="1" ht="14.25" customHeight="1">
      <c r="A716" s="25" t="s">
        <v>2124</v>
      </c>
      <c r="B716" s="25">
        <v>10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59"/>
        <v>88.51</v>
      </c>
      <c r="H716" s="20">
        <f t="shared" si="60"/>
        <v>2815.41</v>
      </c>
      <c r="I716" s="20">
        <f t="shared" si="61"/>
        <v>3129.99</v>
      </c>
      <c r="J716" s="20">
        <f t="shared" si="62"/>
        <v>3644.86</v>
      </c>
      <c r="K716" s="20">
        <f t="shared" si="63"/>
        <v>4787.9800000000005</v>
      </c>
    </row>
    <row r="717" spans="1:11" s="11" customFormat="1" ht="14.25" customHeight="1">
      <c r="A717" s="25" t="s">
        <v>2124</v>
      </c>
      <c r="B717" s="25">
        <v>11</v>
      </c>
      <c r="C717" s="25" t="s">
        <v>2156</v>
      </c>
      <c r="D717" s="25" t="s">
        <v>15</v>
      </c>
      <c r="E717" s="25" t="s">
        <v>2157</v>
      </c>
      <c r="F717" s="25" t="s">
        <v>60</v>
      </c>
      <c r="G717" s="17">
        <f t="shared" si="59"/>
        <v>88.08</v>
      </c>
      <c r="H717" s="20">
        <f t="shared" si="60"/>
        <v>2806.85</v>
      </c>
      <c r="I717" s="20">
        <f t="shared" si="61"/>
        <v>3121.43</v>
      </c>
      <c r="J717" s="20">
        <f t="shared" si="62"/>
        <v>3636.3</v>
      </c>
      <c r="K717" s="20">
        <f t="shared" si="63"/>
        <v>4779.42</v>
      </c>
    </row>
    <row r="718" spans="1:11" s="11" customFormat="1" ht="14.25" customHeight="1">
      <c r="A718" s="25" t="s">
        <v>2124</v>
      </c>
      <c r="B718" s="25">
        <v>12</v>
      </c>
      <c r="C718" s="25" t="s">
        <v>2158</v>
      </c>
      <c r="D718" s="25" t="s">
        <v>15</v>
      </c>
      <c r="E718" s="25" t="s">
        <v>2159</v>
      </c>
      <c r="F718" s="25" t="s">
        <v>2160</v>
      </c>
      <c r="G718" s="17">
        <f t="shared" si="59"/>
        <v>87.3</v>
      </c>
      <c r="H718" s="20">
        <f t="shared" si="60"/>
        <v>2791.07</v>
      </c>
      <c r="I718" s="20">
        <f t="shared" si="61"/>
        <v>3105.65</v>
      </c>
      <c r="J718" s="20">
        <f t="shared" si="62"/>
        <v>3620.5200000000004</v>
      </c>
      <c r="K718" s="20">
        <f t="shared" si="63"/>
        <v>4763.64</v>
      </c>
    </row>
    <row r="719" spans="1:11" s="11" customFormat="1" ht="14.25" customHeight="1">
      <c r="A719" s="25" t="s">
        <v>2124</v>
      </c>
      <c r="B719" s="25">
        <v>13</v>
      </c>
      <c r="C719" s="25" t="s">
        <v>2161</v>
      </c>
      <c r="D719" s="25" t="s">
        <v>15</v>
      </c>
      <c r="E719" s="25" t="s">
        <v>2162</v>
      </c>
      <c r="F719" s="25" t="s">
        <v>2163</v>
      </c>
      <c r="G719" s="17">
        <f t="shared" si="59"/>
        <v>87.12</v>
      </c>
      <c r="H719" s="20">
        <f t="shared" si="60"/>
        <v>2787.5099999999998</v>
      </c>
      <c r="I719" s="20">
        <f t="shared" si="61"/>
        <v>3102.0899999999997</v>
      </c>
      <c r="J719" s="20">
        <f t="shared" si="62"/>
        <v>3616.96</v>
      </c>
      <c r="K719" s="20">
        <f t="shared" si="63"/>
        <v>4760.08</v>
      </c>
    </row>
    <row r="720" spans="1:11" s="11" customFormat="1" ht="14.25" customHeight="1">
      <c r="A720" s="25" t="s">
        <v>2124</v>
      </c>
      <c r="B720" s="25">
        <v>14</v>
      </c>
      <c r="C720" s="25" t="s">
        <v>64</v>
      </c>
      <c r="D720" s="25" t="s">
        <v>15</v>
      </c>
      <c r="E720" s="25" t="s">
        <v>2164</v>
      </c>
      <c r="F720" s="25" t="s">
        <v>2165</v>
      </c>
      <c r="G720" s="17">
        <f t="shared" si="59"/>
        <v>87.75</v>
      </c>
      <c r="H720" s="20">
        <f t="shared" si="60"/>
        <v>2800.0699999999997</v>
      </c>
      <c r="I720" s="20">
        <f t="shared" si="61"/>
        <v>3114.6499999999996</v>
      </c>
      <c r="J720" s="20">
        <f t="shared" si="62"/>
        <v>3629.52</v>
      </c>
      <c r="K720" s="20">
        <f t="shared" si="63"/>
        <v>4772.64</v>
      </c>
    </row>
    <row r="721" spans="1:11" s="11" customFormat="1" ht="14.25" customHeight="1">
      <c r="A721" s="25" t="s">
        <v>2124</v>
      </c>
      <c r="B721" s="25">
        <v>15</v>
      </c>
      <c r="C721" s="25" t="s">
        <v>2166</v>
      </c>
      <c r="D721" s="25" t="s">
        <v>15</v>
      </c>
      <c r="E721" s="25" t="s">
        <v>2167</v>
      </c>
      <c r="F721" s="25" t="s">
        <v>2168</v>
      </c>
      <c r="G721" s="17">
        <f t="shared" si="59"/>
        <v>87.74</v>
      </c>
      <c r="H721" s="20">
        <f t="shared" si="60"/>
        <v>2800</v>
      </c>
      <c r="I721" s="20">
        <f t="shared" si="61"/>
        <v>3114.58</v>
      </c>
      <c r="J721" s="20">
        <f t="shared" si="62"/>
        <v>3629.45</v>
      </c>
      <c r="K721" s="20">
        <f t="shared" si="63"/>
        <v>4772.57</v>
      </c>
    </row>
    <row r="722" spans="1:11" s="11" customFormat="1" ht="14.25" customHeight="1">
      <c r="A722" s="25" t="s">
        <v>2124</v>
      </c>
      <c r="B722" s="25">
        <v>16</v>
      </c>
      <c r="C722" s="25" t="s">
        <v>2169</v>
      </c>
      <c r="D722" s="25" t="s">
        <v>15</v>
      </c>
      <c r="E722" s="25" t="s">
        <v>2170</v>
      </c>
      <c r="F722" s="25" t="s">
        <v>2171</v>
      </c>
      <c r="G722" s="17">
        <f t="shared" si="59"/>
        <v>87.18</v>
      </c>
      <c r="H722" s="20">
        <f t="shared" si="60"/>
        <v>2788.5499999999997</v>
      </c>
      <c r="I722" s="20">
        <f t="shared" si="61"/>
        <v>3103.1299999999997</v>
      </c>
      <c r="J722" s="20">
        <f t="shared" si="62"/>
        <v>3617.9999999999995</v>
      </c>
      <c r="K722" s="20">
        <f t="shared" si="63"/>
        <v>4761.120000000001</v>
      </c>
    </row>
    <row r="723" spans="1:11" s="11" customFormat="1" ht="14.25" customHeight="1">
      <c r="A723" s="25" t="s">
        <v>2124</v>
      </c>
      <c r="B723" s="25">
        <v>17</v>
      </c>
      <c r="C723" s="25" t="s">
        <v>2172</v>
      </c>
      <c r="D723" s="25" t="s">
        <v>2173</v>
      </c>
      <c r="E723" s="25" t="s">
        <v>15</v>
      </c>
      <c r="F723" s="25" t="s">
        <v>2174</v>
      </c>
      <c r="G723" s="17">
        <f t="shared" si="59"/>
        <v>85.93</v>
      </c>
      <c r="H723" s="20">
        <f t="shared" si="60"/>
        <v>2763.45</v>
      </c>
      <c r="I723" s="20">
        <f t="shared" si="61"/>
        <v>3078.0299999999997</v>
      </c>
      <c r="J723" s="20">
        <f t="shared" si="62"/>
        <v>3592.9</v>
      </c>
      <c r="K723" s="20">
        <f t="shared" si="63"/>
        <v>4736.02</v>
      </c>
    </row>
    <row r="724" spans="1:11" s="11" customFormat="1" ht="14.25" customHeight="1">
      <c r="A724" s="25" t="s">
        <v>2124</v>
      </c>
      <c r="B724" s="25">
        <v>18</v>
      </c>
      <c r="C724" s="25" t="s">
        <v>2175</v>
      </c>
      <c r="D724" s="25" t="s">
        <v>15</v>
      </c>
      <c r="E724" s="25" t="s">
        <v>2176</v>
      </c>
      <c r="F724" s="25" t="s">
        <v>2177</v>
      </c>
      <c r="G724" s="17">
        <f t="shared" si="59"/>
        <v>88.88</v>
      </c>
      <c r="H724" s="20">
        <f t="shared" si="60"/>
        <v>2822.8900000000003</v>
      </c>
      <c r="I724" s="20">
        <f t="shared" si="61"/>
        <v>3137.4700000000003</v>
      </c>
      <c r="J724" s="20">
        <f t="shared" si="62"/>
        <v>3652.34</v>
      </c>
      <c r="K724" s="20">
        <f t="shared" si="63"/>
        <v>4795.46</v>
      </c>
    </row>
    <row r="725" spans="1:11" s="11" customFormat="1" ht="14.25" customHeight="1">
      <c r="A725" s="25" t="s">
        <v>2124</v>
      </c>
      <c r="B725" s="25">
        <v>19</v>
      </c>
      <c r="C725" s="25" t="s">
        <v>2178</v>
      </c>
      <c r="D725" s="25" t="s">
        <v>15</v>
      </c>
      <c r="E725" s="25" t="s">
        <v>2179</v>
      </c>
      <c r="F725" s="25" t="s">
        <v>2180</v>
      </c>
      <c r="G725" s="17">
        <f t="shared" si="59"/>
        <v>92.12</v>
      </c>
      <c r="H725" s="20">
        <f t="shared" si="60"/>
        <v>2888.2599999999998</v>
      </c>
      <c r="I725" s="20">
        <f t="shared" si="61"/>
        <v>3202.8399999999997</v>
      </c>
      <c r="J725" s="20">
        <f t="shared" si="62"/>
        <v>3717.71</v>
      </c>
      <c r="K725" s="20">
        <f t="shared" si="63"/>
        <v>4860.83</v>
      </c>
    </row>
    <row r="726" spans="1:11" s="11" customFormat="1" ht="14.25" customHeight="1">
      <c r="A726" s="25" t="s">
        <v>2124</v>
      </c>
      <c r="B726" s="25">
        <v>20</v>
      </c>
      <c r="C726" s="25" t="s">
        <v>2181</v>
      </c>
      <c r="D726" s="25" t="s">
        <v>15</v>
      </c>
      <c r="E726" s="25" t="s">
        <v>2182</v>
      </c>
      <c r="F726" s="25" t="s">
        <v>2183</v>
      </c>
      <c r="G726" s="17">
        <f t="shared" si="59"/>
        <v>88.38</v>
      </c>
      <c r="H726" s="20">
        <f t="shared" si="60"/>
        <v>2812.81</v>
      </c>
      <c r="I726" s="20">
        <f t="shared" si="61"/>
        <v>3127.39</v>
      </c>
      <c r="J726" s="20">
        <f t="shared" si="62"/>
        <v>3642.26</v>
      </c>
      <c r="K726" s="20">
        <f t="shared" si="63"/>
        <v>4785.38</v>
      </c>
    </row>
    <row r="727" spans="1:11" s="11" customFormat="1" ht="14.25" customHeight="1">
      <c r="A727" s="25" t="s">
        <v>2124</v>
      </c>
      <c r="B727" s="25">
        <v>21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86.95</v>
      </c>
      <c r="H727" s="20">
        <f t="shared" si="60"/>
        <v>2784</v>
      </c>
      <c r="I727" s="20">
        <f t="shared" si="61"/>
        <v>3098.58</v>
      </c>
      <c r="J727" s="20">
        <f t="shared" si="62"/>
        <v>3613.45</v>
      </c>
      <c r="K727" s="20">
        <f t="shared" si="63"/>
        <v>4756.57</v>
      </c>
    </row>
    <row r="728" spans="1:11" s="11" customFormat="1" ht="14.25" customHeight="1">
      <c r="A728" s="25" t="s">
        <v>2124</v>
      </c>
      <c r="B728" s="25">
        <v>22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84.15</v>
      </c>
      <c r="H728" s="20">
        <f t="shared" si="60"/>
        <v>2727.57</v>
      </c>
      <c r="I728" s="20">
        <f t="shared" si="61"/>
        <v>3042.15</v>
      </c>
      <c r="J728" s="20">
        <f t="shared" si="62"/>
        <v>3557.02</v>
      </c>
      <c r="K728" s="20">
        <f t="shared" si="63"/>
        <v>4700.139999999999</v>
      </c>
    </row>
    <row r="729" spans="1:11" s="11" customFormat="1" ht="14.25" customHeight="1">
      <c r="A729" s="25" t="s">
        <v>2124</v>
      </c>
      <c r="B729" s="25">
        <v>23</v>
      </c>
      <c r="C729" s="25" t="s">
        <v>2190</v>
      </c>
      <c r="D729" s="25" t="s">
        <v>15</v>
      </c>
      <c r="E729" s="25" t="s">
        <v>2191</v>
      </c>
      <c r="F729" s="25" t="s">
        <v>2192</v>
      </c>
      <c r="G729" s="17">
        <f t="shared" si="59"/>
        <v>77.88</v>
      </c>
      <c r="H729" s="20">
        <f t="shared" si="60"/>
        <v>2601.17</v>
      </c>
      <c r="I729" s="20">
        <f t="shared" si="61"/>
        <v>2915.75</v>
      </c>
      <c r="J729" s="20">
        <f t="shared" si="62"/>
        <v>3430.62</v>
      </c>
      <c r="K729" s="20">
        <f t="shared" si="63"/>
        <v>4573.740000000001</v>
      </c>
    </row>
    <row r="730" spans="1:11" s="11" customFormat="1" ht="14.25" customHeight="1">
      <c r="A730" s="25" t="s">
        <v>2193</v>
      </c>
      <c r="B730" s="25">
        <v>0</v>
      </c>
      <c r="C730" s="25" t="s">
        <v>2194</v>
      </c>
      <c r="D730" s="25" t="s">
        <v>15</v>
      </c>
      <c r="E730" s="25" t="s">
        <v>2195</v>
      </c>
      <c r="F730" s="25" t="s">
        <v>2196</v>
      </c>
      <c r="G730" s="17">
        <f t="shared" si="59"/>
        <v>55.97</v>
      </c>
      <c r="H730" s="20">
        <f t="shared" si="60"/>
        <v>2159.47</v>
      </c>
      <c r="I730" s="20">
        <f t="shared" si="61"/>
        <v>2474.0499999999997</v>
      </c>
      <c r="J730" s="20">
        <f t="shared" si="62"/>
        <v>2988.9199999999996</v>
      </c>
      <c r="K730" s="20">
        <f t="shared" si="63"/>
        <v>4132.04</v>
      </c>
    </row>
    <row r="731" spans="1:11" s="11" customFormat="1" ht="14.25" customHeight="1">
      <c r="A731" s="25" t="s">
        <v>2193</v>
      </c>
      <c r="B731" s="25">
        <v>1</v>
      </c>
      <c r="C731" s="25" t="s">
        <v>2197</v>
      </c>
      <c r="D731" s="25" t="s">
        <v>15</v>
      </c>
      <c r="E731" s="25" t="s">
        <v>2198</v>
      </c>
      <c r="F731" s="25" t="s">
        <v>2199</v>
      </c>
      <c r="G731" s="17">
        <f t="shared" si="59"/>
        <v>52.96</v>
      </c>
      <c r="H731" s="20">
        <f t="shared" si="60"/>
        <v>2098.85</v>
      </c>
      <c r="I731" s="20">
        <f t="shared" si="61"/>
        <v>2413.43</v>
      </c>
      <c r="J731" s="20">
        <f t="shared" si="62"/>
        <v>2928.3</v>
      </c>
      <c r="K731" s="20">
        <f t="shared" si="63"/>
        <v>4071.42</v>
      </c>
    </row>
    <row r="732" spans="1:11" s="11" customFormat="1" ht="14.25" customHeight="1">
      <c r="A732" s="25" t="s">
        <v>2193</v>
      </c>
      <c r="B732" s="25">
        <v>2</v>
      </c>
      <c r="C732" s="25" t="s">
        <v>2200</v>
      </c>
      <c r="D732" s="25" t="s">
        <v>15</v>
      </c>
      <c r="E732" s="25" t="s">
        <v>2201</v>
      </c>
      <c r="F732" s="25" t="s">
        <v>2202</v>
      </c>
      <c r="G732" s="17">
        <f t="shared" si="59"/>
        <v>50.58</v>
      </c>
      <c r="H732" s="20">
        <f t="shared" si="60"/>
        <v>2050.93</v>
      </c>
      <c r="I732" s="20">
        <f t="shared" si="61"/>
        <v>2365.5099999999998</v>
      </c>
      <c r="J732" s="20">
        <f t="shared" si="62"/>
        <v>2880.38</v>
      </c>
      <c r="K732" s="20">
        <f t="shared" si="63"/>
        <v>4023.5</v>
      </c>
    </row>
    <row r="733" spans="1:11" s="11" customFormat="1" ht="14.25" customHeight="1">
      <c r="A733" s="25" t="s">
        <v>2193</v>
      </c>
      <c r="B733" s="25">
        <v>3</v>
      </c>
      <c r="C733" s="25" t="s">
        <v>2203</v>
      </c>
      <c r="D733" s="25" t="s">
        <v>15</v>
      </c>
      <c r="E733" s="25" t="s">
        <v>2204</v>
      </c>
      <c r="F733" s="25" t="s">
        <v>2205</v>
      </c>
      <c r="G733" s="17">
        <f t="shared" si="54"/>
        <v>49.96</v>
      </c>
      <c r="H733" s="20">
        <f aca="true" t="shared" si="64" ref="H733:H753">F733+$M$3+G733</f>
        <v>2038.42</v>
      </c>
      <c r="I733" s="20">
        <f aca="true" t="shared" si="65" ref="I733:I753">F733+$N$3+G733</f>
        <v>2353</v>
      </c>
      <c r="J733" s="20">
        <f aca="true" t="shared" si="66" ref="J733:J753">F733+$O$3+G733</f>
        <v>2867.87</v>
      </c>
      <c r="K733" s="20">
        <f aca="true" t="shared" si="67" ref="K733:K753">F733+$P$3+G733</f>
        <v>4010.9900000000002</v>
      </c>
    </row>
    <row r="734" spans="1:11" s="11" customFormat="1" ht="14.25" customHeight="1">
      <c r="A734" s="25" t="s">
        <v>2193</v>
      </c>
      <c r="B734" s="25">
        <v>4</v>
      </c>
      <c r="C734" s="25" t="s">
        <v>2206</v>
      </c>
      <c r="D734" s="25" t="s">
        <v>15</v>
      </c>
      <c r="E734" s="25" t="s">
        <v>2207</v>
      </c>
      <c r="F734" s="25" t="s">
        <v>2208</v>
      </c>
      <c r="G734" s="17">
        <f t="shared" si="54"/>
        <v>50.02</v>
      </c>
      <c r="H734" s="20">
        <f t="shared" si="64"/>
        <v>2039.57</v>
      </c>
      <c r="I734" s="20">
        <f t="shared" si="65"/>
        <v>2354.15</v>
      </c>
      <c r="J734" s="20">
        <f t="shared" si="66"/>
        <v>2869.02</v>
      </c>
      <c r="K734" s="20">
        <f t="shared" si="67"/>
        <v>4012.14</v>
      </c>
    </row>
    <row r="735" spans="1:11" s="11" customFormat="1" ht="14.25" customHeight="1">
      <c r="A735" s="25" t="s">
        <v>2193</v>
      </c>
      <c r="B735" s="25">
        <v>5</v>
      </c>
      <c r="C735" s="25" t="s">
        <v>2209</v>
      </c>
      <c r="D735" s="25" t="s">
        <v>15</v>
      </c>
      <c r="E735" s="25" t="s">
        <v>2210</v>
      </c>
      <c r="F735" s="25" t="s">
        <v>2211</v>
      </c>
      <c r="G735" s="17">
        <f t="shared" si="54"/>
        <v>52.75</v>
      </c>
      <c r="H735" s="20">
        <f t="shared" si="64"/>
        <v>2094.64</v>
      </c>
      <c r="I735" s="20">
        <f t="shared" si="65"/>
        <v>2409.22</v>
      </c>
      <c r="J735" s="20">
        <f t="shared" si="66"/>
        <v>2924.09</v>
      </c>
      <c r="K735" s="20">
        <f t="shared" si="67"/>
        <v>4067.21</v>
      </c>
    </row>
    <row r="736" spans="1:11" s="11" customFormat="1" ht="14.25" customHeight="1">
      <c r="A736" s="25" t="s">
        <v>2193</v>
      </c>
      <c r="B736" s="25">
        <v>6</v>
      </c>
      <c r="C736" s="25" t="s">
        <v>2212</v>
      </c>
      <c r="D736" s="25" t="s">
        <v>2213</v>
      </c>
      <c r="E736" s="25" t="s">
        <v>15</v>
      </c>
      <c r="F736" s="25" t="s">
        <v>2214</v>
      </c>
      <c r="G736" s="17">
        <f t="shared" si="54"/>
        <v>57.61</v>
      </c>
      <c r="H736" s="20">
        <f t="shared" si="64"/>
        <v>2192.64</v>
      </c>
      <c r="I736" s="20">
        <f t="shared" si="65"/>
        <v>2507.22</v>
      </c>
      <c r="J736" s="20">
        <f t="shared" si="66"/>
        <v>3022.09</v>
      </c>
      <c r="K736" s="20">
        <f t="shared" si="67"/>
        <v>4165.21</v>
      </c>
    </row>
    <row r="737" spans="1:11" s="11" customFormat="1" ht="14.25" customHeight="1">
      <c r="A737" s="25" t="s">
        <v>2193</v>
      </c>
      <c r="B737" s="25">
        <v>7</v>
      </c>
      <c r="C737" s="25" t="s">
        <v>2215</v>
      </c>
      <c r="D737" s="25" t="s">
        <v>15</v>
      </c>
      <c r="E737" s="25" t="s">
        <v>2216</v>
      </c>
      <c r="F737" s="25" t="s">
        <v>2217</v>
      </c>
      <c r="G737" s="17">
        <f t="shared" si="54"/>
        <v>77.87</v>
      </c>
      <c r="H737" s="20">
        <f t="shared" si="64"/>
        <v>2601.0499999999997</v>
      </c>
      <c r="I737" s="20">
        <f t="shared" si="65"/>
        <v>2915.6299999999997</v>
      </c>
      <c r="J737" s="20">
        <f t="shared" si="66"/>
        <v>3430.5</v>
      </c>
      <c r="K737" s="20">
        <f t="shared" si="67"/>
        <v>4573.62</v>
      </c>
    </row>
    <row r="738" spans="1:11" s="11" customFormat="1" ht="14.25" customHeight="1">
      <c r="A738" s="25" t="s">
        <v>2193</v>
      </c>
      <c r="B738" s="25">
        <v>8</v>
      </c>
      <c r="C738" s="25" t="s">
        <v>1627</v>
      </c>
      <c r="D738" s="25" t="s">
        <v>15</v>
      </c>
      <c r="E738" s="25" t="s">
        <v>2218</v>
      </c>
      <c r="F738" s="25" t="s">
        <v>1629</v>
      </c>
      <c r="G738" s="17">
        <f t="shared" si="54"/>
        <v>82.81</v>
      </c>
      <c r="H738" s="20">
        <f t="shared" si="64"/>
        <v>2700.49</v>
      </c>
      <c r="I738" s="20">
        <f t="shared" si="65"/>
        <v>3015.0699999999997</v>
      </c>
      <c r="J738" s="20">
        <f t="shared" si="66"/>
        <v>3529.94</v>
      </c>
      <c r="K738" s="20">
        <f t="shared" si="67"/>
        <v>4673.06</v>
      </c>
    </row>
    <row r="739" spans="1:11" s="11" customFormat="1" ht="14.25" customHeight="1">
      <c r="A739" s="25" t="s">
        <v>2193</v>
      </c>
      <c r="B739" s="25">
        <v>9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54"/>
        <v>84.75</v>
      </c>
      <c r="H739" s="20">
        <f t="shared" si="64"/>
        <v>2739.63</v>
      </c>
      <c r="I739" s="20">
        <f t="shared" si="65"/>
        <v>3054.21</v>
      </c>
      <c r="J739" s="20">
        <f t="shared" si="66"/>
        <v>3569.08</v>
      </c>
      <c r="K739" s="20">
        <f t="shared" si="67"/>
        <v>4712.2</v>
      </c>
    </row>
    <row r="740" spans="1:11" s="11" customFormat="1" ht="14.25" customHeight="1">
      <c r="A740" s="25" t="s">
        <v>2193</v>
      </c>
      <c r="B740" s="25">
        <v>10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54"/>
        <v>86.16</v>
      </c>
      <c r="H740" s="20">
        <f t="shared" si="64"/>
        <v>2768.1099999999997</v>
      </c>
      <c r="I740" s="20">
        <f t="shared" si="65"/>
        <v>3082.6899999999996</v>
      </c>
      <c r="J740" s="20">
        <f t="shared" si="66"/>
        <v>3597.5599999999995</v>
      </c>
      <c r="K740" s="20">
        <f t="shared" si="67"/>
        <v>4740.68</v>
      </c>
    </row>
    <row r="741" spans="1:11" s="11" customFormat="1" ht="14.25" customHeight="1">
      <c r="A741" s="25" t="s">
        <v>2193</v>
      </c>
      <c r="B741" s="25">
        <v>11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aca="true" t="shared" si="68" ref="G741:G753">ROUND((F741*0.0522),2)</f>
        <v>84.3</v>
      </c>
      <c r="H741" s="20">
        <f t="shared" si="64"/>
        <v>2730.49</v>
      </c>
      <c r="I741" s="20">
        <f t="shared" si="65"/>
        <v>3045.0699999999997</v>
      </c>
      <c r="J741" s="20">
        <f t="shared" si="66"/>
        <v>3559.94</v>
      </c>
      <c r="K741" s="20">
        <f t="shared" si="67"/>
        <v>4703.06</v>
      </c>
    </row>
    <row r="742" spans="1:11" s="11" customFormat="1" ht="14.25" customHeight="1">
      <c r="A742" s="25" t="s">
        <v>2193</v>
      </c>
      <c r="B742" s="25">
        <v>12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8"/>
        <v>84.02</v>
      </c>
      <c r="H742" s="20">
        <f t="shared" si="64"/>
        <v>2724.8399999999997</v>
      </c>
      <c r="I742" s="20">
        <f t="shared" si="65"/>
        <v>3039.4199999999996</v>
      </c>
      <c r="J742" s="20">
        <f t="shared" si="66"/>
        <v>3554.29</v>
      </c>
      <c r="K742" s="20">
        <f t="shared" si="67"/>
        <v>4697.410000000001</v>
      </c>
    </row>
    <row r="743" spans="1:11" s="11" customFormat="1" ht="14.25" customHeight="1">
      <c r="A743" s="25" t="s">
        <v>2193</v>
      </c>
      <c r="B743" s="25">
        <v>13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8"/>
        <v>83.75</v>
      </c>
      <c r="H743" s="20">
        <f t="shared" si="64"/>
        <v>2719.42</v>
      </c>
      <c r="I743" s="20">
        <f t="shared" si="65"/>
        <v>3034</v>
      </c>
      <c r="J743" s="20">
        <f t="shared" si="66"/>
        <v>3548.87</v>
      </c>
      <c r="K743" s="20">
        <f t="shared" si="67"/>
        <v>4691.99</v>
      </c>
    </row>
    <row r="744" spans="1:11" s="11" customFormat="1" ht="14.25" customHeight="1">
      <c r="A744" s="25" t="s">
        <v>2193</v>
      </c>
      <c r="B744" s="25">
        <v>14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8"/>
        <v>83.97</v>
      </c>
      <c r="H744" s="20">
        <f t="shared" si="64"/>
        <v>2723.93</v>
      </c>
      <c r="I744" s="20">
        <f t="shared" si="65"/>
        <v>3038.5099999999998</v>
      </c>
      <c r="J744" s="20">
        <f t="shared" si="66"/>
        <v>3553.3799999999997</v>
      </c>
      <c r="K744" s="20">
        <f t="shared" si="67"/>
        <v>4696.500000000001</v>
      </c>
    </row>
    <row r="745" spans="1:11" s="11" customFormat="1" ht="14.25" customHeight="1">
      <c r="A745" s="25" t="s">
        <v>2193</v>
      </c>
      <c r="B745" s="25">
        <v>15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8"/>
        <v>83.91</v>
      </c>
      <c r="H745" s="20">
        <f t="shared" si="64"/>
        <v>2722.7799999999997</v>
      </c>
      <c r="I745" s="20">
        <f t="shared" si="65"/>
        <v>3037.3599999999997</v>
      </c>
      <c r="J745" s="20">
        <f t="shared" si="66"/>
        <v>3552.2299999999996</v>
      </c>
      <c r="K745" s="20">
        <f t="shared" si="67"/>
        <v>4695.35</v>
      </c>
    </row>
    <row r="746" spans="1:11" s="11" customFormat="1" ht="14.25" customHeight="1">
      <c r="A746" s="25" t="s">
        <v>2193</v>
      </c>
      <c r="B746" s="25">
        <v>16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8"/>
        <v>83.86</v>
      </c>
      <c r="H746" s="20">
        <f t="shared" si="64"/>
        <v>2721.65</v>
      </c>
      <c r="I746" s="20">
        <f t="shared" si="65"/>
        <v>3036.23</v>
      </c>
      <c r="J746" s="20">
        <f t="shared" si="66"/>
        <v>3551.1</v>
      </c>
      <c r="K746" s="20">
        <f t="shared" si="67"/>
        <v>4694.22</v>
      </c>
    </row>
    <row r="747" spans="1:11" s="11" customFormat="1" ht="14.25" customHeight="1">
      <c r="A747" s="25" t="s">
        <v>2193</v>
      </c>
      <c r="B747" s="25">
        <v>17</v>
      </c>
      <c r="C747" s="25" t="s">
        <v>79</v>
      </c>
      <c r="D747" s="25" t="s">
        <v>2243</v>
      </c>
      <c r="E747" s="25" t="s">
        <v>15</v>
      </c>
      <c r="F747" s="25" t="s">
        <v>2244</v>
      </c>
      <c r="G747" s="17">
        <f t="shared" si="68"/>
        <v>79.24</v>
      </c>
      <c r="H747" s="20">
        <f t="shared" si="64"/>
        <v>2628.6099999999997</v>
      </c>
      <c r="I747" s="20">
        <f t="shared" si="65"/>
        <v>2943.1899999999996</v>
      </c>
      <c r="J747" s="20">
        <f t="shared" si="66"/>
        <v>3458.0599999999995</v>
      </c>
      <c r="K747" s="20">
        <f t="shared" si="67"/>
        <v>4601.18</v>
      </c>
    </row>
    <row r="748" spans="1:11" s="11" customFormat="1" ht="14.25" customHeight="1">
      <c r="A748" s="25" t="s">
        <v>2193</v>
      </c>
      <c r="B748" s="25">
        <v>18</v>
      </c>
      <c r="C748" s="25" t="s">
        <v>2245</v>
      </c>
      <c r="D748" s="25" t="s">
        <v>15</v>
      </c>
      <c r="E748" s="25" t="s">
        <v>2246</v>
      </c>
      <c r="F748" s="25" t="s">
        <v>2247</v>
      </c>
      <c r="G748" s="17">
        <f t="shared" si="68"/>
        <v>85.21</v>
      </c>
      <c r="H748" s="20">
        <f t="shared" si="64"/>
        <v>2748.96</v>
      </c>
      <c r="I748" s="20">
        <f t="shared" si="65"/>
        <v>3063.54</v>
      </c>
      <c r="J748" s="20">
        <f t="shared" si="66"/>
        <v>3578.41</v>
      </c>
      <c r="K748" s="20">
        <f t="shared" si="67"/>
        <v>4721.53</v>
      </c>
    </row>
    <row r="749" spans="1:11" s="11" customFormat="1" ht="14.25" customHeight="1">
      <c r="A749" s="25" t="s">
        <v>2193</v>
      </c>
      <c r="B749" s="25">
        <v>19</v>
      </c>
      <c r="C749" s="25" t="s">
        <v>55</v>
      </c>
      <c r="D749" s="25" t="s">
        <v>15</v>
      </c>
      <c r="E749" s="25" t="s">
        <v>2248</v>
      </c>
      <c r="F749" s="25" t="s">
        <v>2249</v>
      </c>
      <c r="G749" s="17">
        <f t="shared" si="68"/>
        <v>85.37</v>
      </c>
      <c r="H749" s="20">
        <f t="shared" si="64"/>
        <v>2752.16</v>
      </c>
      <c r="I749" s="20">
        <f t="shared" si="65"/>
        <v>3066.74</v>
      </c>
      <c r="J749" s="20">
        <f t="shared" si="66"/>
        <v>3581.6099999999997</v>
      </c>
      <c r="K749" s="20">
        <f t="shared" si="67"/>
        <v>4724.7300000000005</v>
      </c>
    </row>
    <row r="750" spans="1:11" s="11" customFormat="1" ht="14.25" customHeight="1">
      <c r="A750" s="25" t="s">
        <v>2193</v>
      </c>
      <c r="B750" s="25">
        <v>20</v>
      </c>
      <c r="C750" s="25" t="s">
        <v>2250</v>
      </c>
      <c r="D750" s="25" t="s">
        <v>15</v>
      </c>
      <c r="E750" s="25" t="s">
        <v>2251</v>
      </c>
      <c r="F750" s="25" t="s">
        <v>2252</v>
      </c>
      <c r="G750" s="17">
        <f t="shared" si="68"/>
        <v>84.56</v>
      </c>
      <c r="H750" s="20">
        <f t="shared" si="64"/>
        <v>2735.8399999999997</v>
      </c>
      <c r="I750" s="20">
        <f t="shared" si="65"/>
        <v>3050.4199999999996</v>
      </c>
      <c r="J750" s="20">
        <f t="shared" si="66"/>
        <v>3565.29</v>
      </c>
      <c r="K750" s="20">
        <f t="shared" si="67"/>
        <v>4708.410000000001</v>
      </c>
    </row>
    <row r="751" spans="1:11" s="11" customFormat="1" ht="14.25" customHeight="1">
      <c r="A751" s="25" t="s">
        <v>2193</v>
      </c>
      <c r="B751" s="25">
        <v>21</v>
      </c>
      <c r="C751" s="25" t="s">
        <v>2253</v>
      </c>
      <c r="D751" s="25" t="s">
        <v>15</v>
      </c>
      <c r="E751" s="25" t="s">
        <v>2254</v>
      </c>
      <c r="F751" s="25" t="s">
        <v>2255</v>
      </c>
      <c r="G751" s="17">
        <f t="shared" si="68"/>
        <v>83.69</v>
      </c>
      <c r="H751" s="20">
        <f t="shared" si="64"/>
        <v>2718.2400000000002</v>
      </c>
      <c r="I751" s="20">
        <f t="shared" si="65"/>
        <v>3032.82</v>
      </c>
      <c r="J751" s="20">
        <f t="shared" si="66"/>
        <v>3547.69</v>
      </c>
      <c r="K751" s="20">
        <f t="shared" si="67"/>
        <v>4690.8099999999995</v>
      </c>
    </row>
    <row r="752" spans="1:11" s="11" customFormat="1" ht="14.25" customHeight="1">
      <c r="A752" s="25" t="s">
        <v>2193</v>
      </c>
      <c r="B752" s="25">
        <v>22</v>
      </c>
      <c r="C752" s="25" t="s">
        <v>2256</v>
      </c>
      <c r="D752" s="25" t="s">
        <v>15</v>
      </c>
      <c r="E752" s="25" t="s">
        <v>2257</v>
      </c>
      <c r="F752" s="25" t="s">
        <v>2258</v>
      </c>
      <c r="G752" s="17">
        <f t="shared" si="68"/>
        <v>82.29</v>
      </c>
      <c r="H752" s="20">
        <f t="shared" si="64"/>
        <v>2690.02</v>
      </c>
      <c r="I752" s="20">
        <f t="shared" si="65"/>
        <v>3004.6</v>
      </c>
      <c r="J752" s="20">
        <f t="shared" si="66"/>
        <v>3519.4700000000003</v>
      </c>
      <c r="K752" s="20">
        <f t="shared" si="67"/>
        <v>4662.59</v>
      </c>
    </row>
    <row r="753" spans="1:11" s="11" customFormat="1" ht="14.25" customHeight="1">
      <c r="A753" s="25" t="s">
        <v>2193</v>
      </c>
      <c r="B753" s="25">
        <v>23</v>
      </c>
      <c r="C753" s="25" t="s">
        <v>2259</v>
      </c>
      <c r="D753" s="25" t="s">
        <v>15</v>
      </c>
      <c r="E753" s="25" t="s">
        <v>2260</v>
      </c>
      <c r="F753" s="25" t="s">
        <v>2261</v>
      </c>
      <c r="G753" s="17">
        <f t="shared" si="68"/>
        <v>75.44</v>
      </c>
      <c r="H753" s="20">
        <f t="shared" si="64"/>
        <v>2552</v>
      </c>
      <c r="I753" s="20">
        <f t="shared" si="65"/>
        <v>2866.58</v>
      </c>
      <c r="J753" s="20">
        <f t="shared" si="66"/>
        <v>3381.4500000000003</v>
      </c>
      <c r="K753" s="20">
        <f t="shared" si="67"/>
        <v>4524.57</v>
      </c>
    </row>
    <row r="754" spans="1:16" s="13" customFormat="1" ht="33.75" customHeight="1">
      <c r="A754" s="34" t="s">
        <v>16</v>
      </c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12"/>
      <c r="M754" s="12"/>
      <c r="N754" s="12"/>
      <c r="O754" s="12"/>
      <c r="P754" s="12"/>
    </row>
    <row r="755" spans="1:16" s="13" customFormat="1" ht="15.75">
      <c r="A755" s="27">
        <f>364114.39*0.0522+364114.39</f>
        <v>383121.161158</v>
      </c>
      <c r="B755" s="14"/>
      <c r="C755" s="12"/>
      <c r="D755" s="12"/>
      <c r="E755" s="12"/>
      <c r="F755" s="12"/>
      <c r="G755" s="1"/>
      <c r="H755" s="12"/>
      <c r="I755" s="12"/>
      <c r="J755" s="12"/>
      <c r="K755" s="12"/>
      <c r="L755" s="12"/>
      <c r="M755" s="12"/>
      <c r="N755" s="12"/>
      <c r="O755" s="12"/>
      <c r="P755" s="12"/>
    </row>
  </sheetData>
  <sheetProtection/>
  <mergeCells count="6">
    <mergeCell ref="A1:C1"/>
    <mergeCell ref="A2:B2"/>
    <mergeCell ref="A3:K4"/>
    <mergeCell ref="A754:K754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ОКТЯБРЬ 2014 год</v>
      </c>
      <c r="B1" s="29"/>
      <c r="C1" s="29"/>
    </row>
    <row r="2" spans="1:21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20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1031.33</v>
      </c>
      <c r="N3" s="18">
        <f>'до 150 кВт'!N3</f>
        <v>1345.9099999999999</v>
      </c>
      <c r="O3" s="18">
        <f>'до 150 кВт'!O3</f>
        <v>1860.78</v>
      </c>
      <c r="P3" s="18">
        <f>'до 150 кВт'!P3</f>
        <v>3003.9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82</v>
      </c>
      <c r="B9" s="25">
        <v>0</v>
      </c>
      <c r="C9" s="25" t="s">
        <v>83</v>
      </c>
      <c r="D9" s="25" t="s">
        <v>15</v>
      </c>
      <c r="E9" s="25" t="s">
        <v>84</v>
      </c>
      <c r="F9" s="25" t="s">
        <v>85</v>
      </c>
      <c r="G9" s="17">
        <f>ROUND((F9*0.0303),2)</f>
        <v>48.49</v>
      </c>
      <c r="H9" s="20">
        <f>F9+$M$3+G9</f>
        <v>2680.2299999999996</v>
      </c>
      <c r="I9" s="20">
        <f>F9+$N$3+G9</f>
        <v>2994.8099999999995</v>
      </c>
      <c r="J9" s="20">
        <f>F9+$O$3+G9</f>
        <v>3509.68</v>
      </c>
      <c r="K9" s="20">
        <f>F9+$P$3+G9</f>
        <v>4652.8</v>
      </c>
    </row>
    <row r="10" spans="1:11" s="11" customFormat="1" ht="14.25" customHeight="1">
      <c r="A10" s="25" t="s">
        <v>82</v>
      </c>
      <c r="B10" s="25">
        <v>1</v>
      </c>
      <c r="C10" s="25" t="s">
        <v>86</v>
      </c>
      <c r="D10" s="25" t="s">
        <v>15</v>
      </c>
      <c r="E10" s="25" t="s">
        <v>87</v>
      </c>
      <c r="F10" s="25" t="s">
        <v>88</v>
      </c>
      <c r="G10" s="17">
        <f>ROUND((F10*0.0303),2)</f>
        <v>35.09</v>
      </c>
      <c r="H10" s="20">
        <f aca="true" t="shared" si="0" ref="H10:H73">F10+$M$3+G10</f>
        <v>2224.63</v>
      </c>
      <c r="I10" s="20">
        <f aca="true" t="shared" si="1" ref="I10:I73">F10+$N$3+G10</f>
        <v>2539.21</v>
      </c>
      <c r="J10" s="20">
        <f aca="true" t="shared" si="2" ref="J10:J73">F10+$O$3+G10</f>
        <v>3054.08</v>
      </c>
      <c r="K10" s="20">
        <f aca="true" t="shared" si="3" ref="K10:K73">F10+$P$3+G10</f>
        <v>4197.200000000001</v>
      </c>
    </row>
    <row r="11" spans="1:11" s="11" customFormat="1" ht="14.25" customHeight="1">
      <c r="A11" s="25" t="s">
        <v>82</v>
      </c>
      <c r="B11" s="25">
        <v>2</v>
      </c>
      <c r="C11" s="25" t="s">
        <v>89</v>
      </c>
      <c r="D11" s="25" t="s">
        <v>15</v>
      </c>
      <c r="E11" s="25" t="s">
        <v>90</v>
      </c>
      <c r="F11" s="25" t="s">
        <v>91</v>
      </c>
      <c r="G11" s="17">
        <f aca="true" t="shared" si="4" ref="G11:G74">ROUND((F11*0.0303),2)</f>
        <v>35.02</v>
      </c>
      <c r="H11" s="20">
        <f t="shared" si="0"/>
        <v>2222.19</v>
      </c>
      <c r="I11" s="20">
        <f t="shared" si="1"/>
        <v>2536.77</v>
      </c>
      <c r="J11" s="20">
        <f t="shared" si="2"/>
        <v>3051.64</v>
      </c>
      <c r="K11" s="20">
        <f t="shared" si="3"/>
        <v>4194.76</v>
      </c>
    </row>
    <row r="12" spans="1:11" s="11" customFormat="1" ht="14.25" customHeight="1">
      <c r="A12" s="25" t="s">
        <v>82</v>
      </c>
      <c r="B12" s="25">
        <v>3</v>
      </c>
      <c r="C12" s="25" t="s">
        <v>92</v>
      </c>
      <c r="D12" s="25" t="s">
        <v>15</v>
      </c>
      <c r="E12" s="25" t="s">
        <v>93</v>
      </c>
      <c r="F12" s="25" t="s">
        <v>94</v>
      </c>
      <c r="G12" s="17">
        <f t="shared" si="4"/>
        <v>34.02</v>
      </c>
      <c r="H12" s="20">
        <f t="shared" si="0"/>
        <v>2188.0099999999998</v>
      </c>
      <c r="I12" s="20">
        <f t="shared" si="1"/>
        <v>2502.5899999999997</v>
      </c>
      <c r="J12" s="20">
        <f t="shared" si="2"/>
        <v>3017.46</v>
      </c>
      <c r="K12" s="20">
        <f t="shared" si="3"/>
        <v>4160.580000000001</v>
      </c>
    </row>
    <row r="13" spans="1:11" s="11" customFormat="1" ht="14.25" customHeight="1">
      <c r="A13" s="25" t="s">
        <v>82</v>
      </c>
      <c r="B13" s="25">
        <v>4</v>
      </c>
      <c r="C13" s="25" t="s">
        <v>95</v>
      </c>
      <c r="D13" s="25" t="s">
        <v>96</v>
      </c>
      <c r="E13" s="25" t="s">
        <v>15</v>
      </c>
      <c r="F13" s="25" t="s">
        <v>97</v>
      </c>
      <c r="G13" s="17">
        <f t="shared" si="4"/>
        <v>33.1</v>
      </c>
      <c r="H13" s="20">
        <f t="shared" si="0"/>
        <v>2156.72</v>
      </c>
      <c r="I13" s="20">
        <f t="shared" si="1"/>
        <v>2471.2999999999997</v>
      </c>
      <c r="J13" s="20">
        <f t="shared" si="2"/>
        <v>2986.1699999999996</v>
      </c>
      <c r="K13" s="20">
        <f t="shared" si="3"/>
        <v>4129.290000000001</v>
      </c>
    </row>
    <row r="14" spans="1:11" s="11" customFormat="1" ht="14.25" customHeight="1">
      <c r="A14" s="25" t="s">
        <v>82</v>
      </c>
      <c r="B14" s="25">
        <v>5</v>
      </c>
      <c r="C14" s="25" t="s">
        <v>98</v>
      </c>
      <c r="D14" s="25" t="s">
        <v>99</v>
      </c>
      <c r="E14" s="25" t="s">
        <v>15</v>
      </c>
      <c r="F14" s="25" t="s">
        <v>100</v>
      </c>
      <c r="G14" s="17">
        <f t="shared" si="4"/>
        <v>34.94</v>
      </c>
      <c r="H14" s="20">
        <f t="shared" si="0"/>
        <v>2219.46</v>
      </c>
      <c r="I14" s="20">
        <f t="shared" si="1"/>
        <v>2534.04</v>
      </c>
      <c r="J14" s="20">
        <f t="shared" si="2"/>
        <v>3048.9100000000003</v>
      </c>
      <c r="K14" s="20">
        <f t="shared" si="3"/>
        <v>4192.03</v>
      </c>
    </row>
    <row r="15" spans="1:11" s="11" customFormat="1" ht="14.25" customHeight="1">
      <c r="A15" s="25" t="s">
        <v>82</v>
      </c>
      <c r="B15" s="25">
        <v>6</v>
      </c>
      <c r="C15" s="25" t="s">
        <v>101</v>
      </c>
      <c r="D15" s="25" t="s">
        <v>102</v>
      </c>
      <c r="E15" s="25" t="s">
        <v>15</v>
      </c>
      <c r="F15" s="25" t="s">
        <v>103</v>
      </c>
      <c r="G15" s="17">
        <f t="shared" si="4"/>
        <v>36.41</v>
      </c>
      <c r="H15" s="20">
        <f t="shared" si="0"/>
        <v>2269.3399999999997</v>
      </c>
      <c r="I15" s="20">
        <f t="shared" si="1"/>
        <v>2583.9199999999996</v>
      </c>
      <c r="J15" s="20">
        <f t="shared" si="2"/>
        <v>3098.79</v>
      </c>
      <c r="K15" s="20">
        <f t="shared" si="3"/>
        <v>4241.91</v>
      </c>
    </row>
    <row r="16" spans="1:11" s="11" customFormat="1" ht="14.25" customHeight="1">
      <c r="A16" s="25" t="s">
        <v>82</v>
      </c>
      <c r="B16" s="25">
        <v>7</v>
      </c>
      <c r="C16" s="25" t="s">
        <v>104</v>
      </c>
      <c r="D16" s="25" t="s">
        <v>105</v>
      </c>
      <c r="E16" s="25" t="s">
        <v>15</v>
      </c>
      <c r="F16" s="25" t="s">
        <v>106</v>
      </c>
      <c r="G16" s="17">
        <f t="shared" si="4"/>
        <v>44.23</v>
      </c>
      <c r="H16" s="20">
        <f t="shared" si="0"/>
        <v>2535.21</v>
      </c>
      <c r="I16" s="20">
        <f t="shared" si="1"/>
        <v>2849.79</v>
      </c>
      <c r="J16" s="20">
        <f t="shared" si="2"/>
        <v>3364.6600000000003</v>
      </c>
      <c r="K16" s="20">
        <f t="shared" si="3"/>
        <v>4507.78</v>
      </c>
    </row>
    <row r="17" spans="1:11" s="11" customFormat="1" ht="14.25" customHeight="1">
      <c r="A17" s="25" t="s">
        <v>82</v>
      </c>
      <c r="B17" s="25">
        <v>8</v>
      </c>
      <c r="C17" s="25" t="s">
        <v>107</v>
      </c>
      <c r="D17" s="25" t="s">
        <v>108</v>
      </c>
      <c r="E17" s="25" t="s">
        <v>15</v>
      </c>
      <c r="F17" s="25" t="s">
        <v>109</v>
      </c>
      <c r="G17" s="17">
        <f t="shared" si="4"/>
        <v>51.18</v>
      </c>
      <c r="H17" s="20">
        <f t="shared" si="0"/>
        <v>2771.6099999999997</v>
      </c>
      <c r="I17" s="20">
        <f t="shared" si="1"/>
        <v>3086.1899999999996</v>
      </c>
      <c r="J17" s="20">
        <f t="shared" si="2"/>
        <v>3601.06</v>
      </c>
      <c r="K17" s="20">
        <f t="shared" si="3"/>
        <v>4744.18</v>
      </c>
    </row>
    <row r="18" spans="1:11" s="11" customFormat="1" ht="14.25" customHeight="1">
      <c r="A18" s="25" t="s">
        <v>82</v>
      </c>
      <c r="B18" s="25">
        <v>9</v>
      </c>
      <c r="C18" s="25" t="s">
        <v>110</v>
      </c>
      <c r="D18" s="25" t="s">
        <v>15</v>
      </c>
      <c r="E18" s="25" t="s">
        <v>111</v>
      </c>
      <c r="F18" s="25" t="s">
        <v>112</v>
      </c>
      <c r="G18" s="17">
        <f t="shared" si="4"/>
        <v>52.88</v>
      </c>
      <c r="H18" s="20">
        <f t="shared" si="0"/>
        <v>2829.38</v>
      </c>
      <c r="I18" s="20">
        <f t="shared" si="1"/>
        <v>3143.96</v>
      </c>
      <c r="J18" s="20">
        <f t="shared" si="2"/>
        <v>3658.83</v>
      </c>
      <c r="K18" s="20">
        <f t="shared" si="3"/>
        <v>4801.95</v>
      </c>
    </row>
    <row r="19" spans="1:11" s="11" customFormat="1" ht="14.25" customHeight="1">
      <c r="A19" s="25" t="s">
        <v>82</v>
      </c>
      <c r="B19" s="25">
        <v>10</v>
      </c>
      <c r="C19" s="25" t="s">
        <v>113</v>
      </c>
      <c r="D19" s="25" t="s">
        <v>15</v>
      </c>
      <c r="E19" s="25" t="s">
        <v>114</v>
      </c>
      <c r="F19" s="25" t="s">
        <v>115</v>
      </c>
      <c r="G19" s="17">
        <f t="shared" si="4"/>
        <v>53.01</v>
      </c>
      <c r="H19" s="20">
        <f t="shared" si="0"/>
        <v>2833.69</v>
      </c>
      <c r="I19" s="20">
        <f t="shared" si="1"/>
        <v>3148.27</v>
      </c>
      <c r="J19" s="20">
        <f t="shared" si="2"/>
        <v>3663.1400000000003</v>
      </c>
      <c r="K19" s="20">
        <f t="shared" si="3"/>
        <v>4806.26</v>
      </c>
    </row>
    <row r="20" spans="1:11" s="11" customFormat="1" ht="14.25" customHeight="1">
      <c r="A20" s="25" t="s">
        <v>82</v>
      </c>
      <c r="B20" s="25">
        <v>11</v>
      </c>
      <c r="C20" s="25" t="s">
        <v>116</v>
      </c>
      <c r="D20" s="25" t="s">
        <v>15</v>
      </c>
      <c r="E20" s="25" t="s">
        <v>117</v>
      </c>
      <c r="F20" s="25" t="s">
        <v>118</v>
      </c>
      <c r="G20" s="17">
        <f t="shared" si="4"/>
        <v>52.45</v>
      </c>
      <c r="H20" s="20">
        <f t="shared" si="0"/>
        <v>2814.7</v>
      </c>
      <c r="I20" s="20">
        <f t="shared" si="1"/>
        <v>3129.2799999999997</v>
      </c>
      <c r="J20" s="20">
        <f t="shared" si="2"/>
        <v>3644.1499999999996</v>
      </c>
      <c r="K20" s="20">
        <f t="shared" si="3"/>
        <v>4787.2699999999995</v>
      </c>
    </row>
    <row r="21" spans="1:11" s="11" customFormat="1" ht="14.25" customHeight="1">
      <c r="A21" s="25" t="s">
        <v>82</v>
      </c>
      <c r="B21" s="25">
        <v>12</v>
      </c>
      <c r="C21" s="25" t="s">
        <v>57</v>
      </c>
      <c r="D21" s="25" t="s">
        <v>119</v>
      </c>
      <c r="E21" s="25" t="s">
        <v>15</v>
      </c>
      <c r="F21" s="25" t="s">
        <v>120</v>
      </c>
      <c r="G21" s="17">
        <f t="shared" si="4"/>
        <v>49.42</v>
      </c>
      <c r="H21" s="20">
        <f t="shared" si="0"/>
        <v>2711.9</v>
      </c>
      <c r="I21" s="20">
        <f t="shared" si="1"/>
        <v>3026.48</v>
      </c>
      <c r="J21" s="20">
        <f t="shared" si="2"/>
        <v>3541.3500000000004</v>
      </c>
      <c r="K21" s="20">
        <f t="shared" si="3"/>
        <v>4684.47</v>
      </c>
    </row>
    <row r="22" spans="1:11" s="11" customFormat="1" ht="14.25" customHeight="1">
      <c r="A22" s="25" t="s">
        <v>82</v>
      </c>
      <c r="B22" s="25">
        <v>13</v>
      </c>
      <c r="C22" s="25" t="s">
        <v>121</v>
      </c>
      <c r="D22" s="25" t="s">
        <v>122</v>
      </c>
      <c r="E22" s="25" t="s">
        <v>15</v>
      </c>
      <c r="F22" s="25" t="s">
        <v>123</v>
      </c>
      <c r="G22" s="17">
        <f t="shared" si="4"/>
        <v>52.69</v>
      </c>
      <c r="H22" s="20">
        <f t="shared" si="0"/>
        <v>2823.0899999999997</v>
      </c>
      <c r="I22" s="20">
        <f t="shared" si="1"/>
        <v>3137.6699999999996</v>
      </c>
      <c r="J22" s="20">
        <f t="shared" si="2"/>
        <v>3652.54</v>
      </c>
      <c r="K22" s="20">
        <f t="shared" si="3"/>
        <v>4795.66</v>
      </c>
    </row>
    <row r="23" spans="1:11" s="11" customFormat="1" ht="14.25" customHeight="1">
      <c r="A23" s="25" t="s">
        <v>82</v>
      </c>
      <c r="B23" s="25">
        <v>14</v>
      </c>
      <c r="C23" s="25" t="s">
        <v>124</v>
      </c>
      <c r="D23" s="25" t="s">
        <v>125</v>
      </c>
      <c r="E23" s="25" t="s">
        <v>126</v>
      </c>
      <c r="F23" s="25" t="s">
        <v>127</v>
      </c>
      <c r="G23" s="17">
        <f t="shared" si="4"/>
        <v>52.52</v>
      </c>
      <c r="H23" s="20">
        <f t="shared" si="0"/>
        <v>2817.25</v>
      </c>
      <c r="I23" s="20">
        <f t="shared" si="1"/>
        <v>3131.83</v>
      </c>
      <c r="J23" s="20">
        <f t="shared" si="2"/>
        <v>3646.7000000000003</v>
      </c>
      <c r="K23" s="20">
        <f t="shared" si="3"/>
        <v>4789.820000000001</v>
      </c>
    </row>
    <row r="24" spans="1:11" s="11" customFormat="1" ht="14.25" customHeight="1">
      <c r="A24" s="25" t="s">
        <v>82</v>
      </c>
      <c r="B24" s="25">
        <v>15</v>
      </c>
      <c r="C24" s="25" t="s">
        <v>128</v>
      </c>
      <c r="D24" s="25" t="s">
        <v>129</v>
      </c>
      <c r="E24" s="25" t="s">
        <v>15</v>
      </c>
      <c r="F24" s="25" t="s">
        <v>130</v>
      </c>
      <c r="G24" s="17">
        <f t="shared" si="4"/>
        <v>49.6</v>
      </c>
      <c r="H24" s="20">
        <f t="shared" si="0"/>
        <v>2717.91</v>
      </c>
      <c r="I24" s="20">
        <f t="shared" si="1"/>
        <v>3032.49</v>
      </c>
      <c r="J24" s="20">
        <f t="shared" si="2"/>
        <v>3547.36</v>
      </c>
      <c r="K24" s="20">
        <f t="shared" si="3"/>
        <v>4690.4800000000005</v>
      </c>
    </row>
    <row r="25" spans="1:11" s="11" customFormat="1" ht="14.25" customHeight="1">
      <c r="A25" s="25" t="s">
        <v>82</v>
      </c>
      <c r="B25" s="25">
        <v>16</v>
      </c>
      <c r="C25" s="25" t="s">
        <v>131</v>
      </c>
      <c r="D25" s="25" t="s">
        <v>15</v>
      </c>
      <c r="E25" s="25" t="s">
        <v>132</v>
      </c>
      <c r="F25" s="25" t="s">
        <v>133</v>
      </c>
      <c r="G25" s="17">
        <f t="shared" si="4"/>
        <v>49.37</v>
      </c>
      <c r="H25" s="20">
        <f t="shared" si="0"/>
        <v>2710.1499999999996</v>
      </c>
      <c r="I25" s="20">
        <f t="shared" si="1"/>
        <v>3024.7299999999996</v>
      </c>
      <c r="J25" s="20">
        <f t="shared" si="2"/>
        <v>3539.6</v>
      </c>
      <c r="K25" s="20">
        <f t="shared" si="3"/>
        <v>4682.72</v>
      </c>
    </row>
    <row r="26" spans="1:11" s="11" customFormat="1" ht="14.25" customHeight="1">
      <c r="A26" s="25" t="s">
        <v>82</v>
      </c>
      <c r="B26" s="25">
        <v>17</v>
      </c>
      <c r="C26" s="25" t="s">
        <v>134</v>
      </c>
      <c r="D26" s="25" t="s">
        <v>15</v>
      </c>
      <c r="E26" s="25" t="s">
        <v>135</v>
      </c>
      <c r="F26" s="25" t="s">
        <v>136</v>
      </c>
      <c r="G26" s="17">
        <f t="shared" si="4"/>
        <v>44.29</v>
      </c>
      <c r="H26" s="20">
        <f t="shared" si="0"/>
        <v>2537.21</v>
      </c>
      <c r="I26" s="20">
        <f t="shared" si="1"/>
        <v>2851.79</v>
      </c>
      <c r="J26" s="20">
        <f t="shared" si="2"/>
        <v>3366.66</v>
      </c>
      <c r="K26" s="20">
        <f t="shared" si="3"/>
        <v>4509.78</v>
      </c>
    </row>
    <row r="27" spans="1:11" s="11" customFormat="1" ht="14.25" customHeight="1">
      <c r="A27" s="25" t="s">
        <v>82</v>
      </c>
      <c r="B27" s="25">
        <v>18</v>
      </c>
      <c r="C27" s="25" t="s">
        <v>137</v>
      </c>
      <c r="D27" s="25" t="s">
        <v>138</v>
      </c>
      <c r="E27" s="25" t="s">
        <v>15</v>
      </c>
      <c r="F27" s="25" t="s">
        <v>139</v>
      </c>
      <c r="G27" s="17">
        <f t="shared" si="4"/>
        <v>43.96</v>
      </c>
      <c r="H27" s="20">
        <f t="shared" si="0"/>
        <v>2526.0699999999997</v>
      </c>
      <c r="I27" s="20">
        <f t="shared" si="1"/>
        <v>2840.6499999999996</v>
      </c>
      <c r="J27" s="20">
        <f t="shared" si="2"/>
        <v>3355.52</v>
      </c>
      <c r="K27" s="20">
        <f t="shared" si="3"/>
        <v>4498.64</v>
      </c>
    </row>
    <row r="28" spans="1:11" s="11" customFormat="1" ht="14.25" customHeight="1">
      <c r="A28" s="25" t="s">
        <v>82</v>
      </c>
      <c r="B28" s="25">
        <v>19</v>
      </c>
      <c r="C28" s="25" t="s">
        <v>140</v>
      </c>
      <c r="D28" s="25" t="s">
        <v>15</v>
      </c>
      <c r="E28" s="25" t="s">
        <v>141</v>
      </c>
      <c r="F28" s="25" t="s">
        <v>142</v>
      </c>
      <c r="G28" s="17">
        <f t="shared" si="4"/>
        <v>49.08</v>
      </c>
      <c r="H28" s="20">
        <f t="shared" si="0"/>
        <v>2700.25</v>
      </c>
      <c r="I28" s="20">
        <f t="shared" si="1"/>
        <v>3014.83</v>
      </c>
      <c r="J28" s="20">
        <f t="shared" si="2"/>
        <v>3529.7</v>
      </c>
      <c r="K28" s="20">
        <f t="shared" si="3"/>
        <v>4672.82</v>
      </c>
    </row>
    <row r="29" spans="1:11" s="11" customFormat="1" ht="14.25" customHeight="1">
      <c r="A29" s="25" t="s">
        <v>82</v>
      </c>
      <c r="B29" s="25">
        <v>20</v>
      </c>
      <c r="C29" s="25" t="s">
        <v>143</v>
      </c>
      <c r="D29" s="25" t="s">
        <v>15</v>
      </c>
      <c r="E29" s="25" t="s">
        <v>144</v>
      </c>
      <c r="F29" s="25" t="s">
        <v>145</v>
      </c>
      <c r="G29" s="17">
        <f t="shared" si="4"/>
        <v>49.17</v>
      </c>
      <c r="H29" s="20">
        <f t="shared" si="0"/>
        <v>2703.3900000000003</v>
      </c>
      <c r="I29" s="20">
        <f t="shared" si="1"/>
        <v>3017.9700000000003</v>
      </c>
      <c r="J29" s="20">
        <f t="shared" si="2"/>
        <v>3532.84</v>
      </c>
      <c r="K29" s="20">
        <f t="shared" si="3"/>
        <v>4675.96</v>
      </c>
    </row>
    <row r="30" spans="1:11" s="11" customFormat="1" ht="14.25" customHeight="1">
      <c r="A30" s="25" t="s">
        <v>82</v>
      </c>
      <c r="B30" s="25">
        <v>21</v>
      </c>
      <c r="C30" s="25" t="s">
        <v>146</v>
      </c>
      <c r="D30" s="25" t="s">
        <v>15</v>
      </c>
      <c r="E30" s="25" t="s">
        <v>147</v>
      </c>
      <c r="F30" s="25" t="s">
        <v>148</v>
      </c>
      <c r="G30" s="17">
        <f t="shared" si="4"/>
        <v>47.43</v>
      </c>
      <c r="H30" s="20">
        <f t="shared" si="0"/>
        <v>2643.97</v>
      </c>
      <c r="I30" s="20">
        <f t="shared" si="1"/>
        <v>2958.5499999999997</v>
      </c>
      <c r="J30" s="20">
        <f t="shared" si="2"/>
        <v>3473.4199999999996</v>
      </c>
      <c r="K30" s="20">
        <f t="shared" si="3"/>
        <v>4616.540000000001</v>
      </c>
    </row>
    <row r="31" spans="1:11" s="11" customFormat="1" ht="14.25" customHeight="1">
      <c r="A31" s="25" t="s">
        <v>82</v>
      </c>
      <c r="B31" s="25">
        <v>22</v>
      </c>
      <c r="C31" s="25" t="s">
        <v>149</v>
      </c>
      <c r="D31" s="25" t="s">
        <v>15</v>
      </c>
      <c r="E31" s="25" t="s">
        <v>150</v>
      </c>
      <c r="F31" s="25" t="s">
        <v>151</v>
      </c>
      <c r="G31" s="17">
        <f t="shared" si="4"/>
        <v>44.51</v>
      </c>
      <c r="H31" s="20">
        <f t="shared" si="0"/>
        <v>2544.9700000000003</v>
      </c>
      <c r="I31" s="20">
        <f t="shared" si="1"/>
        <v>2859.55</v>
      </c>
      <c r="J31" s="20">
        <f t="shared" si="2"/>
        <v>3374.42</v>
      </c>
      <c r="K31" s="20">
        <f t="shared" si="3"/>
        <v>4517.540000000001</v>
      </c>
    </row>
    <row r="32" spans="1:11" s="11" customFormat="1" ht="14.25" customHeight="1">
      <c r="A32" s="25" t="s">
        <v>82</v>
      </c>
      <c r="B32" s="25">
        <v>23</v>
      </c>
      <c r="C32" s="25" t="s">
        <v>152</v>
      </c>
      <c r="D32" s="25" t="s">
        <v>15</v>
      </c>
      <c r="E32" s="25" t="s">
        <v>153</v>
      </c>
      <c r="F32" s="25" t="s">
        <v>154</v>
      </c>
      <c r="G32" s="17">
        <f t="shared" si="4"/>
        <v>43.33</v>
      </c>
      <c r="H32" s="20">
        <f t="shared" si="0"/>
        <v>2504.7699999999995</v>
      </c>
      <c r="I32" s="20">
        <f t="shared" si="1"/>
        <v>2819.3499999999995</v>
      </c>
      <c r="J32" s="20">
        <f t="shared" si="2"/>
        <v>3334.22</v>
      </c>
      <c r="K32" s="20">
        <f t="shared" si="3"/>
        <v>4477.34</v>
      </c>
    </row>
    <row r="33" spans="1:11" s="11" customFormat="1" ht="14.25" customHeight="1">
      <c r="A33" s="25" t="s">
        <v>155</v>
      </c>
      <c r="B33" s="25">
        <v>0</v>
      </c>
      <c r="C33" s="25" t="s">
        <v>156</v>
      </c>
      <c r="D33" s="25" t="s">
        <v>15</v>
      </c>
      <c r="E33" s="25" t="s">
        <v>157</v>
      </c>
      <c r="F33" s="25" t="s">
        <v>158</v>
      </c>
      <c r="G33" s="17">
        <f t="shared" si="4"/>
        <v>44.35</v>
      </c>
      <c r="H33" s="20">
        <f t="shared" si="0"/>
        <v>2539.45</v>
      </c>
      <c r="I33" s="20">
        <f t="shared" si="1"/>
        <v>2854.0299999999997</v>
      </c>
      <c r="J33" s="20">
        <f t="shared" si="2"/>
        <v>3368.9</v>
      </c>
      <c r="K33" s="20">
        <f t="shared" si="3"/>
        <v>4512.02</v>
      </c>
    </row>
    <row r="34" spans="1:11" s="11" customFormat="1" ht="14.25" customHeight="1">
      <c r="A34" s="25" t="s">
        <v>155</v>
      </c>
      <c r="B34" s="25">
        <v>1</v>
      </c>
      <c r="C34" s="25" t="s">
        <v>159</v>
      </c>
      <c r="D34" s="25" t="s">
        <v>15</v>
      </c>
      <c r="E34" s="25" t="s">
        <v>160</v>
      </c>
      <c r="F34" s="25" t="s">
        <v>161</v>
      </c>
      <c r="G34" s="17">
        <f t="shared" si="4"/>
        <v>44.74</v>
      </c>
      <c r="H34" s="20">
        <f t="shared" si="0"/>
        <v>2552.7999999999997</v>
      </c>
      <c r="I34" s="20">
        <f t="shared" si="1"/>
        <v>2867.3799999999997</v>
      </c>
      <c r="J34" s="20">
        <f t="shared" si="2"/>
        <v>3382.25</v>
      </c>
      <c r="K34" s="20">
        <f t="shared" si="3"/>
        <v>4525.37</v>
      </c>
    </row>
    <row r="35" spans="1:11" s="11" customFormat="1" ht="14.25" customHeight="1">
      <c r="A35" s="25" t="s">
        <v>155</v>
      </c>
      <c r="B35" s="25">
        <v>2</v>
      </c>
      <c r="C35" s="25" t="s">
        <v>162</v>
      </c>
      <c r="D35" s="25" t="s">
        <v>15</v>
      </c>
      <c r="E35" s="25" t="s">
        <v>163</v>
      </c>
      <c r="F35" s="25" t="s">
        <v>164</v>
      </c>
      <c r="G35" s="17">
        <f t="shared" si="4"/>
        <v>31.91</v>
      </c>
      <c r="H35" s="20">
        <f t="shared" si="0"/>
        <v>2116.5199999999995</v>
      </c>
      <c r="I35" s="20">
        <f t="shared" si="1"/>
        <v>2431.0999999999995</v>
      </c>
      <c r="J35" s="20">
        <f t="shared" si="2"/>
        <v>2945.97</v>
      </c>
      <c r="K35" s="20">
        <f t="shared" si="3"/>
        <v>4089.09</v>
      </c>
    </row>
    <row r="36" spans="1:11" s="11" customFormat="1" ht="14.25" customHeight="1">
      <c r="A36" s="25" t="s">
        <v>155</v>
      </c>
      <c r="B36" s="25">
        <v>3</v>
      </c>
      <c r="C36" s="25" t="s">
        <v>165</v>
      </c>
      <c r="D36" s="25" t="s">
        <v>15</v>
      </c>
      <c r="E36" s="25" t="s">
        <v>166</v>
      </c>
      <c r="F36" s="25" t="s">
        <v>68</v>
      </c>
      <c r="G36" s="17">
        <f t="shared" si="4"/>
        <v>31.81</v>
      </c>
      <c r="H36" s="20">
        <f t="shared" si="0"/>
        <v>2112.94</v>
      </c>
      <c r="I36" s="20">
        <f t="shared" si="1"/>
        <v>2427.52</v>
      </c>
      <c r="J36" s="20">
        <f t="shared" si="2"/>
        <v>2942.39</v>
      </c>
      <c r="K36" s="20">
        <f t="shared" si="3"/>
        <v>4085.5099999999998</v>
      </c>
    </row>
    <row r="37" spans="1:11" s="11" customFormat="1" ht="14.25" customHeight="1">
      <c r="A37" s="25" t="s">
        <v>155</v>
      </c>
      <c r="B37" s="25">
        <v>4</v>
      </c>
      <c r="C37" s="25" t="s">
        <v>167</v>
      </c>
      <c r="D37" s="25" t="s">
        <v>15</v>
      </c>
      <c r="E37" s="25" t="s">
        <v>168</v>
      </c>
      <c r="F37" s="25" t="s">
        <v>169</v>
      </c>
      <c r="G37" s="17">
        <f t="shared" si="4"/>
        <v>32.03</v>
      </c>
      <c r="H37" s="20">
        <f t="shared" si="0"/>
        <v>2120.52</v>
      </c>
      <c r="I37" s="20">
        <f t="shared" si="1"/>
        <v>2435.1</v>
      </c>
      <c r="J37" s="20">
        <f t="shared" si="2"/>
        <v>2949.9700000000003</v>
      </c>
      <c r="K37" s="20">
        <f t="shared" si="3"/>
        <v>4093.0900000000006</v>
      </c>
    </row>
    <row r="38" spans="1:11" s="11" customFormat="1" ht="14.25" customHeight="1">
      <c r="A38" s="25" t="s">
        <v>155</v>
      </c>
      <c r="B38" s="25">
        <v>5</v>
      </c>
      <c r="C38" s="25" t="s">
        <v>170</v>
      </c>
      <c r="D38" s="25" t="s">
        <v>15</v>
      </c>
      <c r="E38" s="25" t="s">
        <v>171</v>
      </c>
      <c r="F38" s="25" t="s">
        <v>172</v>
      </c>
      <c r="G38" s="17">
        <f t="shared" si="4"/>
        <v>44.05</v>
      </c>
      <c r="H38" s="20">
        <f t="shared" si="0"/>
        <v>2529.21</v>
      </c>
      <c r="I38" s="20">
        <f t="shared" si="1"/>
        <v>2843.79</v>
      </c>
      <c r="J38" s="20">
        <f t="shared" si="2"/>
        <v>3358.66</v>
      </c>
      <c r="K38" s="20">
        <f t="shared" si="3"/>
        <v>4501.78</v>
      </c>
    </row>
    <row r="39" spans="1:11" s="11" customFormat="1" ht="14.25" customHeight="1">
      <c r="A39" s="25" t="s">
        <v>155</v>
      </c>
      <c r="B39" s="25">
        <v>6</v>
      </c>
      <c r="C39" s="25" t="s">
        <v>173</v>
      </c>
      <c r="D39" s="25" t="s">
        <v>15</v>
      </c>
      <c r="E39" s="25" t="s">
        <v>174</v>
      </c>
      <c r="F39" s="25" t="s">
        <v>175</v>
      </c>
      <c r="G39" s="17">
        <f t="shared" si="4"/>
        <v>44.29</v>
      </c>
      <c r="H39" s="20">
        <f t="shared" si="0"/>
        <v>2537.37</v>
      </c>
      <c r="I39" s="20">
        <f t="shared" si="1"/>
        <v>2851.95</v>
      </c>
      <c r="J39" s="20">
        <f t="shared" si="2"/>
        <v>3366.8199999999997</v>
      </c>
      <c r="K39" s="20">
        <f t="shared" si="3"/>
        <v>4509.94</v>
      </c>
    </row>
    <row r="40" spans="1:11" s="11" customFormat="1" ht="14.25" customHeight="1">
      <c r="A40" s="25" t="s">
        <v>155</v>
      </c>
      <c r="B40" s="25">
        <v>7</v>
      </c>
      <c r="C40" s="25" t="s">
        <v>176</v>
      </c>
      <c r="D40" s="25" t="s">
        <v>15</v>
      </c>
      <c r="E40" s="25" t="s">
        <v>177</v>
      </c>
      <c r="F40" s="25" t="s">
        <v>178</v>
      </c>
      <c r="G40" s="17">
        <f t="shared" si="4"/>
        <v>46.57</v>
      </c>
      <c r="H40" s="20">
        <f t="shared" si="0"/>
        <v>2614.7400000000002</v>
      </c>
      <c r="I40" s="20">
        <f t="shared" si="1"/>
        <v>2929.32</v>
      </c>
      <c r="J40" s="20">
        <f t="shared" si="2"/>
        <v>3444.19</v>
      </c>
      <c r="K40" s="20">
        <f t="shared" si="3"/>
        <v>4587.3099999999995</v>
      </c>
    </row>
    <row r="41" spans="1:11" s="11" customFormat="1" ht="14.25" customHeight="1">
      <c r="A41" s="25" t="s">
        <v>155</v>
      </c>
      <c r="B41" s="25">
        <v>8</v>
      </c>
      <c r="C41" s="25" t="s">
        <v>179</v>
      </c>
      <c r="D41" s="25" t="s">
        <v>15</v>
      </c>
      <c r="E41" s="25" t="s">
        <v>180</v>
      </c>
      <c r="F41" s="25" t="s">
        <v>181</v>
      </c>
      <c r="G41" s="17">
        <f t="shared" si="4"/>
        <v>50.34</v>
      </c>
      <c r="H41" s="20">
        <f t="shared" si="0"/>
        <v>2743.09</v>
      </c>
      <c r="I41" s="20">
        <f t="shared" si="1"/>
        <v>3057.67</v>
      </c>
      <c r="J41" s="20">
        <f t="shared" si="2"/>
        <v>3572.54</v>
      </c>
      <c r="K41" s="20">
        <f t="shared" si="3"/>
        <v>4715.66</v>
      </c>
    </row>
    <row r="42" spans="1:11" s="11" customFormat="1" ht="14.25" customHeight="1">
      <c r="A42" s="25" t="s">
        <v>155</v>
      </c>
      <c r="B42" s="25">
        <v>9</v>
      </c>
      <c r="C42" s="25" t="s">
        <v>182</v>
      </c>
      <c r="D42" s="25" t="s">
        <v>15</v>
      </c>
      <c r="E42" s="25" t="s">
        <v>183</v>
      </c>
      <c r="F42" s="25" t="s">
        <v>184</v>
      </c>
      <c r="G42" s="17">
        <f t="shared" si="4"/>
        <v>52.77</v>
      </c>
      <c r="H42" s="20">
        <f t="shared" si="0"/>
        <v>2825.52</v>
      </c>
      <c r="I42" s="20">
        <f t="shared" si="1"/>
        <v>3140.1</v>
      </c>
      <c r="J42" s="20">
        <f t="shared" si="2"/>
        <v>3654.97</v>
      </c>
      <c r="K42" s="20">
        <f t="shared" si="3"/>
        <v>4798.09</v>
      </c>
    </row>
    <row r="43" spans="1:11" s="11" customFormat="1" ht="14.25" customHeight="1">
      <c r="A43" s="25" t="s">
        <v>155</v>
      </c>
      <c r="B43" s="25">
        <v>10</v>
      </c>
      <c r="C43" s="25" t="s">
        <v>185</v>
      </c>
      <c r="D43" s="25" t="s">
        <v>15</v>
      </c>
      <c r="E43" s="25" t="s">
        <v>186</v>
      </c>
      <c r="F43" s="25" t="s">
        <v>187</v>
      </c>
      <c r="G43" s="17">
        <f t="shared" si="4"/>
        <v>55.48</v>
      </c>
      <c r="H43" s="20">
        <f t="shared" si="0"/>
        <v>2917.7599999999998</v>
      </c>
      <c r="I43" s="20">
        <f t="shared" si="1"/>
        <v>3232.3399999999997</v>
      </c>
      <c r="J43" s="20">
        <f t="shared" si="2"/>
        <v>3747.21</v>
      </c>
      <c r="K43" s="20">
        <f t="shared" si="3"/>
        <v>4890.33</v>
      </c>
    </row>
    <row r="44" spans="1:11" s="11" customFormat="1" ht="14.25" customHeight="1">
      <c r="A44" s="25" t="s">
        <v>155</v>
      </c>
      <c r="B44" s="25">
        <v>11</v>
      </c>
      <c r="C44" s="25" t="s">
        <v>188</v>
      </c>
      <c r="D44" s="25" t="s">
        <v>15</v>
      </c>
      <c r="E44" s="25" t="s">
        <v>189</v>
      </c>
      <c r="F44" s="25" t="s">
        <v>190</v>
      </c>
      <c r="G44" s="17">
        <f t="shared" si="4"/>
        <v>53.11</v>
      </c>
      <c r="H44" s="20">
        <f t="shared" si="0"/>
        <v>2837.25</v>
      </c>
      <c r="I44" s="20">
        <f t="shared" si="1"/>
        <v>3151.83</v>
      </c>
      <c r="J44" s="20">
        <f t="shared" si="2"/>
        <v>3666.7000000000003</v>
      </c>
      <c r="K44" s="20">
        <f t="shared" si="3"/>
        <v>4809.82</v>
      </c>
    </row>
    <row r="45" spans="1:11" s="11" customFormat="1" ht="14.25" customHeight="1">
      <c r="A45" s="25" t="s">
        <v>155</v>
      </c>
      <c r="B45" s="25">
        <v>12</v>
      </c>
      <c r="C45" s="25" t="s">
        <v>191</v>
      </c>
      <c r="D45" s="25" t="s">
        <v>15</v>
      </c>
      <c r="E45" s="25" t="s">
        <v>192</v>
      </c>
      <c r="F45" s="25" t="s">
        <v>193</v>
      </c>
      <c r="G45" s="17">
        <f t="shared" si="4"/>
        <v>51.3</v>
      </c>
      <c r="H45" s="20">
        <f t="shared" si="0"/>
        <v>2775.59</v>
      </c>
      <c r="I45" s="20">
        <f t="shared" si="1"/>
        <v>3090.17</v>
      </c>
      <c r="J45" s="20">
        <f t="shared" si="2"/>
        <v>3605.04</v>
      </c>
      <c r="K45" s="20">
        <f t="shared" si="3"/>
        <v>4748.160000000001</v>
      </c>
    </row>
    <row r="46" spans="1:11" s="11" customFormat="1" ht="14.25" customHeight="1">
      <c r="A46" s="25" t="s">
        <v>155</v>
      </c>
      <c r="B46" s="25">
        <v>13</v>
      </c>
      <c r="C46" s="25" t="s">
        <v>194</v>
      </c>
      <c r="D46" s="25" t="s">
        <v>15</v>
      </c>
      <c r="E46" s="25" t="s">
        <v>195</v>
      </c>
      <c r="F46" s="25" t="s">
        <v>196</v>
      </c>
      <c r="G46" s="17">
        <f t="shared" si="4"/>
        <v>51.47</v>
      </c>
      <c r="H46" s="20">
        <f t="shared" si="0"/>
        <v>2781.6299999999997</v>
      </c>
      <c r="I46" s="20">
        <f t="shared" si="1"/>
        <v>3096.2099999999996</v>
      </c>
      <c r="J46" s="20">
        <f t="shared" si="2"/>
        <v>3611.0799999999995</v>
      </c>
      <c r="K46" s="20">
        <f t="shared" si="3"/>
        <v>4754.2</v>
      </c>
    </row>
    <row r="47" spans="1:11" s="11" customFormat="1" ht="14.25" customHeight="1">
      <c r="A47" s="25" t="s">
        <v>155</v>
      </c>
      <c r="B47" s="25">
        <v>14</v>
      </c>
      <c r="C47" s="25" t="s">
        <v>197</v>
      </c>
      <c r="D47" s="25" t="s">
        <v>15</v>
      </c>
      <c r="E47" s="25" t="s">
        <v>198</v>
      </c>
      <c r="F47" s="25" t="s">
        <v>199</v>
      </c>
      <c r="G47" s="17">
        <f t="shared" si="4"/>
        <v>51.53</v>
      </c>
      <c r="H47" s="20">
        <f t="shared" si="0"/>
        <v>2783.57</v>
      </c>
      <c r="I47" s="20">
        <f t="shared" si="1"/>
        <v>3098.15</v>
      </c>
      <c r="J47" s="20">
        <f t="shared" si="2"/>
        <v>3613.02</v>
      </c>
      <c r="K47" s="20">
        <f t="shared" si="3"/>
        <v>4756.14</v>
      </c>
    </row>
    <row r="48" spans="1:11" s="11" customFormat="1" ht="14.25" customHeight="1">
      <c r="A48" s="25" t="s">
        <v>155</v>
      </c>
      <c r="B48" s="25">
        <v>15</v>
      </c>
      <c r="C48" s="25" t="s">
        <v>200</v>
      </c>
      <c r="D48" s="25" t="s">
        <v>15</v>
      </c>
      <c r="E48" s="25" t="s">
        <v>201</v>
      </c>
      <c r="F48" s="25" t="s">
        <v>202</v>
      </c>
      <c r="G48" s="17">
        <f t="shared" si="4"/>
        <v>52.4</v>
      </c>
      <c r="H48" s="20">
        <f t="shared" si="0"/>
        <v>2813.07</v>
      </c>
      <c r="I48" s="20">
        <f t="shared" si="1"/>
        <v>3127.65</v>
      </c>
      <c r="J48" s="20">
        <f t="shared" si="2"/>
        <v>3642.52</v>
      </c>
      <c r="K48" s="20">
        <f t="shared" si="3"/>
        <v>4785.639999999999</v>
      </c>
    </row>
    <row r="49" spans="1:11" s="11" customFormat="1" ht="14.25" customHeight="1">
      <c r="A49" s="25" t="s">
        <v>155</v>
      </c>
      <c r="B49" s="25">
        <v>16</v>
      </c>
      <c r="C49" s="25" t="s">
        <v>203</v>
      </c>
      <c r="D49" s="25" t="s">
        <v>15</v>
      </c>
      <c r="E49" s="25" t="s">
        <v>204</v>
      </c>
      <c r="F49" s="25" t="s">
        <v>205</v>
      </c>
      <c r="G49" s="17">
        <f t="shared" si="4"/>
        <v>50.35</v>
      </c>
      <c r="H49" s="20">
        <f t="shared" si="0"/>
        <v>2743.44</v>
      </c>
      <c r="I49" s="20">
        <f t="shared" si="1"/>
        <v>3058.02</v>
      </c>
      <c r="J49" s="20">
        <f t="shared" si="2"/>
        <v>3572.89</v>
      </c>
      <c r="K49" s="20">
        <f t="shared" si="3"/>
        <v>4716.01</v>
      </c>
    </row>
    <row r="50" spans="1:11" s="11" customFormat="1" ht="14.25" customHeight="1">
      <c r="A50" s="25" t="s">
        <v>155</v>
      </c>
      <c r="B50" s="25">
        <v>17</v>
      </c>
      <c r="C50" s="25" t="s">
        <v>206</v>
      </c>
      <c r="D50" s="25" t="s">
        <v>207</v>
      </c>
      <c r="E50" s="25" t="s">
        <v>15</v>
      </c>
      <c r="F50" s="25" t="s">
        <v>208</v>
      </c>
      <c r="G50" s="17">
        <f t="shared" si="4"/>
        <v>48.91</v>
      </c>
      <c r="H50" s="20">
        <f t="shared" si="0"/>
        <v>2694.2799999999997</v>
      </c>
      <c r="I50" s="20">
        <f t="shared" si="1"/>
        <v>3008.8599999999997</v>
      </c>
      <c r="J50" s="20">
        <f t="shared" si="2"/>
        <v>3523.7299999999996</v>
      </c>
      <c r="K50" s="20">
        <f t="shared" si="3"/>
        <v>4666.85</v>
      </c>
    </row>
    <row r="51" spans="1:11" s="11" customFormat="1" ht="14.25" customHeight="1">
      <c r="A51" s="25" t="s">
        <v>155</v>
      </c>
      <c r="B51" s="25">
        <v>18</v>
      </c>
      <c r="C51" s="25" t="s">
        <v>209</v>
      </c>
      <c r="D51" s="25" t="s">
        <v>210</v>
      </c>
      <c r="E51" s="25" t="s">
        <v>211</v>
      </c>
      <c r="F51" s="25" t="s">
        <v>212</v>
      </c>
      <c r="G51" s="17">
        <f t="shared" si="4"/>
        <v>48.63</v>
      </c>
      <c r="H51" s="20">
        <f t="shared" si="0"/>
        <v>2684.95</v>
      </c>
      <c r="I51" s="20">
        <f t="shared" si="1"/>
        <v>2999.5299999999997</v>
      </c>
      <c r="J51" s="20">
        <f t="shared" si="2"/>
        <v>3514.4</v>
      </c>
      <c r="K51" s="20">
        <f t="shared" si="3"/>
        <v>4657.52</v>
      </c>
    </row>
    <row r="52" spans="1:11" s="11" customFormat="1" ht="14.25" customHeight="1">
      <c r="A52" s="25" t="s">
        <v>155</v>
      </c>
      <c r="B52" s="25">
        <v>19</v>
      </c>
      <c r="C52" s="25" t="s">
        <v>213</v>
      </c>
      <c r="D52" s="25" t="s">
        <v>214</v>
      </c>
      <c r="E52" s="25" t="s">
        <v>15</v>
      </c>
      <c r="F52" s="25" t="s">
        <v>215</v>
      </c>
      <c r="G52" s="17">
        <f t="shared" si="4"/>
        <v>54.97</v>
      </c>
      <c r="H52" s="20">
        <f t="shared" si="0"/>
        <v>2900.35</v>
      </c>
      <c r="I52" s="20">
        <f t="shared" si="1"/>
        <v>3214.93</v>
      </c>
      <c r="J52" s="20">
        <f t="shared" si="2"/>
        <v>3729.7999999999997</v>
      </c>
      <c r="K52" s="20">
        <f t="shared" si="3"/>
        <v>4872.92</v>
      </c>
    </row>
    <row r="53" spans="1:11" s="11" customFormat="1" ht="14.25" customHeight="1">
      <c r="A53" s="25" t="s">
        <v>155</v>
      </c>
      <c r="B53" s="25">
        <v>20</v>
      </c>
      <c r="C53" s="25" t="s">
        <v>216</v>
      </c>
      <c r="D53" s="25" t="s">
        <v>15</v>
      </c>
      <c r="E53" s="25" t="s">
        <v>217</v>
      </c>
      <c r="F53" s="25" t="s">
        <v>218</v>
      </c>
      <c r="G53" s="17">
        <f t="shared" si="4"/>
        <v>55.49</v>
      </c>
      <c r="H53" s="20">
        <f t="shared" si="0"/>
        <v>2918.21</v>
      </c>
      <c r="I53" s="20">
        <f t="shared" si="1"/>
        <v>3232.79</v>
      </c>
      <c r="J53" s="20">
        <f t="shared" si="2"/>
        <v>3747.66</v>
      </c>
      <c r="K53" s="20">
        <f t="shared" si="3"/>
        <v>4890.78</v>
      </c>
    </row>
    <row r="54" spans="1:11" s="11" customFormat="1" ht="14.25" customHeight="1">
      <c r="A54" s="25" t="s">
        <v>155</v>
      </c>
      <c r="B54" s="25">
        <v>21</v>
      </c>
      <c r="C54" s="25" t="s">
        <v>219</v>
      </c>
      <c r="D54" s="25" t="s">
        <v>15</v>
      </c>
      <c r="E54" s="25" t="s">
        <v>220</v>
      </c>
      <c r="F54" s="25" t="s">
        <v>221</v>
      </c>
      <c r="G54" s="17">
        <f t="shared" si="4"/>
        <v>55.64</v>
      </c>
      <c r="H54" s="20">
        <f t="shared" si="0"/>
        <v>2923.18</v>
      </c>
      <c r="I54" s="20">
        <f t="shared" si="1"/>
        <v>3237.7599999999998</v>
      </c>
      <c r="J54" s="20">
        <f t="shared" si="2"/>
        <v>3752.6299999999997</v>
      </c>
      <c r="K54" s="20">
        <f t="shared" si="3"/>
        <v>4895.750000000001</v>
      </c>
    </row>
    <row r="55" spans="1:11" s="11" customFormat="1" ht="14.25" customHeight="1">
      <c r="A55" s="25" t="s">
        <v>155</v>
      </c>
      <c r="B55" s="25">
        <v>22</v>
      </c>
      <c r="C55" s="25" t="s">
        <v>222</v>
      </c>
      <c r="D55" s="25" t="s">
        <v>15</v>
      </c>
      <c r="E55" s="25" t="s">
        <v>223</v>
      </c>
      <c r="F55" s="25" t="s">
        <v>224</v>
      </c>
      <c r="G55" s="17">
        <f t="shared" si="4"/>
        <v>49.91</v>
      </c>
      <c r="H55" s="20">
        <f t="shared" si="0"/>
        <v>2728.54</v>
      </c>
      <c r="I55" s="20">
        <f t="shared" si="1"/>
        <v>3043.12</v>
      </c>
      <c r="J55" s="20">
        <f t="shared" si="2"/>
        <v>3557.99</v>
      </c>
      <c r="K55" s="20">
        <f t="shared" si="3"/>
        <v>4701.11</v>
      </c>
    </row>
    <row r="56" spans="1:11" s="11" customFormat="1" ht="14.25" customHeight="1">
      <c r="A56" s="25" t="s">
        <v>155</v>
      </c>
      <c r="B56" s="25">
        <v>23</v>
      </c>
      <c r="C56" s="25" t="s">
        <v>225</v>
      </c>
      <c r="D56" s="25" t="s">
        <v>15</v>
      </c>
      <c r="E56" s="25" t="s">
        <v>226</v>
      </c>
      <c r="F56" s="25" t="s">
        <v>227</v>
      </c>
      <c r="G56" s="17">
        <f t="shared" si="4"/>
        <v>51.92</v>
      </c>
      <c r="H56" s="20">
        <f t="shared" si="0"/>
        <v>2796.94</v>
      </c>
      <c r="I56" s="20">
        <f t="shared" si="1"/>
        <v>3111.52</v>
      </c>
      <c r="J56" s="20">
        <f t="shared" si="2"/>
        <v>3626.3900000000003</v>
      </c>
      <c r="K56" s="20">
        <f t="shared" si="3"/>
        <v>4769.51</v>
      </c>
    </row>
    <row r="57" spans="1:11" s="11" customFormat="1" ht="14.25" customHeight="1">
      <c r="A57" s="25" t="s">
        <v>228</v>
      </c>
      <c r="B57" s="25">
        <v>0</v>
      </c>
      <c r="C57" s="25" t="s">
        <v>229</v>
      </c>
      <c r="D57" s="25" t="s">
        <v>15</v>
      </c>
      <c r="E57" s="25" t="s">
        <v>230</v>
      </c>
      <c r="F57" s="25" t="s">
        <v>231</v>
      </c>
      <c r="G57" s="17">
        <f t="shared" si="4"/>
        <v>43.99</v>
      </c>
      <c r="H57" s="20">
        <f t="shared" si="0"/>
        <v>2527.25</v>
      </c>
      <c r="I57" s="20">
        <f t="shared" si="1"/>
        <v>2841.83</v>
      </c>
      <c r="J57" s="20">
        <f t="shared" si="2"/>
        <v>3356.7</v>
      </c>
      <c r="K57" s="20">
        <f t="shared" si="3"/>
        <v>4499.82</v>
      </c>
    </row>
    <row r="58" spans="1:11" s="11" customFormat="1" ht="14.25" customHeight="1">
      <c r="A58" s="25" t="s">
        <v>228</v>
      </c>
      <c r="B58" s="25">
        <v>1</v>
      </c>
      <c r="C58" s="25" t="s">
        <v>232</v>
      </c>
      <c r="D58" s="25" t="s">
        <v>15</v>
      </c>
      <c r="E58" s="25" t="s">
        <v>233</v>
      </c>
      <c r="F58" s="25" t="s">
        <v>234</v>
      </c>
      <c r="G58" s="17">
        <f t="shared" si="4"/>
        <v>43.47</v>
      </c>
      <c r="H58" s="20">
        <f t="shared" si="0"/>
        <v>2509.45</v>
      </c>
      <c r="I58" s="20">
        <f t="shared" si="1"/>
        <v>2824.0299999999997</v>
      </c>
      <c r="J58" s="20">
        <f t="shared" si="2"/>
        <v>3338.9</v>
      </c>
      <c r="K58" s="20">
        <f t="shared" si="3"/>
        <v>4482.02</v>
      </c>
    </row>
    <row r="59" spans="1:11" s="11" customFormat="1" ht="14.25" customHeight="1">
      <c r="A59" s="25" t="s">
        <v>228</v>
      </c>
      <c r="B59" s="25">
        <v>2</v>
      </c>
      <c r="C59" s="25" t="s">
        <v>235</v>
      </c>
      <c r="D59" s="25" t="s">
        <v>15</v>
      </c>
      <c r="E59" s="25" t="s">
        <v>236</v>
      </c>
      <c r="F59" s="25" t="s">
        <v>237</v>
      </c>
      <c r="G59" s="17">
        <f t="shared" si="4"/>
        <v>31.76</v>
      </c>
      <c r="H59" s="20">
        <f t="shared" si="0"/>
        <v>2111.2200000000003</v>
      </c>
      <c r="I59" s="20">
        <f t="shared" si="1"/>
        <v>2425.8</v>
      </c>
      <c r="J59" s="20">
        <f t="shared" si="2"/>
        <v>2940.67</v>
      </c>
      <c r="K59" s="20">
        <f t="shared" si="3"/>
        <v>4083.7900000000004</v>
      </c>
    </row>
    <row r="60" spans="1:11" s="11" customFormat="1" ht="14.25" customHeight="1">
      <c r="A60" s="25" t="s">
        <v>228</v>
      </c>
      <c r="B60" s="25">
        <v>3</v>
      </c>
      <c r="C60" s="25" t="s">
        <v>238</v>
      </c>
      <c r="D60" s="25" t="s">
        <v>15</v>
      </c>
      <c r="E60" s="25" t="s">
        <v>239</v>
      </c>
      <c r="F60" s="25" t="s">
        <v>240</v>
      </c>
      <c r="G60" s="17">
        <f t="shared" si="4"/>
        <v>31.69</v>
      </c>
      <c r="H60" s="20">
        <f t="shared" si="0"/>
        <v>2108.96</v>
      </c>
      <c r="I60" s="20">
        <f t="shared" si="1"/>
        <v>2423.54</v>
      </c>
      <c r="J60" s="20">
        <f t="shared" si="2"/>
        <v>2938.4100000000003</v>
      </c>
      <c r="K60" s="20">
        <f t="shared" si="3"/>
        <v>4081.53</v>
      </c>
    </row>
    <row r="61" spans="1:11" s="11" customFormat="1" ht="14.25" customHeight="1">
      <c r="A61" s="25" t="s">
        <v>228</v>
      </c>
      <c r="B61" s="25">
        <v>4</v>
      </c>
      <c r="C61" s="25" t="s">
        <v>241</v>
      </c>
      <c r="D61" s="25" t="s">
        <v>15</v>
      </c>
      <c r="E61" s="25" t="s">
        <v>242</v>
      </c>
      <c r="F61" s="25" t="s">
        <v>243</v>
      </c>
      <c r="G61" s="17">
        <f t="shared" si="4"/>
        <v>31.78</v>
      </c>
      <c r="H61" s="20">
        <f t="shared" si="0"/>
        <v>2112.1</v>
      </c>
      <c r="I61" s="20">
        <f t="shared" si="1"/>
        <v>2426.68</v>
      </c>
      <c r="J61" s="20">
        <f t="shared" si="2"/>
        <v>2941.55</v>
      </c>
      <c r="K61" s="20">
        <f t="shared" si="3"/>
        <v>4084.6700000000005</v>
      </c>
    </row>
    <row r="62" spans="1:11" s="11" customFormat="1" ht="14.25" customHeight="1">
      <c r="A62" s="25" t="s">
        <v>228</v>
      </c>
      <c r="B62" s="25">
        <v>5</v>
      </c>
      <c r="C62" s="25" t="s">
        <v>244</v>
      </c>
      <c r="D62" s="25" t="s">
        <v>15</v>
      </c>
      <c r="E62" s="25" t="s">
        <v>245</v>
      </c>
      <c r="F62" s="25" t="s">
        <v>246</v>
      </c>
      <c r="G62" s="17">
        <f t="shared" si="4"/>
        <v>32.65</v>
      </c>
      <c r="H62" s="20">
        <f t="shared" si="0"/>
        <v>2141.68</v>
      </c>
      <c r="I62" s="20">
        <f t="shared" si="1"/>
        <v>2456.2599999999998</v>
      </c>
      <c r="J62" s="20">
        <f t="shared" si="2"/>
        <v>2971.13</v>
      </c>
      <c r="K62" s="20">
        <f t="shared" si="3"/>
        <v>4114.25</v>
      </c>
    </row>
    <row r="63" spans="1:11" s="11" customFormat="1" ht="14.25" customHeight="1">
      <c r="A63" s="25" t="s">
        <v>228</v>
      </c>
      <c r="B63" s="25">
        <v>6</v>
      </c>
      <c r="C63" s="25" t="s">
        <v>247</v>
      </c>
      <c r="D63" s="25" t="s">
        <v>15</v>
      </c>
      <c r="E63" s="25" t="s">
        <v>248</v>
      </c>
      <c r="F63" s="25" t="s">
        <v>249</v>
      </c>
      <c r="G63" s="17">
        <f t="shared" si="4"/>
        <v>43.84</v>
      </c>
      <c r="H63" s="20">
        <f t="shared" si="0"/>
        <v>2521.95</v>
      </c>
      <c r="I63" s="20">
        <f t="shared" si="1"/>
        <v>2836.5299999999997</v>
      </c>
      <c r="J63" s="20">
        <f t="shared" si="2"/>
        <v>3351.4</v>
      </c>
      <c r="K63" s="20">
        <f t="shared" si="3"/>
        <v>4494.52</v>
      </c>
    </row>
    <row r="64" spans="1:11" s="11" customFormat="1" ht="14.25" customHeight="1">
      <c r="A64" s="25" t="s">
        <v>228</v>
      </c>
      <c r="B64" s="25">
        <v>7</v>
      </c>
      <c r="C64" s="25" t="s">
        <v>250</v>
      </c>
      <c r="D64" s="25" t="s">
        <v>251</v>
      </c>
      <c r="E64" s="25" t="s">
        <v>15</v>
      </c>
      <c r="F64" s="25" t="s">
        <v>252</v>
      </c>
      <c r="G64" s="17">
        <f t="shared" si="4"/>
        <v>44.76</v>
      </c>
      <c r="H64" s="20">
        <f t="shared" si="0"/>
        <v>2553.46</v>
      </c>
      <c r="I64" s="20">
        <f t="shared" si="1"/>
        <v>2868.04</v>
      </c>
      <c r="J64" s="20">
        <f t="shared" si="2"/>
        <v>3382.91</v>
      </c>
      <c r="K64" s="20">
        <f t="shared" si="3"/>
        <v>4526.030000000001</v>
      </c>
    </row>
    <row r="65" spans="1:11" s="11" customFormat="1" ht="14.25" customHeight="1">
      <c r="A65" s="25" t="s">
        <v>228</v>
      </c>
      <c r="B65" s="25">
        <v>8</v>
      </c>
      <c r="C65" s="25" t="s">
        <v>253</v>
      </c>
      <c r="D65" s="25" t="s">
        <v>15</v>
      </c>
      <c r="E65" s="25" t="s">
        <v>254</v>
      </c>
      <c r="F65" s="25" t="s">
        <v>255</v>
      </c>
      <c r="G65" s="17">
        <f t="shared" si="4"/>
        <v>48.92</v>
      </c>
      <c r="H65" s="20">
        <f t="shared" si="0"/>
        <v>2694.77</v>
      </c>
      <c r="I65" s="20">
        <f t="shared" si="1"/>
        <v>3009.35</v>
      </c>
      <c r="J65" s="20">
        <f t="shared" si="2"/>
        <v>3524.2200000000003</v>
      </c>
      <c r="K65" s="20">
        <f t="shared" si="3"/>
        <v>4667.34</v>
      </c>
    </row>
    <row r="66" spans="1:11" s="11" customFormat="1" ht="14.25" customHeight="1">
      <c r="A66" s="25" t="s">
        <v>228</v>
      </c>
      <c r="B66" s="25">
        <v>9</v>
      </c>
      <c r="C66" s="25" t="s">
        <v>256</v>
      </c>
      <c r="D66" s="25" t="s">
        <v>15</v>
      </c>
      <c r="E66" s="25" t="s">
        <v>257</v>
      </c>
      <c r="F66" s="25" t="s">
        <v>258</v>
      </c>
      <c r="G66" s="17">
        <f t="shared" si="4"/>
        <v>52.5</v>
      </c>
      <c r="H66" s="20">
        <f t="shared" si="0"/>
        <v>2816.46</v>
      </c>
      <c r="I66" s="20">
        <f t="shared" si="1"/>
        <v>3131.04</v>
      </c>
      <c r="J66" s="20">
        <f t="shared" si="2"/>
        <v>3645.91</v>
      </c>
      <c r="K66" s="20">
        <f t="shared" si="3"/>
        <v>4789.030000000001</v>
      </c>
    </row>
    <row r="67" spans="1:11" s="11" customFormat="1" ht="14.25" customHeight="1">
      <c r="A67" s="25" t="s">
        <v>228</v>
      </c>
      <c r="B67" s="25">
        <v>10</v>
      </c>
      <c r="C67" s="25" t="s">
        <v>259</v>
      </c>
      <c r="D67" s="25" t="s">
        <v>15</v>
      </c>
      <c r="E67" s="25" t="s">
        <v>260</v>
      </c>
      <c r="F67" s="25" t="s">
        <v>261</v>
      </c>
      <c r="G67" s="17">
        <f t="shared" si="4"/>
        <v>53.04</v>
      </c>
      <c r="H67" s="20">
        <f t="shared" si="0"/>
        <v>2834.7299999999996</v>
      </c>
      <c r="I67" s="20">
        <f t="shared" si="1"/>
        <v>3149.3099999999995</v>
      </c>
      <c r="J67" s="20">
        <f t="shared" si="2"/>
        <v>3664.18</v>
      </c>
      <c r="K67" s="20">
        <f t="shared" si="3"/>
        <v>4807.3</v>
      </c>
    </row>
    <row r="68" spans="1:11" s="11" customFormat="1" ht="14.25" customHeight="1">
      <c r="A68" s="25" t="s">
        <v>228</v>
      </c>
      <c r="B68" s="25">
        <v>11</v>
      </c>
      <c r="C68" s="25" t="s">
        <v>262</v>
      </c>
      <c r="D68" s="25" t="s">
        <v>15</v>
      </c>
      <c r="E68" s="25" t="s">
        <v>263</v>
      </c>
      <c r="F68" s="25" t="s">
        <v>264</v>
      </c>
      <c r="G68" s="17">
        <f t="shared" si="4"/>
        <v>49.73</v>
      </c>
      <c r="H68" s="20">
        <f t="shared" si="0"/>
        <v>2722.2999999999997</v>
      </c>
      <c r="I68" s="20">
        <f t="shared" si="1"/>
        <v>3036.8799999999997</v>
      </c>
      <c r="J68" s="20">
        <f t="shared" si="2"/>
        <v>3551.75</v>
      </c>
      <c r="K68" s="20">
        <f t="shared" si="3"/>
        <v>4694.87</v>
      </c>
    </row>
    <row r="69" spans="1:11" s="11" customFormat="1" ht="14.25" customHeight="1">
      <c r="A69" s="25" t="s">
        <v>228</v>
      </c>
      <c r="B69" s="25">
        <v>12</v>
      </c>
      <c r="C69" s="25" t="s">
        <v>265</v>
      </c>
      <c r="D69" s="25" t="s">
        <v>15</v>
      </c>
      <c r="E69" s="25" t="s">
        <v>266</v>
      </c>
      <c r="F69" s="25" t="s">
        <v>267</v>
      </c>
      <c r="G69" s="17">
        <f t="shared" si="4"/>
        <v>49.47</v>
      </c>
      <c r="H69" s="20">
        <f t="shared" si="0"/>
        <v>2713.3599999999997</v>
      </c>
      <c r="I69" s="20">
        <f t="shared" si="1"/>
        <v>3027.9399999999996</v>
      </c>
      <c r="J69" s="20">
        <f t="shared" si="2"/>
        <v>3542.81</v>
      </c>
      <c r="K69" s="20">
        <f t="shared" si="3"/>
        <v>4685.93</v>
      </c>
    </row>
    <row r="70" spans="1:11" s="11" customFormat="1" ht="14.25" customHeight="1">
      <c r="A70" s="25" t="s">
        <v>228</v>
      </c>
      <c r="B70" s="25">
        <v>13</v>
      </c>
      <c r="C70" s="25" t="s">
        <v>268</v>
      </c>
      <c r="D70" s="25" t="s">
        <v>15</v>
      </c>
      <c r="E70" s="25" t="s">
        <v>269</v>
      </c>
      <c r="F70" s="25" t="s">
        <v>270</v>
      </c>
      <c r="G70" s="17">
        <f t="shared" si="4"/>
        <v>49.55</v>
      </c>
      <c r="H70" s="20">
        <f t="shared" si="0"/>
        <v>2716.05</v>
      </c>
      <c r="I70" s="20">
        <f t="shared" si="1"/>
        <v>3030.63</v>
      </c>
      <c r="J70" s="20">
        <f t="shared" si="2"/>
        <v>3545.5</v>
      </c>
      <c r="K70" s="20">
        <f t="shared" si="3"/>
        <v>4688.62</v>
      </c>
    </row>
    <row r="71" spans="1:11" s="11" customFormat="1" ht="14.25" customHeight="1">
      <c r="A71" s="25" t="s">
        <v>228</v>
      </c>
      <c r="B71" s="25">
        <v>14</v>
      </c>
      <c r="C71" s="25" t="s">
        <v>271</v>
      </c>
      <c r="D71" s="25" t="s">
        <v>15</v>
      </c>
      <c r="E71" s="25" t="s">
        <v>272</v>
      </c>
      <c r="F71" s="25" t="s">
        <v>273</v>
      </c>
      <c r="G71" s="17">
        <f t="shared" si="4"/>
        <v>49.64</v>
      </c>
      <c r="H71" s="20">
        <f t="shared" si="0"/>
        <v>2719.2099999999996</v>
      </c>
      <c r="I71" s="20">
        <f t="shared" si="1"/>
        <v>3033.7899999999995</v>
      </c>
      <c r="J71" s="20">
        <f t="shared" si="2"/>
        <v>3548.66</v>
      </c>
      <c r="K71" s="20">
        <f t="shared" si="3"/>
        <v>4691.780000000001</v>
      </c>
    </row>
    <row r="72" spans="1:11" s="11" customFormat="1" ht="14.25" customHeight="1">
      <c r="A72" s="25" t="s">
        <v>228</v>
      </c>
      <c r="B72" s="25">
        <v>15</v>
      </c>
      <c r="C72" s="25" t="s">
        <v>274</v>
      </c>
      <c r="D72" s="25" t="s">
        <v>15</v>
      </c>
      <c r="E72" s="25" t="s">
        <v>275</v>
      </c>
      <c r="F72" s="25" t="s">
        <v>276</v>
      </c>
      <c r="G72" s="17">
        <f t="shared" si="4"/>
        <v>49.73</v>
      </c>
      <c r="H72" s="20">
        <f t="shared" si="0"/>
        <v>2722.29</v>
      </c>
      <c r="I72" s="20">
        <f t="shared" si="1"/>
        <v>3036.87</v>
      </c>
      <c r="J72" s="20">
        <f t="shared" si="2"/>
        <v>3551.7400000000002</v>
      </c>
      <c r="K72" s="20">
        <f t="shared" si="3"/>
        <v>4694.86</v>
      </c>
    </row>
    <row r="73" spans="1:11" s="11" customFormat="1" ht="14.25" customHeight="1">
      <c r="A73" s="25" t="s">
        <v>228</v>
      </c>
      <c r="B73" s="25">
        <v>16</v>
      </c>
      <c r="C73" s="25" t="s">
        <v>277</v>
      </c>
      <c r="D73" s="25" t="s">
        <v>15</v>
      </c>
      <c r="E73" s="25" t="s">
        <v>278</v>
      </c>
      <c r="F73" s="25" t="s">
        <v>279</v>
      </c>
      <c r="G73" s="17">
        <f t="shared" si="4"/>
        <v>49.4</v>
      </c>
      <c r="H73" s="20">
        <f t="shared" si="0"/>
        <v>2710.94</v>
      </c>
      <c r="I73" s="20">
        <f t="shared" si="1"/>
        <v>3025.52</v>
      </c>
      <c r="J73" s="20">
        <f t="shared" si="2"/>
        <v>3540.39</v>
      </c>
      <c r="K73" s="20">
        <f t="shared" si="3"/>
        <v>4683.51</v>
      </c>
    </row>
    <row r="74" spans="1:11" s="11" customFormat="1" ht="14.25" customHeight="1">
      <c r="A74" s="25" t="s">
        <v>228</v>
      </c>
      <c r="B74" s="25">
        <v>17</v>
      </c>
      <c r="C74" s="25" t="s">
        <v>280</v>
      </c>
      <c r="D74" s="25" t="s">
        <v>15</v>
      </c>
      <c r="E74" s="25" t="s">
        <v>281</v>
      </c>
      <c r="F74" s="25" t="s">
        <v>282</v>
      </c>
      <c r="G74" s="17">
        <f t="shared" si="4"/>
        <v>49.24</v>
      </c>
      <c r="H74" s="20">
        <f aca="true" t="shared" si="5" ref="H74:H137">F74+$M$3+G74</f>
        <v>2705.5199999999995</v>
      </c>
      <c r="I74" s="20">
        <f aca="true" t="shared" si="6" ref="I74:I137">F74+$N$3+G74</f>
        <v>3020.0999999999995</v>
      </c>
      <c r="J74" s="20">
        <f aca="true" t="shared" si="7" ref="J74:J137">F74+$O$3+G74</f>
        <v>3534.97</v>
      </c>
      <c r="K74" s="20">
        <f aca="true" t="shared" si="8" ref="K74:K137">F74+$P$3+G74</f>
        <v>4678.09</v>
      </c>
    </row>
    <row r="75" spans="1:11" s="11" customFormat="1" ht="14.25" customHeight="1">
      <c r="A75" s="25" t="s">
        <v>228</v>
      </c>
      <c r="B75" s="25">
        <v>18</v>
      </c>
      <c r="C75" s="25" t="s">
        <v>283</v>
      </c>
      <c r="D75" s="25" t="s">
        <v>15</v>
      </c>
      <c r="E75" s="25" t="s">
        <v>284</v>
      </c>
      <c r="F75" s="25" t="s">
        <v>285</v>
      </c>
      <c r="G75" s="17">
        <f aca="true" t="shared" si="9" ref="G75:G138">ROUND((F75*0.0303),2)</f>
        <v>50.74</v>
      </c>
      <c r="H75" s="20">
        <f t="shared" si="5"/>
        <v>2756.58</v>
      </c>
      <c r="I75" s="20">
        <f t="shared" si="6"/>
        <v>3071.16</v>
      </c>
      <c r="J75" s="20">
        <f t="shared" si="7"/>
        <v>3586.0299999999997</v>
      </c>
      <c r="K75" s="20">
        <f t="shared" si="8"/>
        <v>4729.15</v>
      </c>
    </row>
    <row r="76" spans="1:11" s="11" customFormat="1" ht="14.25" customHeight="1">
      <c r="A76" s="25" t="s">
        <v>228</v>
      </c>
      <c r="B76" s="25">
        <v>19</v>
      </c>
      <c r="C76" s="25" t="s">
        <v>286</v>
      </c>
      <c r="D76" s="25" t="s">
        <v>287</v>
      </c>
      <c r="E76" s="25" t="s">
        <v>15</v>
      </c>
      <c r="F76" s="25" t="s">
        <v>288</v>
      </c>
      <c r="G76" s="17">
        <f t="shared" si="9"/>
        <v>51.78</v>
      </c>
      <c r="H76" s="20">
        <f t="shared" si="5"/>
        <v>2791.9100000000003</v>
      </c>
      <c r="I76" s="20">
        <f t="shared" si="6"/>
        <v>3106.4900000000002</v>
      </c>
      <c r="J76" s="20">
        <f t="shared" si="7"/>
        <v>3621.36</v>
      </c>
      <c r="K76" s="20">
        <f t="shared" si="8"/>
        <v>4764.48</v>
      </c>
    </row>
    <row r="77" spans="1:11" s="11" customFormat="1" ht="14.25" customHeight="1">
      <c r="A77" s="25" t="s">
        <v>228</v>
      </c>
      <c r="B77" s="25">
        <v>20</v>
      </c>
      <c r="C77" s="25" t="s">
        <v>289</v>
      </c>
      <c r="D77" s="25" t="s">
        <v>15</v>
      </c>
      <c r="E77" s="25" t="s">
        <v>290</v>
      </c>
      <c r="F77" s="25" t="s">
        <v>291</v>
      </c>
      <c r="G77" s="17">
        <f t="shared" si="9"/>
        <v>53.23</v>
      </c>
      <c r="H77" s="20">
        <f t="shared" si="5"/>
        <v>2841.25</v>
      </c>
      <c r="I77" s="20">
        <f t="shared" si="6"/>
        <v>3155.83</v>
      </c>
      <c r="J77" s="20">
        <f t="shared" si="7"/>
        <v>3670.7000000000003</v>
      </c>
      <c r="K77" s="20">
        <f t="shared" si="8"/>
        <v>4813.82</v>
      </c>
    </row>
    <row r="78" spans="1:11" s="11" customFormat="1" ht="14.25" customHeight="1">
      <c r="A78" s="25" t="s">
        <v>228</v>
      </c>
      <c r="B78" s="25">
        <v>21</v>
      </c>
      <c r="C78" s="25" t="s">
        <v>292</v>
      </c>
      <c r="D78" s="25" t="s">
        <v>15</v>
      </c>
      <c r="E78" s="25" t="s">
        <v>293</v>
      </c>
      <c r="F78" s="25" t="s">
        <v>294</v>
      </c>
      <c r="G78" s="17">
        <f t="shared" si="9"/>
        <v>52.45</v>
      </c>
      <c r="H78" s="20">
        <f t="shared" si="5"/>
        <v>2814.6499999999996</v>
      </c>
      <c r="I78" s="20">
        <f t="shared" si="6"/>
        <v>3129.2299999999996</v>
      </c>
      <c r="J78" s="20">
        <f t="shared" si="7"/>
        <v>3644.0999999999995</v>
      </c>
      <c r="K78" s="20">
        <f t="shared" si="8"/>
        <v>4787.22</v>
      </c>
    </row>
    <row r="79" spans="1:11" s="11" customFormat="1" ht="14.25" customHeight="1">
      <c r="A79" s="25" t="s">
        <v>228</v>
      </c>
      <c r="B79" s="25">
        <v>22</v>
      </c>
      <c r="C79" s="25" t="s">
        <v>295</v>
      </c>
      <c r="D79" s="25" t="s">
        <v>15</v>
      </c>
      <c r="E79" s="25" t="s">
        <v>296</v>
      </c>
      <c r="F79" s="25" t="s">
        <v>297</v>
      </c>
      <c r="G79" s="17">
        <f t="shared" si="9"/>
        <v>48.53</v>
      </c>
      <c r="H79" s="20">
        <f t="shared" si="5"/>
        <v>2681.5800000000004</v>
      </c>
      <c r="I79" s="20">
        <f t="shared" si="6"/>
        <v>2996.1600000000003</v>
      </c>
      <c r="J79" s="20">
        <f t="shared" si="7"/>
        <v>3511.03</v>
      </c>
      <c r="K79" s="20">
        <f t="shared" si="8"/>
        <v>4654.15</v>
      </c>
    </row>
    <row r="80" spans="1:11" s="11" customFormat="1" ht="14.25" customHeight="1">
      <c r="A80" s="25" t="s">
        <v>228</v>
      </c>
      <c r="B80" s="25">
        <v>23</v>
      </c>
      <c r="C80" s="25" t="s">
        <v>298</v>
      </c>
      <c r="D80" s="25" t="s">
        <v>15</v>
      </c>
      <c r="E80" s="25" t="s">
        <v>299</v>
      </c>
      <c r="F80" s="25" t="s">
        <v>300</v>
      </c>
      <c r="G80" s="17">
        <f t="shared" si="9"/>
        <v>47.59</v>
      </c>
      <c r="H80" s="20">
        <f t="shared" si="5"/>
        <v>2649.6000000000004</v>
      </c>
      <c r="I80" s="20">
        <f t="shared" si="6"/>
        <v>2964.1800000000003</v>
      </c>
      <c r="J80" s="20">
        <f t="shared" si="7"/>
        <v>3479.05</v>
      </c>
      <c r="K80" s="20">
        <f t="shared" si="8"/>
        <v>4622.17</v>
      </c>
    </row>
    <row r="81" spans="1:11" s="11" customFormat="1" ht="14.25" customHeight="1">
      <c r="A81" s="25" t="s">
        <v>301</v>
      </c>
      <c r="B81" s="25">
        <v>0</v>
      </c>
      <c r="C81" s="25" t="s">
        <v>302</v>
      </c>
      <c r="D81" s="25" t="s">
        <v>15</v>
      </c>
      <c r="E81" s="25" t="s">
        <v>303</v>
      </c>
      <c r="F81" s="25" t="s">
        <v>304</v>
      </c>
      <c r="G81" s="17">
        <f t="shared" si="9"/>
        <v>36.52</v>
      </c>
      <c r="H81" s="20">
        <f t="shared" si="5"/>
        <v>2273.15</v>
      </c>
      <c r="I81" s="20">
        <f t="shared" si="6"/>
        <v>2587.73</v>
      </c>
      <c r="J81" s="20">
        <f t="shared" si="7"/>
        <v>3102.6</v>
      </c>
      <c r="K81" s="20">
        <f t="shared" si="8"/>
        <v>4245.72</v>
      </c>
    </row>
    <row r="82" spans="1:11" s="11" customFormat="1" ht="14.25" customHeight="1">
      <c r="A82" s="25" t="s">
        <v>301</v>
      </c>
      <c r="B82" s="25">
        <v>1</v>
      </c>
      <c r="C82" s="25" t="s">
        <v>305</v>
      </c>
      <c r="D82" s="25" t="s">
        <v>15</v>
      </c>
      <c r="E82" s="25" t="s">
        <v>306</v>
      </c>
      <c r="F82" s="25" t="s">
        <v>307</v>
      </c>
      <c r="G82" s="17">
        <f t="shared" si="9"/>
        <v>32.19</v>
      </c>
      <c r="H82" s="20">
        <f t="shared" si="5"/>
        <v>2125.8799999999997</v>
      </c>
      <c r="I82" s="20">
        <f t="shared" si="6"/>
        <v>2440.4599999999996</v>
      </c>
      <c r="J82" s="20">
        <f t="shared" si="7"/>
        <v>2955.33</v>
      </c>
      <c r="K82" s="20">
        <f t="shared" si="8"/>
        <v>4098.45</v>
      </c>
    </row>
    <row r="83" spans="1:11" s="11" customFormat="1" ht="14.25" customHeight="1">
      <c r="A83" s="25" t="s">
        <v>301</v>
      </c>
      <c r="B83" s="25">
        <v>2</v>
      </c>
      <c r="C83" s="25" t="s">
        <v>308</v>
      </c>
      <c r="D83" s="25" t="s">
        <v>15</v>
      </c>
      <c r="E83" s="25" t="s">
        <v>75</v>
      </c>
      <c r="F83" s="25" t="s">
        <v>309</v>
      </c>
      <c r="G83" s="17">
        <f t="shared" si="9"/>
        <v>30.88</v>
      </c>
      <c r="H83" s="20">
        <f t="shared" si="5"/>
        <v>2081.3</v>
      </c>
      <c r="I83" s="20">
        <f t="shared" si="6"/>
        <v>2395.88</v>
      </c>
      <c r="J83" s="20">
        <f t="shared" si="7"/>
        <v>2910.75</v>
      </c>
      <c r="K83" s="20">
        <f t="shared" si="8"/>
        <v>4053.8700000000003</v>
      </c>
    </row>
    <row r="84" spans="1:11" s="11" customFormat="1" ht="14.25" customHeight="1">
      <c r="A84" s="25" t="s">
        <v>301</v>
      </c>
      <c r="B84" s="25">
        <v>3</v>
      </c>
      <c r="C84" s="25" t="s">
        <v>310</v>
      </c>
      <c r="D84" s="25" t="s">
        <v>15</v>
      </c>
      <c r="E84" s="25" t="s">
        <v>311</v>
      </c>
      <c r="F84" s="25" t="s">
        <v>312</v>
      </c>
      <c r="G84" s="17">
        <f t="shared" si="9"/>
        <v>30.46</v>
      </c>
      <c r="H84" s="20">
        <f t="shared" si="5"/>
        <v>2067.04</v>
      </c>
      <c r="I84" s="20">
        <f t="shared" si="6"/>
        <v>2381.62</v>
      </c>
      <c r="J84" s="20">
        <f t="shared" si="7"/>
        <v>2896.49</v>
      </c>
      <c r="K84" s="20">
        <f t="shared" si="8"/>
        <v>4039.61</v>
      </c>
    </row>
    <row r="85" spans="1:11" s="11" customFormat="1" ht="14.25" customHeight="1">
      <c r="A85" s="25" t="s">
        <v>301</v>
      </c>
      <c r="B85" s="25">
        <v>4</v>
      </c>
      <c r="C85" s="25" t="s">
        <v>313</v>
      </c>
      <c r="D85" s="25" t="s">
        <v>15</v>
      </c>
      <c r="E85" s="25" t="s">
        <v>314</v>
      </c>
      <c r="F85" s="25" t="s">
        <v>315</v>
      </c>
      <c r="G85" s="17">
        <f t="shared" si="9"/>
        <v>30.78</v>
      </c>
      <c r="H85" s="20">
        <f t="shared" si="5"/>
        <v>2078.1</v>
      </c>
      <c r="I85" s="20">
        <f t="shared" si="6"/>
        <v>2392.68</v>
      </c>
      <c r="J85" s="20">
        <f t="shared" si="7"/>
        <v>2907.55</v>
      </c>
      <c r="K85" s="20">
        <f t="shared" si="8"/>
        <v>4050.6700000000005</v>
      </c>
    </row>
    <row r="86" spans="1:11" s="11" customFormat="1" ht="14.25" customHeight="1">
      <c r="A86" s="25" t="s">
        <v>301</v>
      </c>
      <c r="B86" s="25">
        <v>5</v>
      </c>
      <c r="C86" s="25" t="s">
        <v>316</v>
      </c>
      <c r="D86" s="25" t="s">
        <v>317</v>
      </c>
      <c r="E86" s="25" t="s">
        <v>15</v>
      </c>
      <c r="F86" s="25" t="s">
        <v>318</v>
      </c>
      <c r="G86" s="17">
        <f t="shared" si="9"/>
        <v>31.36</v>
      </c>
      <c r="H86" s="20">
        <f t="shared" si="5"/>
        <v>2097.64</v>
      </c>
      <c r="I86" s="20">
        <f t="shared" si="6"/>
        <v>2412.22</v>
      </c>
      <c r="J86" s="20">
        <f t="shared" si="7"/>
        <v>2927.09</v>
      </c>
      <c r="K86" s="20">
        <f t="shared" si="8"/>
        <v>4070.2100000000005</v>
      </c>
    </row>
    <row r="87" spans="1:11" s="11" customFormat="1" ht="14.25" customHeight="1">
      <c r="A87" s="25" t="s">
        <v>301</v>
      </c>
      <c r="B87" s="25">
        <v>6</v>
      </c>
      <c r="C87" s="25" t="s">
        <v>319</v>
      </c>
      <c r="D87" s="25" t="s">
        <v>320</v>
      </c>
      <c r="E87" s="25" t="s">
        <v>15</v>
      </c>
      <c r="F87" s="25" t="s">
        <v>321</v>
      </c>
      <c r="G87" s="17">
        <f t="shared" si="9"/>
        <v>32.37</v>
      </c>
      <c r="H87" s="20">
        <f t="shared" si="5"/>
        <v>2131.93</v>
      </c>
      <c r="I87" s="20">
        <f t="shared" si="6"/>
        <v>2446.5099999999998</v>
      </c>
      <c r="J87" s="20">
        <f t="shared" si="7"/>
        <v>2961.38</v>
      </c>
      <c r="K87" s="20">
        <f t="shared" si="8"/>
        <v>4104.5</v>
      </c>
    </row>
    <row r="88" spans="1:11" s="11" customFormat="1" ht="14.25" customHeight="1">
      <c r="A88" s="25" t="s">
        <v>301</v>
      </c>
      <c r="B88" s="25">
        <v>7</v>
      </c>
      <c r="C88" s="25" t="s">
        <v>322</v>
      </c>
      <c r="D88" s="25" t="s">
        <v>323</v>
      </c>
      <c r="E88" s="25" t="s">
        <v>15</v>
      </c>
      <c r="F88" s="25" t="s">
        <v>324</v>
      </c>
      <c r="G88" s="17">
        <f t="shared" si="9"/>
        <v>37.49</v>
      </c>
      <c r="H88" s="20">
        <f t="shared" si="5"/>
        <v>2306.2699999999995</v>
      </c>
      <c r="I88" s="20">
        <f t="shared" si="6"/>
        <v>2620.8499999999995</v>
      </c>
      <c r="J88" s="20">
        <f t="shared" si="7"/>
        <v>3135.72</v>
      </c>
      <c r="K88" s="20">
        <f t="shared" si="8"/>
        <v>4278.84</v>
      </c>
    </row>
    <row r="89" spans="1:11" s="11" customFormat="1" ht="14.25" customHeight="1">
      <c r="A89" s="25" t="s">
        <v>301</v>
      </c>
      <c r="B89" s="25">
        <v>8</v>
      </c>
      <c r="C89" s="25" t="s">
        <v>325</v>
      </c>
      <c r="D89" s="25" t="s">
        <v>326</v>
      </c>
      <c r="E89" s="25" t="s">
        <v>15</v>
      </c>
      <c r="F89" s="25" t="s">
        <v>327</v>
      </c>
      <c r="G89" s="17">
        <f t="shared" si="9"/>
        <v>42.88</v>
      </c>
      <c r="H89" s="20">
        <f t="shared" si="5"/>
        <v>2489.36</v>
      </c>
      <c r="I89" s="20">
        <f t="shared" si="6"/>
        <v>2803.94</v>
      </c>
      <c r="J89" s="20">
        <f t="shared" si="7"/>
        <v>3318.8100000000004</v>
      </c>
      <c r="K89" s="20">
        <f t="shared" si="8"/>
        <v>4461.93</v>
      </c>
    </row>
    <row r="90" spans="1:11" s="11" customFormat="1" ht="14.25" customHeight="1">
      <c r="A90" s="25" t="s">
        <v>301</v>
      </c>
      <c r="B90" s="25">
        <v>9</v>
      </c>
      <c r="C90" s="25" t="s">
        <v>328</v>
      </c>
      <c r="D90" s="25" t="s">
        <v>329</v>
      </c>
      <c r="E90" s="25" t="s">
        <v>15</v>
      </c>
      <c r="F90" s="25" t="s">
        <v>330</v>
      </c>
      <c r="G90" s="17">
        <f t="shared" si="9"/>
        <v>46.34</v>
      </c>
      <c r="H90" s="20">
        <f t="shared" si="5"/>
        <v>2606.9700000000003</v>
      </c>
      <c r="I90" s="20">
        <f t="shared" si="6"/>
        <v>2921.55</v>
      </c>
      <c r="J90" s="20">
        <f t="shared" si="7"/>
        <v>3436.42</v>
      </c>
      <c r="K90" s="20">
        <f t="shared" si="8"/>
        <v>4579.54</v>
      </c>
    </row>
    <row r="91" spans="1:11" s="11" customFormat="1" ht="14.25" customHeight="1">
      <c r="A91" s="25" t="s">
        <v>301</v>
      </c>
      <c r="B91" s="25">
        <v>10</v>
      </c>
      <c r="C91" s="25" t="s">
        <v>331</v>
      </c>
      <c r="D91" s="25" t="s">
        <v>15</v>
      </c>
      <c r="E91" s="25" t="s">
        <v>332</v>
      </c>
      <c r="F91" s="25" t="s">
        <v>333</v>
      </c>
      <c r="G91" s="17">
        <f t="shared" si="9"/>
        <v>49.91</v>
      </c>
      <c r="H91" s="20">
        <f t="shared" si="5"/>
        <v>2728.39</v>
      </c>
      <c r="I91" s="20">
        <f t="shared" si="6"/>
        <v>3042.97</v>
      </c>
      <c r="J91" s="20">
        <f t="shared" si="7"/>
        <v>3557.84</v>
      </c>
      <c r="K91" s="20">
        <f t="shared" si="8"/>
        <v>4700.96</v>
      </c>
    </row>
    <row r="92" spans="1:11" s="11" customFormat="1" ht="14.25" customHeight="1">
      <c r="A92" s="25" t="s">
        <v>301</v>
      </c>
      <c r="B92" s="25">
        <v>11</v>
      </c>
      <c r="C92" s="25" t="s">
        <v>334</v>
      </c>
      <c r="D92" s="25" t="s">
        <v>15</v>
      </c>
      <c r="E92" s="25" t="s">
        <v>335</v>
      </c>
      <c r="F92" s="25" t="s">
        <v>336</v>
      </c>
      <c r="G92" s="17">
        <f t="shared" si="9"/>
        <v>49.87</v>
      </c>
      <c r="H92" s="20">
        <f t="shared" si="5"/>
        <v>2726.99</v>
      </c>
      <c r="I92" s="20">
        <f t="shared" si="6"/>
        <v>3041.5699999999997</v>
      </c>
      <c r="J92" s="20">
        <f t="shared" si="7"/>
        <v>3556.4399999999996</v>
      </c>
      <c r="K92" s="20">
        <f t="shared" si="8"/>
        <v>4699.56</v>
      </c>
    </row>
    <row r="93" spans="1:11" s="11" customFormat="1" ht="14.25" customHeight="1">
      <c r="A93" s="25" t="s">
        <v>301</v>
      </c>
      <c r="B93" s="25">
        <v>12</v>
      </c>
      <c r="C93" s="25" t="s">
        <v>337</v>
      </c>
      <c r="D93" s="25" t="s">
        <v>15</v>
      </c>
      <c r="E93" s="25" t="s">
        <v>338</v>
      </c>
      <c r="F93" s="25" t="s">
        <v>339</v>
      </c>
      <c r="G93" s="17">
        <f t="shared" si="9"/>
        <v>47.39</v>
      </c>
      <c r="H93" s="20">
        <f t="shared" si="5"/>
        <v>2642.6</v>
      </c>
      <c r="I93" s="20">
        <f t="shared" si="6"/>
        <v>2957.18</v>
      </c>
      <c r="J93" s="20">
        <f t="shared" si="7"/>
        <v>3472.0499999999997</v>
      </c>
      <c r="K93" s="20">
        <f t="shared" si="8"/>
        <v>4615.170000000001</v>
      </c>
    </row>
    <row r="94" spans="1:11" s="11" customFormat="1" ht="14.25" customHeight="1">
      <c r="A94" s="25" t="s">
        <v>301</v>
      </c>
      <c r="B94" s="25">
        <v>13</v>
      </c>
      <c r="C94" s="25" t="s">
        <v>340</v>
      </c>
      <c r="D94" s="25" t="s">
        <v>15</v>
      </c>
      <c r="E94" s="25" t="s">
        <v>341</v>
      </c>
      <c r="F94" s="25" t="s">
        <v>342</v>
      </c>
      <c r="G94" s="17">
        <f t="shared" si="9"/>
        <v>46.89</v>
      </c>
      <c r="H94" s="20">
        <f t="shared" si="5"/>
        <v>2625.7899999999995</v>
      </c>
      <c r="I94" s="20">
        <f t="shared" si="6"/>
        <v>2940.3699999999994</v>
      </c>
      <c r="J94" s="20">
        <f t="shared" si="7"/>
        <v>3455.24</v>
      </c>
      <c r="K94" s="20">
        <f t="shared" si="8"/>
        <v>4598.360000000001</v>
      </c>
    </row>
    <row r="95" spans="1:11" s="11" customFormat="1" ht="14.25" customHeight="1">
      <c r="A95" s="25" t="s">
        <v>301</v>
      </c>
      <c r="B95" s="25">
        <v>14</v>
      </c>
      <c r="C95" s="25" t="s">
        <v>343</v>
      </c>
      <c r="D95" s="25" t="s">
        <v>15</v>
      </c>
      <c r="E95" s="25" t="s">
        <v>344</v>
      </c>
      <c r="F95" s="25" t="s">
        <v>345</v>
      </c>
      <c r="G95" s="17">
        <f t="shared" si="9"/>
        <v>46.41</v>
      </c>
      <c r="H95" s="20">
        <f t="shared" si="5"/>
        <v>2609.2599999999998</v>
      </c>
      <c r="I95" s="20">
        <f t="shared" si="6"/>
        <v>2923.8399999999997</v>
      </c>
      <c r="J95" s="20">
        <f t="shared" si="7"/>
        <v>3438.71</v>
      </c>
      <c r="K95" s="20">
        <f t="shared" si="8"/>
        <v>4581.83</v>
      </c>
    </row>
    <row r="96" spans="1:11" s="11" customFormat="1" ht="14.25" customHeight="1">
      <c r="A96" s="25" t="s">
        <v>301</v>
      </c>
      <c r="B96" s="25">
        <v>15</v>
      </c>
      <c r="C96" s="25" t="s">
        <v>346</v>
      </c>
      <c r="D96" s="25" t="s">
        <v>15</v>
      </c>
      <c r="E96" s="25" t="s">
        <v>347</v>
      </c>
      <c r="F96" s="25" t="s">
        <v>348</v>
      </c>
      <c r="G96" s="17">
        <f t="shared" si="9"/>
        <v>46.26</v>
      </c>
      <c r="H96" s="20">
        <f t="shared" si="5"/>
        <v>2604.26</v>
      </c>
      <c r="I96" s="20">
        <f t="shared" si="6"/>
        <v>2918.84</v>
      </c>
      <c r="J96" s="20">
        <f t="shared" si="7"/>
        <v>3433.71</v>
      </c>
      <c r="K96" s="20">
        <f t="shared" si="8"/>
        <v>4576.83</v>
      </c>
    </row>
    <row r="97" spans="1:11" s="11" customFormat="1" ht="14.25" customHeight="1">
      <c r="A97" s="25" t="s">
        <v>301</v>
      </c>
      <c r="B97" s="25">
        <v>16</v>
      </c>
      <c r="C97" s="25" t="s">
        <v>349</v>
      </c>
      <c r="D97" s="25" t="s">
        <v>15</v>
      </c>
      <c r="E97" s="25" t="s">
        <v>350</v>
      </c>
      <c r="F97" s="25" t="s">
        <v>351</v>
      </c>
      <c r="G97" s="17">
        <f t="shared" si="9"/>
        <v>46.27</v>
      </c>
      <c r="H97" s="20">
        <f t="shared" si="5"/>
        <v>2604.7</v>
      </c>
      <c r="I97" s="20">
        <f t="shared" si="6"/>
        <v>2919.2799999999997</v>
      </c>
      <c r="J97" s="20">
        <f t="shared" si="7"/>
        <v>3434.15</v>
      </c>
      <c r="K97" s="20">
        <f t="shared" si="8"/>
        <v>4577.27</v>
      </c>
    </row>
    <row r="98" spans="1:11" s="11" customFormat="1" ht="14.25" customHeight="1">
      <c r="A98" s="25" t="s">
        <v>301</v>
      </c>
      <c r="B98" s="25">
        <v>17</v>
      </c>
      <c r="C98" s="25" t="s">
        <v>352</v>
      </c>
      <c r="D98" s="25" t="s">
        <v>15</v>
      </c>
      <c r="E98" s="25" t="s">
        <v>353</v>
      </c>
      <c r="F98" s="25" t="s">
        <v>354</v>
      </c>
      <c r="G98" s="17">
        <f t="shared" si="9"/>
        <v>46.22</v>
      </c>
      <c r="H98" s="20">
        <f t="shared" si="5"/>
        <v>2602.7999999999997</v>
      </c>
      <c r="I98" s="20">
        <f t="shared" si="6"/>
        <v>2917.3799999999997</v>
      </c>
      <c r="J98" s="20">
        <f t="shared" si="7"/>
        <v>3432.2499999999995</v>
      </c>
      <c r="K98" s="20">
        <f t="shared" si="8"/>
        <v>4575.37</v>
      </c>
    </row>
    <row r="99" spans="1:11" s="11" customFormat="1" ht="14.25" customHeight="1">
      <c r="A99" s="25" t="s">
        <v>301</v>
      </c>
      <c r="B99" s="25">
        <v>18</v>
      </c>
      <c r="C99" s="25" t="s">
        <v>355</v>
      </c>
      <c r="D99" s="25" t="s">
        <v>15</v>
      </c>
      <c r="E99" s="25" t="s">
        <v>356</v>
      </c>
      <c r="F99" s="25" t="s">
        <v>357</v>
      </c>
      <c r="G99" s="17">
        <f t="shared" si="9"/>
        <v>46.73</v>
      </c>
      <c r="H99" s="20">
        <f t="shared" si="5"/>
        <v>2620.21</v>
      </c>
      <c r="I99" s="20">
        <f t="shared" si="6"/>
        <v>2934.79</v>
      </c>
      <c r="J99" s="20">
        <f t="shared" si="7"/>
        <v>3449.6600000000003</v>
      </c>
      <c r="K99" s="20">
        <f t="shared" si="8"/>
        <v>4592.78</v>
      </c>
    </row>
    <row r="100" spans="1:11" s="11" customFormat="1" ht="14.25" customHeight="1">
      <c r="A100" s="25" t="s">
        <v>301</v>
      </c>
      <c r="B100" s="25">
        <v>19</v>
      </c>
      <c r="C100" s="25" t="s">
        <v>358</v>
      </c>
      <c r="D100" s="25" t="s">
        <v>15</v>
      </c>
      <c r="E100" s="25" t="s">
        <v>359</v>
      </c>
      <c r="F100" s="25" t="s">
        <v>360</v>
      </c>
      <c r="G100" s="17">
        <f t="shared" si="9"/>
        <v>52.14</v>
      </c>
      <c r="H100" s="20">
        <f t="shared" si="5"/>
        <v>2804.23</v>
      </c>
      <c r="I100" s="20">
        <f t="shared" si="6"/>
        <v>3118.81</v>
      </c>
      <c r="J100" s="20">
        <f t="shared" si="7"/>
        <v>3633.68</v>
      </c>
      <c r="K100" s="20">
        <f t="shared" si="8"/>
        <v>4776.8</v>
      </c>
    </row>
    <row r="101" spans="1:11" s="11" customFormat="1" ht="14.25" customHeight="1">
      <c r="A101" s="25" t="s">
        <v>301</v>
      </c>
      <c r="B101" s="25">
        <v>20</v>
      </c>
      <c r="C101" s="25" t="s">
        <v>361</v>
      </c>
      <c r="D101" s="25" t="s">
        <v>362</v>
      </c>
      <c r="E101" s="25" t="s">
        <v>15</v>
      </c>
      <c r="F101" s="25" t="s">
        <v>363</v>
      </c>
      <c r="G101" s="17">
        <f t="shared" si="9"/>
        <v>53.56</v>
      </c>
      <c r="H101" s="20">
        <f t="shared" si="5"/>
        <v>2852.52</v>
      </c>
      <c r="I101" s="20">
        <f t="shared" si="6"/>
        <v>3167.1</v>
      </c>
      <c r="J101" s="20">
        <f t="shared" si="7"/>
        <v>3681.97</v>
      </c>
      <c r="K101" s="20">
        <f t="shared" si="8"/>
        <v>4825.090000000001</v>
      </c>
    </row>
    <row r="102" spans="1:11" s="11" customFormat="1" ht="14.25" customHeight="1">
      <c r="A102" s="25" t="s">
        <v>301</v>
      </c>
      <c r="B102" s="25">
        <v>21</v>
      </c>
      <c r="C102" s="25" t="s">
        <v>364</v>
      </c>
      <c r="D102" s="25" t="s">
        <v>15</v>
      </c>
      <c r="E102" s="25" t="s">
        <v>365</v>
      </c>
      <c r="F102" s="25" t="s">
        <v>366</v>
      </c>
      <c r="G102" s="17">
        <f t="shared" si="9"/>
        <v>48.57</v>
      </c>
      <c r="H102" s="20">
        <f t="shared" si="5"/>
        <v>2682.93</v>
      </c>
      <c r="I102" s="20">
        <f t="shared" si="6"/>
        <v>2997.5099999999998</v>
      </c>
      <c r="J102" s="20">
        <f t="shared" si="7"/>
        <v>3512.38</v>
      </c>
      <c r="K102" s="20">
        <f t="shared" si="8"/>
        <v>4655.5</v>
      </c>
    </row>
    <row r="103" spans="1:11" s="11" customFormat="1" ht="14.25" customHeight="1">
      <c r="A103" s="25" t="s">
        <v>301</v>
      </c>
      <c r="B103" s="25">
        <v>22</v>
      </c>
      <c r="C103" s="25" t="s">
        <v>367</v>
      </c>
      <c r="D103" s="25" t="s">
        <v>15</v>
      </c>
      <c r="E103" s="25" t="s">
        <v>368</v>
      </c>
      <c r="F103" s="25" t="s">
        <v>369</v>
      </c>
      <c r="G103" s="17">
        <f t="shared" si="9"/>
        <v>48.19</v>
      </c>
      <c r="H103" s="20">
        <f t="shared" si="5"/>
        <v>2669.8399999999997</v>
      </c>
      <c r="I103" s="20">
        <f t="shared" si="6"/>
        <v>2984.4199999999996</v>
      </c>
      <c r="J103" s="20">
        <f t="shared" si="7"/>
        <v>3499.29</v>
      </c>
      <c r="K103" s="20">
        <f t="shared" si="8"/>
        <v>4642.41</v>
      </c>
    </row>
    <row r="104" spans="1:11" s="11" customFormat="1" ht="14.25" customHeight="1">
      <c r="A104" s="25" t="s">
        <v>301</v>
      </c>
      <c r="B104" s="25">
        <v>23</v>
      </c>
      <c r="C104" s="25" t="s">
        <v>370</v>
      </c>
      <c r="D104" s="25" t="s">
        <v>15</v>
      </c>
      <c r="E104" s="25" t="s">
        <v>371</v>
      </c>
      <c r="F104" s="25" t="s">
        <v>372</v>
      </c>
      <c r="G104" s="17">
        <f t="shared" si="9"/>
        <v>49.38</v>
      </c>
      <c r="H104" s="20">
        <f t="shared" si="5"/>
        <v>2710.33</v>
      </c>
      <c r="I104" s="20">
        <f t="shared" si="6"/>
        <v>3024.91</v>
      </c>
      <c r="J104" s="20">
        <f t="shared" si="7"/>
        <v>3539.7799999999997</v>
      </c>
      <c r="K104" s="20">
        <f t="shared" si="8"/>
        <v>4682.900000000001</v>
      </c>
    </row>
    <row r="105" spans="1:11" s="11" customFormat="1" ht="14.25" customHeight="1">
      <c r="A105" s="25" t="s">
        <v>373</v>
      </c>
      <c r="B105" s="25">
        <v>0</v>
      </c>
      <c r="C105" s="25" t="s">
        <v>374</v>
      </c>
      <c r="D105" s="25" t="s">
        <v>15</v>
      </c>
      <c r="E105" s="25" t="s">
        <v>375</v>
      </c>
      <c r="F105" s="25" t="s">
        <v>376</v>
      </c>
      <c r="G105" s="17">
        <f t="shared" si="9"/>
        <v>35.23</v>
      </c>
      <c r="H105" s="20">
        <f t="shared" si="5"/>
        <v>2229.36</v>
      </c>
      <c r="I105" s="20">
        <f t="shared" si="6"/>
        <v>2543.94</v>
      </c>
      <c r="J105" s="20">
        <f t="shared" si="7"/>
        <v>3058.81</v>
      </c>
      <c r="K105" s="20">
        <f t="shared" si="8"/>
        <v>4201.929999999999</v>
      </c>
    </row>
    <row r="106" spans="1:11" s="11" customFormat="1" ht="14.25" customHeight="1">
      <c r="A106" s="25" t="s">
        <v>373</v>
      </c>
      <c r="B106" s="25">
        <v>1</v>
      </c>
      <c r="C106" s="25" t="s">
        <v>377</v>
      </c>
      <c r="D106" s="25" t="s">
        <v>15</v>
      </c>
      <c r="E106" s="25" t="s">
        <v>378</v>
      </c>
      <c r="F106" s="25" t="s">
        <v>379</v>
      </c>
      <c r="G106" s="17">
        <f t="shared" si="9"/>
        <v>32.48</v>
      </c>
      <c r="H106" s="20">
        <f t="shared" si="5"/>
        <v>2135.77</v>
      </c>
      <c r="I106" s="20">
        <f t="shared" si="6"/>
        <v>2450.35</v>
      </c>
      <c r="J106" s="20">
        <f t="shared" si="7"/>
        <v>2965.22</v>
      </c>
      <c r="K106" s="20">
        <f t="shared" si="8"/>
        <v>4108.34</v>
      </c>
    </row>
    <row r="107" spans="1:11" s="11" customFormat="1" ht="14.25" customHeight="1">
      <c r="A107" s="25" t="s">
        <v>373</v>
      </c>
      <c r="B107" s="25">
        <v>2</v>
      </c>
      <c r="C107" s="25" t="s">
        <v>380</v>
      </c>
      <c r="D107" s="25" t="s">
        <v>15</v>
      </c>
      <c r="E107" s="25" t="s">
        <v>381</v>
      </c>
      <c r="F107" s="25" t="s">
        <v>382</v>
      </c>
      <c r="G107" s="17">
        <f t="shared" si="9"/>
        <v>31.95</v>
      </c>
      <c r="H107" s="20">
        <f t="shared" si="5"/>
        <v>2117.7699999999995</v>
      </c>
      <c r="I107" s="20">
        <f t="shared" si="6"/>
        <v>2432.3499999999995</v>
      </c>
      <c r="J107" s="20">
        <f t="shared" si="7"/>
        <v>2947.22</v>
      </c>
      <c r="K107" s="20">
        <f t="shared" si="8"/>
        <v>4090.34</v>
      </c>
    </row>
    <row r="108" spans="1:11" s="11" customFormat="1" ht="14.25" customHeight="1">
      <c r="A108" s="25" t="s">
        <v>373</v>
      </c>
      <c r="B108" s="25">
        <v>3</v>
      </c>
      <c r="C108" s="25" t="s">
        <v>383</v>
      </c>
      <c r="D108" s="25" t="s">
        <v>15</v>
      </c>
      <c r="E108" s="25" t="s">
        <v>384</v>
      </c>
      <c r="F108" s="25" t="s">
        <v>385</v>
      </c>
      <c r="G108" s="17">
        <f t="shared" si="9"/>
        <v>30.64</v>
      </c>
      <c r="H108" s="20">
        <f t="shared" si="5"/>
        <v>2073.12</v>
      </c>
      <c r="I108" s="20">
        <f t="shared" si="6"/>
        <v>2387.7</v>
      </c>
      <c r="J108" s="20">
        <f t="shared" si="7"/>
        <v>2902.5699999999997</v>
      </c>
      <c r="K108" s="20">
        <f t="shared" si="8"/>
        <v>4045.69</v>
      </c>
    </row>
    <row r="109" spans="1:11" s="11" customFormat="1" ht="14.25" customHeight="1">
      <c r="A109" s="25" t="s">
        <v>373</v>
      </c>
      <c r="B109" s="25">
        <v>4</v>
      </c>
      <c r="C109" s="25" t="s">
        <v>386</v>
      </c>
      <c r="D109" s="25" t="s">
        <v>15</v>
      </c>
      <c r="E109" s="25" t="s">
        <v>387</v>
      </c>
      <c r="F109" s="25" t="s">
        <v>388</v>
      </c>
      <c r="G109" s="17">
        <f t="shared" si="9"/>
        <v>30.79</v>
      </c>
      <c r="H109" s="20">
        <f t="shared" si="5"/>
        <v>2078.15</v>
      </c>
      <c r="I109" s="20">
        <f t="shared" si="6"/>
        <v>2392.7299999999996</v>
      </c>
      <c r="J109" s="20">
        <f t="shared" si="7"/>
        <v>2907.6</v>
      </c>
      <c r="K109" s="20">
        <f t="shared" si="8"/>
        <v>4050.7200000000003</v>
      </c>
    </row>
    <row r="110" spans="1:11" s="11" customFormat="1" ht="14.25" customHeight="1">
      <c r="A110" s="25" t="s">
        <v>373</v>
      </c>
      <c r="B110" s="25">
        <v>5</v>
      </c>
      <c r="C110" s="25" t="s">
        <v>389</v>
      </c>
      <c r="D110" s="25" t="s">
        <v>15</v>
      </c>
      <c r="E110" s="25" t="s">
        <v>390</v>
      </c>
      <c r="F110" s="25" t="s">
        <v>165</v>
      </c>
      <c r="G110" s="17">
        <f t="shared" si="9"/>
        <v>31.27</v>
      </c>
      <c r="H110" s="20">
        <f t="shared" si="5"/>
        <v>2094.52</v>
      </c>
      <c r="I110" s="20">
        <f t="shared" si="6"/>
        <v>2409.1</v>
      </c>
      <c r="J110" s="20">
        <f t="shared" si="7"/>
        <v>2923.97</v>
      </c>
      <c r="K110" s="20">
        <f t="shared" si="8"/>
        <v>4067.09</v>
      </c>
    </row>
    <row r="111" spans="1:11" s="11" customFormat="1" ht="14.25" customHeight="1">
      <c r="A111" s="25" t="s">
        <v>373</v>
      </c>
      <c r="B111" s="25">
        <v>6</v>
      </c>
      <c r="C111" s="25" t="s">
        <v>391</v>
      </c>
      <c r="D111" s="25" t="s">
        <v>392</v>
      </c>
      <c r="E111" s="25" t="s">
        <v>15</v>
      </c>
      <c r="F111" s="25" t="s">
        <v>393</v>
      </c>
      <c r="G111" s="17">
        <f t="shared" si="9"/>
        <v>31.11</v>
      </c>
      <c r="H111" s="20">
        <f t="shared" si="5"/>
        <v>2089.2599999999998</v>
      </c>
      <c r="I111" s="20">
        <f t="shared" si="6"/>
        <v>2403.8399999999997</v>
      </c>
      <c r="J111" s="20">
        <f t="shared" si="7"/>
        <v>2918.71</v>
      </c>
      <c r="K111" s="20">
        <f t="shared" si="8"/>
        <v>4061.8300000000004</v>
      </c>
    </row>
    <row r="112" spans="1:11" s="11" customFormat="1" ht="14.25" customHeight="1">
      <c r="A112" s="25" t="s">
        <v>373</v>
      </c>
      <c r="B112" s="25">
        <v>7</v>
      </c>
      <c r="C112" s="25" t="s">
        <v>394</v>
      </c>
      <c r="D112" s="25" t="s">
        <v>395</v>
      </c>
      <c r="E112" s="25" t="s">
        <v>15</v>
      </c>
      <c r="F112" s="25" t="s">
        <v>396</v>
      </c>
      <c r="G112" s="17">
        <f t="shared" si="9"/>
        <v>31.62</v>
      </c>
      <c r="H112" s="20">
        <f t="shared" si="5"/>
        <v>2106.54</v>
      </c>
      <c r="I112" s="20">
        <f t="shared" si="6"/>
        <v>2421.12</v>
      </c>
      <c r="J112" s="20">
        <f t="shared" si="7"/>
        <v>2935.99</v>
      </c>
      <c r="K112" s="20">
        <f t="shared" si="8"/>
        <v>4079.1099999999997</v>
      </c>
    </row>
    <row r="113" spans="1:11" s="11" customFormat="1" ht="14.25" customHeight="1">
      <c r="A113" s="25" t="s">
        <v>373</v>
      </c>
      <c r="B113" s="25">
        <v>8</v>
      </c>
      <c r="C113" s="25" t="s">
        <v>397</v>
      </c>
      <c r="D113" s="25" t="s">
        <v>398</v>
      </c>
      <c r="E113" s="25" t="s">
        <v>15</v>
      </c>
      <c r="F113" s="25" t="s">
        <v>399</v>
      </c>
      <c r="G113" s="17">
        <f t="shared" si="9"/>
        <v>33.13</v>
      </c>
      <c r="H113" s="20">
        <f t="shared" si="5"/>
        <v>2157.7</v>
      </c>
      <c r="I113" s="20">
        <f t="shared" si="6"/>
        <v>2472.2799999999997</v>
      </c>
      <c r="J113" s="20">
        <f t="shared" si="7"/>
        <v>2987.15</v>
      </c>
      <c r="K113" s="20">
        <f t="shared" si="8"/>
        <v>4130.27</v>
      </c>
    </row>
    <row r="114" spans="1:11" s="11" customFormat="1" ht="14.25" customHeight="1">
      <c r="A114" s="25" t="s">
        <v>373</v>
      </c>
      <c r="B114" s="25">
        <v>9</v>
      </c>
      <c r="C114" s="25" t="s">
        <v>400</v>
      </c>
      <c r="D114" s="25" t="s">
        <v>401</v>
      </c>
      <c r="E114" s="25" t="s">
        <v>15</v>
      </c>
      <c r="F114" s="25" t="s">
        <v>402</v>
      </c>
      <c r="G114" s="17">
        <f t="shared" si="9"/>
        <v>38.51</v>
      </c>
      <c r="H114" s="20">
        <f t="shared" si="5"/>
        <v>2340.7200000000003</v>
      </c>
      <c r="I114" s="20">
        <f t="shared" si="6"/>
        <v>2655.3</v>
      </c>
      <c r="J114" s="20">
        <f t="shared" si="7"/>
        <v>3170.17</v>
      </c>
      <c r="K114" s="20">
        <f t="shared" si="8"/>
        <v>4313.290000000001</v>
      </c>
    </row>
    <row r="115" spans="1:11" s="11" customFormat="1" ht="14.25" customHeight="1">
      <c r="A115" s="25" t="s">
        <v>373</v>
      </c>
      <c r="B115" s="25">
        <v>10</v>
      </c>
      <c r="C115" s="25" t="s">
        <v>32</v>
      </c>
      <c r="D115" s="25" t="s">
        <v>15</v>
      </c>
      <c r="E115" s="25" t="s">
        <v>403</v>
      </c>
      <c r="F115" s="25" t="s">
        <v>404</v>
      </c>
      <c r="G115" s="17">
        <f t="shared" si="9"/>
        <v>42.92</v>
      </c>
      <c r="H115" s="20">
        <f t="shared" si="5"/>
        <v>2490.74</v>
      </c>
      <c r="I115" s="20">
        <f t="shared" si="6"/>
        <v>2805.3199999999997</v>
      </c>
      <c r="J115" s="20">
        <f t="shared" si="7"/>
        <v>3320.19</v>
      </c>
      <c r="K115" s="20">
        <f t="shared" si="8"/>
        <v>4463.31</v>
      </c>
    </row>
    <row r="116" spans="1:11" s="11" customFormat="1" ht="14.25" customHeight="1">
      <c r="A116" s="25" t="s">
        <v>373</v>
      </c>
      <c r="B116" s="25">
        <v>11</v>
      </c>
      <c r="C116" s="25" t="s">
        <v>405</v>
      </c>
      <c r="D116" s="25" t="s">
        <v>15</v>
      </c>
      <c r="E116" s="25" t="s">
        <v>76</v>
      </c>
      <c r="F116" s="25" t="s">
        <v>406</v>
      </c>
      <c r="G116" s="17">
        <f t="shared" si="9"/>
        <v>44.93</v>
      </c>
      <c r="H116" s="20">
        <f t="shared" si="5"/>
        <v>2559.1099999999997</v>
      </c>
      <c r="I116" s="20">
        <f t="shared" si="6"/>
        <v>2873.6899999999996</v>
      </c>
      <c r="J116" s="20">
        <f t="shared" si="7"/>
        <v>3388.56</v>
      </c>
      <c r="K116" s="20">
        <f t="shared" si="8"/>
        <v>4531.68</v>
      </c>
    </row>
    <row r="117" spans="1:11" s="11" customFormat="1" ht="14.25" customHeight="1">
      <c r="A117" s="25" t="s">
        <v>373</v>
      </c>
      <c r="B117" s="25">
        <v>12</v>
      </c>
      <c r="C117" s="25" t="s">
        <v>407</v>
      </c>
      <c r="D117" s="25" t="s">
        <v>15</v>
      </c>
      <c r="E117" s="25" t="s">
        <v>408</v>
      </c>
      <c r="F117" s="25" t="s">
        <v>409</v>
      </c>
      <c r="G117" s="17">
        <f t="shared" si="9"/>
        <v>44.02</v>
      </c>
      <c r="H117" s="20">
        <f t="shared" si="5"/>
        <v>2528.0099999999998</v>
      </c>
      <c r="I117" s="20">
        <f t="shared" si="6"/>
        <v>2842.5899999999997</v>
      </c>
      <c r="J117" s="20">
        <f t="shared" si="7"/>
        <v>3357.46</v>
      </c>
      <c r="K117" s="20">
        <f t="shared" si="8"/>
        <v>4500.580000000001</v>
      </c>
    </row>
    <row r="118" spans="1:11" s="11" customFormat="1" ht="14.25" customHeight="1">
      <c r="A118" s="25" t="s">
        <v>373</v>
      </c>
      <c r="B118" s="25">
        <v>13</v>
      </c>
      <c r="C118" s="25" t="s">
        <v>410</v>
      </c>
      <c r="D118" s="25" t="s">
        <v>70</v>
      </c>
      <c r="E118" s="25" t="s">
        <v>15</v>
      </c>
      <c r="F118" s="25" t="s">
        <v>411</v>
      </c>
      <c r="G118" s="17">
        <f t="shared" si="9"/>
        <v>43.2</v>
      </c>
      <c r="H118" s="20">
        <f t="shared" si="5"/>
        <v>2500.21</v>
      </c>
      <c r="I118" s="20">
        <f t="shared" si="6"/>
        <v>2814.79</v>
      </c>
      <c r="J118" s="20">
        <f t="shared" si="7"/>
        <v>3329.66</v>
      </c>
      <c r="K118" s="20">
        <f t="shared" si="8"/>
        <v>4472.78</v>
      </c>
    </row>
    <row r="119" spans="1:11" s="11" customFormat="1" ht="14.25" customHeight="1">
      <c r="A119" s="25" t="s">
        <v>373</v>
      </c>
      <c r="B119" s="25">
        <v>14</v>
      </c>
      <c r="C119" s="25" t="s">
        <v>412</v>
      </c>
      <c r="D119" s="25" t="s">
        <v>413</v>
      </c>
      <c r="E119" s="25" t="s">
        <v>15</v>
      </c>
      <c r="F119" s="25" t="s">
        <v>414</v>
      </c>
      <c r="G119" s="17">
        <f t="shared" si="9"/>
        <v>43.2</v>
      </c>
      <c r="H119" s="20">
        <f t="shared" si="5"/>
        <v>2500.41</v>
      </c>
      <c r="I119" s="20">
        <f t="shared" si="6"/>
        <v>2814.99</v>
      </c>
      <c r="J119" s="20">
        <f t="shared" si="7"/>
        <v>3329.8599999999997</v>
      </c>
      <c r="K119" s="20">
        <f t="shared" si="8"/>
        <v>4472.9800000000005</v>
      </c>
    </row>
    <row r="120" spans="1:11" s="11" customFormat="1" ht="14.25" customHeight="1">
      <c r="A120" s="25" t="s">
        <v>373</v>
      </c>
      <c r="B120" s="25">
        <v>15</v>
      </c>
      <c r="C120" s="25" t="s">
        <v>415</v>
      </c>
      <c r="D120" s="25" t="s">
        <v>416</v>
      </c>
      <c r="E120" s="25" t="s">
        <v>15</v>
      </c>
      <c r="F120" s="25" t="s">
        <v>417</v>
      </c>
      <c r="G120" s="17">
        <f t="shared" si="9"/>
        <v>42.51</v>
      </c>
      <c r="H120" s="20">
        <f t="shared" si="5"/>
        <v>2476.88</v>
      </c>
      <c r="I120" s="20">
        <f t="shared" si="6"/>
        <v>2791.46</v>
      </c>
      <c r="J120" s="20">
        <f t="shared" si="7"/>
        <v>3306.33</v>
      </c>
      <c r="K120" s="20">
        <f t="shared" si="8"/>
        <v>4449.450000000001</v>
      </c>
    </row>
    <row r="121" spans="1:11" s="11" customFormat="1" ht="14.25" customHeight="1">
      <c r="A121" s="25" t="s">
        <v>373</v>
      </c>
      <c r="B121" s="25">
        <v>16</v>
      </c>
      <c r="C121" s="25" t="s">
        <v>418</v>
      </c>
      <c r="D121" s="25" t="s">
        <v>15</v>
      </c>
      <c r="E121" s="25" t="s">
        <v>419</v>
      </c>
      <c r="F121" s="25" t="s">
        <v>420</v>
      </c>
      <c r="G121" s="17">
        <f t="shared" si="9"/>
        <v>43.85</v>
      </c>
      <c r="H121" s="20">
        <f t="shared" si="5"/>
        <v>2522.36</v>
      </c>
      <c r="I121" s="20">
        <f t="shared" si="6"/>
        <v>2836.94</v>
      </c>
      <c r="J121" s="20">
        <f t="shared" si="7"/>
        <v>3351.81</v>
      </c>
      <c r="K121" s="20">
        <f t="shared" si="8"/>
        <v>4494.93</v>
      </c>
    </row>
    <row r="122" spans="1:11" s="11" customFormat="1" ht="14.25" customHeight="1">
      <c r="A122" s="25" t="s">
        <v>373</v>
      </c>
      <c r="B122" s="25">
        <v>17</v>
      </c>
      <c r="C122" s="25" t="s">
        <v>421</v>
      </c>
      <c r="D122" s="25" t="s">
        <v>422</v>
      </c>
      <c r="E122" s="25" t="s">
        <v>15</v>
      </c>
      <c r="F122" s="25" t="s">
        <v>423</v>
      </c>
      <c r="G122" s="17">
        <f t="shared" si="9"/>
        <v>44.29</v>
      </c>
      <c r="H122" s="20">
        <f t="shared" si="5"/>
        <v>2537.49</v>
      </c>
      <c r="I122" s="20">
        <f t="shared" si="6"/>
        <v>2852.0699999999997</v>
      </c>
      <c r="J122" s="20">
        <f t="shared" si="7"/>
        <v>3366.9399999999996</v>
      </c>
      <c r="K122" s="20">
        <f t="shared" si="8"/>
        <v>4510.06</v>
      </c>
    </row>
    <row r="123" spans="1:11" s="11" customFormat="1" ht="14.25" customHeight="1">
      <c r="A123" s="25" t="s">
        <v>373</v>
      </c>
      <c r="B123" s="25">
        <v>18</v>
      </c>
      <c r="C123" s="25" t="s">
        <v>424</v>
      </c>
      <c r="D123" s="25" t="s">
        <v>425</v>
      </c>
      <c r="E123" s="25" t="s">
        <v>15</v>
      </c>
      <c r="F123" s="25" t="s">
        <v>426</v>
      </c>
      <c r="G123" s="17">
        <f t="shared" si="9"/>
        <v>44.88</v>
      </c>
      <c r="H123" s="20">
        <f t="shared" si="5"/>
        <v>2557.51</v>
      </c>
      <c r="I123" s="20">
        <f t="shared" si="6"/>
        <v>2872.09</v>
      </c>
      <c r="J123" s="20">
        <f t="shared" si="7"/>
        <v>3386.96</v>
      </c>
      <c r="K123" s="20">
        <f t="shared" si="8"/>
        <v>4530.08</v>
      </c>
    </row>
    <row r="124" spans="1:11" s="11" customFormat="1" ht="14.25" customHeight="1">
      <c r="A124" s="25" t="s">
        <v>373</v>
      </c>
      <c r="B124" s="25">
        <v>19</v>
      </c>
      <c r="C124" s="25" t="s">
        <v>427</v>
      </c>
      <c r="D124" s="25" t="s">
        <v>428</v>
      </c>
      <c r="E124" s="25" t="s">
        <v>15</v>
      </c>
      <c r="F124" s="25" t="s">
        <v>429</v>
      </c>
      <c r="G124" s="17">
        <f t="shared" si="9"/>
        <v>53.56</v>
      </c>
      <c r="H124" s="20">
        <f t="shared" si="5"/>
        <v>2852.65</v>
      </c>
      <c r="I124" s="20">
        <f t="shared" si="6"/>
        <v>3167.23</v>
      </c>
      <c r="J124" s="20">
        <f t="shared" si="7"/>
        <v>3682.1</v>
      </c>
      <c r="K124" s="20">
        <f t="shared" si="8"/>
        <v>4825.22</v>
      </c>
    </row>
    <row r="125" spans="1:11" s="11" customFormat="1" ht="14.25" customHeight="1">
      <c r="A125" s="25" t="s">
        <v>373</v>
      </c>
      <c r="B125" s="25">
        <v>20</v>
      </c>
      <c r="C125" s="25" t="s">
        <v>430</v>
      </c>
      <c r="D125" s="25" t="s">
        <v>431</v>
      </c>
      <c r="E125" s="25" t="s">
        <v>15</v>
      </c>
      <c r="F125" s="25" t="s">
        <v>432</v>
      </c>
      <c r="G125" s="17">
        <f t="shared" si="9"/>
        <v>50.63</v>
      </c>
      <c r="H125" s="20">
        <f t="shared" si="5"/>
        <v>2752.9700000000003</v>
      </c>
      <c r="I125" s="20">
        <f t="shared" si="6"/>
        <v>3067.55</v>
      </c>
      <c r="J125" s="20">
        <f t="shared" si="7"/>
        <v>3582.42</v>
      </c>
      <c r="K125" s="20">
        <f t="shared" si="8"/>
        <v>4725.54</v>
      </c>
    </row>
    <row r="126" spans="1:11" s="11" customFormat="1" ht="14.25" customHeight="1">
      <c r="A126" s="25" t="s">
        <v>373</v>
      </c>
      <c r="B126" s="25">
        <v>21</v>
      </c>
      <c r="C126" s="25" t="s">
        <v>433</v>
      </c>
      <c r="D126" s="25" t="s">
        <v>434</v>
      </c>
      <c r="E126" s="25" t="s">
        <v>15</v>
      </c>
      <c r="F126" s="25" t="s">
        <v>49</v>
      </c>
      <c r="G126" s="17">
        <f t="shared" si="9"/>
        <v>49.47</v>
      </c>
      <c r="H126" s="20">
        <f t="shared" si="5"/>
        <v>2713.31</v>
      </c>
      <c r="I126" s="20">
        <f t="shared" si="6"/>
        <v>3027.89</v>
      </c>
      <c r="J126" s="20">
        <f t="shared" si="7"/>
        <v>3542.7599999999998</v>
      </c>
      <c r="K126" s="20">
        <f t="shared" si="8"/>
        <v>4685.88</v>
      </c>
    </row>
    <row r="127" spans="1:11" s="11" customFormat="1" ht="14.25" customHeight="1">
      <c r="A127" s="25" t="s">
        <v>373</v>
      </c>
      <c r="B127" s="25">
        <v>22</v>
      </c>
      <c r="C127" s="25" t="s">
        <v>435</v>
      </c>
      <c r="D127" s="25" t="s">
        <v>15</v>
      </c>
      <c r="E127" s="25" t="s">
        <v>436</v>
      </c>
      <c r="F127" s="25" t="s">
        <v>50</v>
      </c>
      <c r="G127" s="17">
        <f t="shared" si="9"/>
        <v>48.78</v>
      </c>
      <c r="H127" s="20">
        <f t="shared" si="5"/>
        <v>2690.09</v>
      </c>
      <c r="I127" s="20">
        <f t="shared" si="6"/>
        <v>3004.67</v>
      </c>
      <c r="J127" s="20">
        <f t="shared" si="7"/>
        <v>3519.5400000000004</v>
      </c>
      <c r="K127" s="20">
        <f t="shared" si="8"/>
        <v>4662.66</v>
      </c>
    </row>
    <row r="128" spans="1:11" s="11" customFormat="1" ht="14.25" customHeight="1">
      <c r="A128" s="25" t="s">
        <v>373</v>
      </c>
      <c r="B128" s="25">
        <v>23</v>
      </c>
      <c r="C128" s="25" t="s">
        <v>437</v>
      </c>
      <c r="D128" s="25" t="s">
        <v>15</v>
      </c>
      <c r="E128" s="25" t="s">
        <v>438</v>
      </c>
      <c r="F128" s="25" t="s">
        <v>439</v>
      </c>
      <c r="G128" s="17">
        <f t="shared" si="9"/>
        <v>44.35</v>
      </c>
      <c r="H128" s="20">
        <f t="shared" si="5"/>
        <v>2539.5099999999998</v>
      </c>
      <c r="I128" s="20">
        <f t="shared" si="6"/>
        <v>2854.0899999999997</v>
      </c>
      <c r="J128" s="20">
        <f t="shared" si="7"/>
        <v>3368.9599999999996</v>
      </c>
      <c r="K128" s="20">
        <f t="shared" si="8"/>
        <v>4512.08</v>
      </c>
    </row>
    <row r="129" spans="1:11" s="11" customFormat="1" ht="14.25" customHeight="1">
      <c r="A129" s="25" t="s">
        <v>440</v>
      </c>
      <c r="B129" s="25">
        <v>0</v>
      </c>
      <c r="C129" s="25" t="s">
        <v>441</v>
      </c>
      <c r="D129" s="25" t="s">
        <v>15</v>
      </c>
      <c r="E129" s="25" t="s">
        <v>442</v>
      </c>
      <c r="F129" s="25" t="s">
        <v>443</v>
      </c>
      <c r="G129" s="17">
        <f t="shared" si="9"/>
        <v>35.91</v>
      </c>
      <c r="H129" s="20">
        <f t="shared" si="5"/>
        <v>2252.41</v>
      </c>
      <c r="I129" s="20">
        <f t="shared" si="6"/>
        <v>2566.99</v>
      </c>
      <c r="J129" s="20">
        <f t="shared" si="7"/>
        <v>3081.8599999999997</v>
      </c>
      <c r="K129" s="20">
        <f t="shared" si="8"/>
        <v>4224.98</v>
      </c>
    </row>
    <row r="130" spans="1:11" s="11" customFormat="1" ht="14.25" customHeight="1">
      <c r="A130" s="25" t="s">
        <v>440</v>
      </c>
      <c r="B130" s="25">
        <v>1</v>
      </c>
      <c r="C130" s="25" t="s">
        <v>444</v>
      </c>
      <c r="D130" s="25" t="s">
        <v>15</v>
      </c>
      <c r="E130" s="25" t="s">
        <v>445</v>
      </c>
      <c r="F130" s="25" t="s">
        <v>446</v>
      </c>
      <c r="G130" s="17">
        <f t="shared" si="9"/>
        <v>31.03</v>
      </c>
      <c r="H130" s="20">
        <f t="shared" si="5"/>
        <v>2086.4100000000003</v>
      </c>
      <c r="I130" s="20">
        <f t="shared" si="6"/>
        <v>2400.9900000000002</v>
      </c>
      <c r="J130" s="20">
        <f t="shared" si="7"/>
        <v>2915.86</v>
      </c>
      <c r="K130" s="20">
        <f t="shared" si="8"/>
        <v>4058.98</v>
      </c>
    </row>
    <row r="131" spans="1:11" s="11" customFormat="1" ht="14.25" customHeight="1">
      <c r="A131" s="25" t="s">
        <v>440</v>
      </c>
      <c r="B131" s="25">
        <v>2</v>
      </c>
      <c r="C131" s="25" t="s">
        <v>447</v>
      </c>
      <c r="D131" s="25" t="s">
        <v>15</v>
      </c>
      <c r="E131" s="25" t="s">
        <v>448</v>
      </c>
      <c r="F131" s="25" t="s">
        <v>449</v>
      </c>
      <c r="G131" s="17">
        <f t="shared" si="9"/>
        <v>30.04</v>
      </c>
      <c r="H131" s="20">
        <f t="shared" si="5"/>
        <v>2052.69</v>
      </c>
      <c r="I131" s="20">
        <f t="shared" si="6"/>
        <v>2367.27</v>
      </c>
      <c r="J131" s="20">
        <f t="shared" si="7"/>
        <v>2882.14</v>
      </c>
      <c r="K131" s="20">
        <f t="shared" si="8"/>
        <v>4025.26</v>
      </c>
    </row>
    <row r="132" spans="1:11" s="11" customFormat="1" ht="14.25" customHeight="1">
      <c r="A132" s="25" t="s">
        <v>440</v>
      </c>
      <c r="B132" s="25">
        <v>3</v>
      </c>
      <c r="C132" s="25" t="s">
        <v>450</v>
      </c>
      <c r="D132" s="25" t="s">
        <v>15</v>
      </c>
      <c r="E132" s="25" t="s">
        <v>451</v>
      </c>
      <c r="F132" s="25" t="s">
        <v>452</v>
      </c>
      <c r="G132" s="17">
        <f t="shared" si="9"/>
        <v>28.98</v>
      </c>
      <c r="H132" s="20">
        <f t="shared" si="5"/>
        <v>2016.73</v>
      </c>
      <c r="I132" s="20">
        <f t="shared" si="6"/>
        <v>2331.31</v>
      </c>
      <c r="J132" s="20">
        <f t="shared" si="7"/>
        <v>2846.18</v>
      </c>
      <c r="K132" s="20">
        <f t="shared" si="8"/>
        <v>3989.3</v>
      </c>
    </row>
    <row r="133" spans="1:11" s="11" customFormat="1" ht="14.25" customHeight="1">
      <c r="A133" s="25" t="s">
        <v>440</v>
      </c>
      <c r="B133" s="25">
        <v>4</v>
      </c>
      <c r="C133" s="25" t="s">
        <v>453</v>
      </c>
      <c r="D133" s="25" t="s">
        <v>15</v>
      </c>
      <c r="E133" s="25" t="s">
        <v>454</v>
      </c>
      <c r="F133" s="25" t="s">
        <v>455</v>
      </c>
      <c r="G133" s="17">
        <f t="shared" si="9"/>
        <v>29.62</v>
      </c>
      <c r="H133" s="20">
        <f t="shared" si="5"/>
        <v>2038.6299999999997</v>
      </c>
      <c r="I133" s="20">
        <f t="shared" si="6"/>
        <v>2353.2099999999996</v>
      </c>
      <c r="J133" s="20">
        <f t="shared" si="7"/>
        <v>2868.08</v>
      </c>
      <c r="K133" s="20">
        <f t="shared" si="8"/>
        <v>4011.2</v>
      </c>
    </row>
    <row r="134" spans="1:11" s="11" customFormat="1" ht="14.25" customHeight="1">
      <c r="A134" s="25" t="s">
        <v>440</v>
      </c>
      <c r="B134" s="25">
        <v>5</v>
      </c>
      <c r="C134" s="25" t="s">
        <v>456</v>
      </c>
      <c r="D134" s="25" t="s">
        <v>457</v>
      </c>
      <c r="E134" s="25" t="s">
        <v>15</v>
      </c>
      <c r="F134" s="25" t="s">
        <v>458</v>
      </c>
      <c r="G134" s="17">
        <f t="shared" si="9"/>
        <v>29.75</v>
      </c>
      <c r="H134" s="20">
        <f t="shared" si="5"/>
        <v>2043.03</v>
      </c>
      <c r="I134" s="20">
        <f t="shared" si="6"/>
        <v>2357.6099999999997</v>
      </c>
      <c r="J134" s="20">
        <f t="shared" si="7"/>
        <v>2872.48</v>
      </c>
      <c r="K134" s="20">
        <f t="shared" si="8"/>
        <v>4015.6000000000004</v>
      </c>
    </row>
    <row r="135" spans="1:11" s="11" customFormat="1" ht="14.25" customHeight="1">
      <c r="A135" s="25" t="s">
        <v>440</v>
      </c>
      <c r="B135" s="25">
        <v>6</v>
      </c>
      <c r="C135" s="25" t="s">
        <v>459</v>
      </c>
      <c r="D135" s="25" t="s">
        <v>460</v>
      </c>
      <c r="E135" s="25" t="s">
        <v>15</v>
      </c>
      <c r="F135" s="25" t="s">
        <v>461</v>
      </c>
      <c r="G135" s="17">
        <f t="shared" si="9"/>
        <v>35.14</v>
      </c>
      <c r="H135" s="20">
        <f t="shared" si="5"/>
        <v>2226.19</v>
      </c>
      <c r="I135" s="20">
        <f t="shared" si="6"/>
        <v>2540.77</v>
      </c>
      <c r="J135" s="20">
        <f t="shared" si="7"/>
        <v>3055.64</v>
      </c>
      <c r="K135" s="20">
        <f t="shared" si="8"/>
        <v>4198.76</v>
      </c>
    </row>
    <row r="136" spans="1:11" s="11" customFormat="1" ht="14.25" customHeight="1">
      <c r="A136" s="25" t="s">
        <v>440</v>
      </c>
      <c r="B136" s="25">
        <v>7</v>
      </c>
      <c r="C136" s="25" t="s">
        <v>462</v>
      </c>
      <c r="D136" s="25" t="s">
        <v>463</v>
      </c>
      <c r="E136" s="25" t="s">
        <v>15</v>
      </c>
      <c r="F136" s="25" t="s">
        <v>464</v>
      </c>
      <c r="G136" s="17">
        <f t="shared" si="9"/>
        <v>45.17</v>
      </c>
      <c r="H136" s="20">
        <f t="shared" si="5"/>
        <v>2567.24</v>
      </c>
      <c r="I136" s="20">
        <f t="shared" si="6"/>
        <v>2881.8199999999997</v>
      </c>
      <c r="J136" s="20">
        <f t="shared" si="7"/>
        <v>3396.69</v>
      </c>
      <c r="K136" s="20">
        <f t="shared" si="8"/>
        <v>4539.81</v>
      </c>
    </row>
    <row r="137" spans="1:11" s="11" customFormat="1" ht="14.25" customHeight="1">
      <c r="A137" s="25" t="s">
        <v>440</v>
      </c>
      <c r="B137" s="25">
        <v>8</v>
      </c>
      <c r="C137" s="25" t="s">
        <v>465</v>
      </c>
      <c r="D137" s="25" t="s">
        <v>15</v>
      </c>
      <c r="E137" s="25" t="s">
        <v>466</v>
      </c>
      <c r="F137" s="25" t="s">
        <v>467</v>
      </c>
      <c r="G137" s="17">
        <f t="shared" si="9"/>
        <v>50.79</v>
      </c>
      <c r="H137" s="20">
        <f t="shared" si="5"/>
        <v>2758.25</v>
      </c>
      <c r="I137" s="20">
        <f t="shared" si="6"/>
        <v>3072.83</v>
      </c>
      <c r="J137" s="20">
        <f t="shared" si="7"/>
        <v>3587.7</v>
      </c>
      <c r="K137" s="20">
        <f t="shared" si="8"/>
        <v>4730.820000000001</v>
      </c>
    </row>
    <row r="138" spans="1:11" s="11" customFormat="1" ht="14.25" customHeight="1">
      <c r="A138" s="25" t="s">
        <v>440</v>
      </c>
      <c r="B138" s="25">
        <v>9</v>
      </c>
      <c r="C138" s="25" t="s">
        <v>468</v>
      </c>
      <c r="D138" s="25" t="s">
        <v>15</v>
      </c>
      <c r="E138" s="25" t="s">
        <v>469</v>
      </c>
      <c r="F138" s="25" t="s">
        <v>470</v>
      </c>
      <c r="G138" s="17">
        <f t="shared" si="9"/>
        <v>54.3</v>
      </c>
      <c r="H138" s="20">
        <f aca="true" t="shared" si="10" ref="H138:H201">F138+$M$3+G138</f>
        <v>2877.6000000000004</v>
      </c>
      <c r="I138" s="20">
        <f aca="true" t="shared" si="11" ref="I138:I201">F138+$N$3+G138</f>
        <v>3192.1800000000003</v>
      </c>
      <c r="J138" s="20">
        <f aca="true" t="shared" si="12" ref="J138:J201">F138+$O$3+G138</f>
        <v>3707.05</v>
      </c>
      <c r="K138" s="20">
        <f aca="true" t="shared" si="13" ref="K138:K201">F138+$P$3+G138</f>
        <v>4850.17</v>
      </c>
    </row>
    <row r="139" spans="1:11" s="11" customFormat="1" ht="14.25" customHeight="1">
      <c r="A139" s="25" t="s">
        <v>440</v>
      </c>
      <c r="B139" s="25">
        <v>10</v>
      </c>
      <c r="C139" s="25" t="s">
        <v>471</v>
      </c>
      <c r="D139" s="25" t="s">
        <v>15</v>
      </c>
      <c r="E139" s="25" t="s">
        <v>472</v>
      </c>
      <c r="F139" s="25" t="s">
        <v>473</v>
      </c>
      <c r="G139" s="17">
        <f aca="true" t="shared" si="14" ref="G139:G202">ROUND((F139*0.0303),2)</f>
        <v>55.89</v>
      </c>
      <c r="H139" s="20">
        <f t="shared" si="10"/>
        <v>2931.73</v>
      </c>
      <c r="I139" s="20">
        <f t="shared" si="11"/>
        <v>3246.31</v>
      </c>
      <c r="J139" s="20">
        <f t="shared" si="12"/>
        <v>3761.18</v>
      </c>
      <c r="K139" s="20">
        <f t="shared" si="13"/>
        <v>4904.3</v>
      </c>
    </row>
    <row r="140" spans="1:11" s="11" customFormat="1" ht="14.25" customHeight="1">
      <c r="A140" s="25" t="s">
        <v>440</v>
      </c>
      <c r="B140" s="25">
        <v>11</v>
      </c>
      <c r="C140" s="25" t="s">
        <v>474</v>
      </c>
      <c r="D140" s="25" t="s">
        <v>15</v>
      </c>
      <c r="E140" s="25" t="s">
        <v>475</v>
      </c>
      <c r="F140" s="25" t="s">
        <v>476</v>
      </c>
      <c r="G140" s="17">
        <f t="shared" si="14"/>
        <v>51.93</v>
      </c>
      <c r="H140" s="20">
        <f t="shared" si="10"/>
        <v>2797.27</v>
      </c>
      <c r="I140" s="20">
        <f t="shared" si="11"/>
        <v>3111.85</v>
      </c>
      <c r="J140" s="20">
        <f t="shared" si="12"/>
        <v>3626.72</v>
      </c>
      <c r="K140" s="20">
        <f t="shared" si="13"/>
        <v>4769.84</v>
      </c>
    </row>
    <row r="141" spans="1:11" s="11" customFormat="1" ht="14.25" customHeight="1">
      <c r="A141" s="25" t="s">
        <v>440</v>
      </c>
      <c r="B141" s="25">
        <v>12</v>
      </c>
      <c r="C141" s="25" t="s">
        <v>477</v>
      </c>
      <c r="D141" s="25" t="s">
        <v>15</v>
      </c>
      <c r="E141" s="25" t="s">
        <v>478</v>
      </c>
      <c r="F141" s="25" t="s">
        <v>479</v>
      </c>
      <c r="G141" s="17">
        <f t="shared" si="14"/>
        <v>51.15</v>
      </c>
      <c r="H141" s="20">
        <f t="shared" si="10"/>
        <v>2770.5</v>
      </c>
      <c r="I141" s="20">
        <f t="shared" si="11"/>
        <v>3085.08</v>
      </c>
      <c r="J141" s="20">
        <f t="shared" si="12"/>
        <v>3599.9500000000003</v>
      </c>
      <c r="K141" s="20">
        <f t="shared" si="13"/>
        <v>4743.07</v>
      </c>
    </row>
    <row r="142" spans="1:11" s="11" customFormat="1" ht="14.25" customHeight="1">
      <c r="A142" s="25" t="s">
        <v>440</v>
      </c>
      <c r="B142" s="25">
        <v>13</v>
      </c>
      <c r="C142" s="25" t="s">
        <v>480</v>
      </c>
      <c r="D142" s="25" t="s">
        <v>15</v>
      </c>
      <c r="E142" s="25" t="s">
        <v>481</v>
      </c>
      <c r="F142" s="25" t="s">
        <v>482</v>
      </c>
      <c r="G142" s="17">
        <f t="shared" si="14"/>
        <v>51.04</v>
      </c>
      <c r="H142" s="20">
        <f t="shared" si="10"/>
        <v>2767.02</v>
      </c>
      <c r="I142" s="20">
        <f t="shared" si="11"/>
        <v>3081.6</v>
      </c>
      <c r="J142" s="20">
        <f t="shared" si="12"/>
        <v>3596.4700000000003</v>
      </c>
      <c r="K142" s="20">
        <f t="shared" si="13"/>
        <v>4739.59</v>
      </c>
    </row>
    <row r="143" spans="1:11" s="11" customFormat="1" ht="14.25" customHeight="1">
      <c r="A143" s="25" t="s">
        <v>440</v>
      </c>
      <c r="B143" s="25">
        <v>14</v>
      </c>
      <c r="C143" s="25" t="s">
        <v>483</v>
      </c>
      <c r="D143" s="25" t="s">
        <v>484</v>
      </c>
      <c r="E143" s="25" t="s">
        <v>15</v>
      </c>
      <c r="F143" s="25" t="s">
        <v>485</v>
      </c>
      <c r="G143" s="17">
        <f t="shared" si="14"/>
        <v>51.06</v>
      </c>
      <c r="H143" s="20">
        <f t="shared" si="10"/>
        <v>2767.48</v>
      </c>
      <c r="I143" s="20">
        <f t="shared" si="11"/>
        <v>3082.06</v>
      </c>
      <c r="J143" s="20">
        <f t="shared" si="12"/>
        <v>3596.93</v>
      </c>
      <c r="K143" s="20">
        <f t="shared" si="13"/>
        <v>4740.05</v>
      </c>
    </row>
    <row r="144" spans="1:11" s="11" customFormat="1" ht="14.25" customHeight="1">
      <c r="A144" s="25" t="s">
        <v>440</v>
      </c>
      <c r="B144" s="25">
        <v>15</v>
      </c>
      <c r="C144" s="25" t="s">
        <v>486</v>
      </c>
      <c r="D144" s="25" t="s">
        <v>487</v>
      </c>
      <c r="E144" s="25" t="s">
        <v>15</v>
      </c>
      <c r="F144" s="25" t="s">
        <v>488</v>
      </c>
      <c r="G144" s="17">
        <f t="shared" si="14"/>
        <v>50.9</v>
      </c>
      <c r="H144" s="20">
        <f t="shared" si="10"/>
        <v>2762.1200000000003</v>
      </c>
      <c r="I144" s="20">
        <f t="shared" si="11"/>
        <v>3076.7000000000003</v>
      </c>
      <c r="J144" s="20">
        <f t="shared" si="12"/>
        <v>3591.57</v>
      </c>
      <c r="K144" s="20">
        <f t="shared" si="13"/>
        <v>4734.69</v>
      </c>
    </row>
    <row r="145" spans="1:11" s="11" customFormat="1" ht="14.25" customHeight="1">
      <c r="A145" s="25" t="s">
        <v>440</v>
      </c>
      <c r="B145" s="25">
        <v>16</v>
      </c>
      <c r="C145" s="25" t="s">
        <v>489</v>
      </c>
      <c r="D145" s="25" t="s">
        <v>490</v>
      </c>
      <c r="E145" s="25" t="s">
        <v>15</v>
      </c>
      <c r="F145" s="25" t="s">
        <v>491</v>
      </c>
      <c r="G145" s="17">
        <f t="shared" si="14"/>
        <v>50.72</v>
      </c>
      <c r="H145" s="20">
        <f t="shared" si="10"/>
        <v>2756.06</v>
      </c>
      <c r="I145" s="20">
        <f t="shared" si="11"/>
        <v>3070.64</v>
      </c>
      <c r="J145" s="20">
        <f t="shared" si="12"/>
        <v>3585.5099999999998</v>
      </c>
      <c r="K145" s="20">
        <f t="shared" si="13"/>
        <v>4728.63</v>
      </c>
    </row>
    <row r="146" spans="1:11" s="11" customFormat="1" ht="14.25" customHeight="1">
      <c r="A146" s="25" t="s">
        <v>440</v>
      </c>
      <c r="B146" s="25">
        <v>17</v>
      </c>
      <c r="C146" s="25" t="s">
        <v>492</v>
      </c>
      <c r="D146" s="25" t="s">
        <v>493</v>
      </c>
      <c r="E146" s="25" t="s">
        <v>15</v>
      </c>
      <c r="F146" s="25" t="s">
        <v>494</v>
      </c>
      <c r="G146" s="17">
        <f t="shared" si="14"/>
        <v>49.09</v>
      </c>
      <c r="H146" s="20">
        <f t="shared" si="10"/>
        <v>2700.5299999999997</v>
      </c>
      <c r="I146" s="20">
        <f t="shared" si="11"/>
        <v>3015.1099999999997</v>
      </c>
      <c r="J146" s="20">
        <f t="shared" si="12"/>
        <v>3529.98</v>
      </c>
      <c r="K146" s="20">
        <f t="shared" si="13"/>
        <v>4673.1</v>
      </c>
    </row>
    <row r="147" spans="1:11" s="11" customFormat="1" ht="14.25" customHeight="1">
      <c r="A147" s="25" t="s">
        <v>440</v>
      </c>
      <c r="B147" s="25">
        <v>18</v>
      </c>
      <c r="C147" s="25" t="s">
        <v>495</v>
      </c>
      <c r="D147" s="25" t="s">
        <v>15</v>
      </c>
      <c r="E147" s="25" t="s">
        <v>496</v>
      </c>
      <c r="F147" s="25" t="s">
        <v>497</v>
      </c>
      <c r="G147" s="17">
        <f t="shared" si="14"/>
        <v>50.68</v>
      </c>
      <c r="H147" s="20">
        <f t="shared" si="10"/>
        <v>2754.7099999999996</v>
      </c>
      <c r="I147" s="20">
        <f t="shared" si="11"/>
        <v>3069.2899999999995</v>
      </c>
      <c r="J147" s="20">
        <f t="shared" si="12"/>
        <v>3584.16</v>
      </c>
      <c r="K147" s="20">
        <f t="shared" si="13"/>
        <v>4727.280000000001</v>
      </c>
    </row>
    <row r="148" spans="1:11" s="11" customFormat="1" ht="14.25" customHeight="1">
      <c r="A148" s="25" t="s">
        <v>440</v>
      </c>
      <c r="B148" s="25">
        <v>19</v>
      </c>
      <c r="C148" s="25" t="s">
        <v>498</v>
      </c>
      <c r="D148" s="25" t="s">
        <v>499</v>
      </c>
      <c r="E148" s="25" t="s">
        <v>15</v>
      </c>
      <c r="F148" s="25" t="s">
        <v>500</v>
      </c>
      <c r="G148" s="17">
        <f t="shared" si="14"/>
        <v>56.76</v>
      </c>
      <c r="H148" s="20">
        <f t="shared" si="10"/>
        <v>2961.42</v>
      </c>
      <c r="I148" s="20">
        <f t="shared" si="11"/>
        <v>3276</v>
      </c>
      <c r="J148" s="20">
        <f t="shared" si="12"/>
        <v>3790.87</v>
      </c>
      <c r="K148" s="20">
        <f t="shared" si="13"/>
        <v>4933.99</v>
      </c>
    </row>
    <row r="149" spans="1:11" s="11" customFormat="1" ht="14.25" customHeight="1">
      <c r="A149" s="25" t="s">
        <v>440</v>
      </c>
      <c r="B149" s="25">
        <v>20</v>
      </c>
      <c r="C149" s="25" t="s">
        <v>501</v>
      </c>
      <c r="D149" s="25" t="s">
        <v>502</v>
      </c>
      <c r="E149" s="25" t="s">
        <v>15</v>
      </c>
      <c r="F149" s="25" t="s">
        <v>503</v>
      </c>
      <c r="G149" s="17">
        <f t="shared" si="14"/>
        <v>61.48</v>
      </c>
      <c r="H149" s="20">
        <f t="shared" si="10"/>
        <v>3121.96</v>
      </c>
      <c r="I149" s="20">
        <f t="shared" si="11"/>
        <v>3436.54</v>
      </c>
      <c r="J149" s="20">
        <f t="shared" si="12"/>
        <v>3951.4100000000003</v>
      </c>
      <c r="K149" s="20">
        <f t="shared" si="13"/>
        <v>5094.53</v>
      </c>
    </row>
    <row r="150" spans="1:11" s="11" customFormat="1" ht="14.25" customHeight="1">
      <c r="A150" s="25" t="s">
        <v>440</v>
      </c>
      <c r="B150" s="25">
        <v>21</v>
      </c>
      <c r="C150" s="25" t="s">
        <v>504</v>
      </c>
      <c r="D150" s="25" t="s">
        <v>15</v>
      </c>
      <c r="E150" s="25" t="s">
        <v>505</v>
      </c>
      <c r="F150" s="25" t="s">
        <v>506</v>
      </c>
      <c r="G150" s="17">
        <f t="shared" si="14"/>
        <v>57.09</v>
      </c>
      <c r="H150" s="20">
        <f t="shared" si="10"/>
        <v>2972.61</v>
      </c>
      <c r="I150" s="20">
        <f t="shared" si="11"/>
        <v>3287.19</v>
      </c>
      <c r="J150" s="20">
        <f t="shared" si="12"/>
        <v>3802.0600000000004</v>
      </c>
      <c r="K150" s="20">
        <f t="shared" si="13"/>
        <v>4945.18</v>
      </c>
    </row>
    <row r="151" spans="1:11" s="11" customFormat="1" ht="14.25" customHeight="1">
      <c r="A151" s="25" t="s">
        <v>440</v>
      </c>
      <c r="B151" s="25">
        <v>22</v>
      </c>
      <c r="C151" s="25" t="s">
        <v>507</v>
      </c>
      <c r="D151" s="25" t="s">
        <v>15</v>
      </c>
      <c r="E151" s="25" t="s">
        <v>508</v>
      </c>
      <c r="F151" s="25" t="s">
        <v>509</v>
      </c>
      <c r="G151" s="17">
        <f t="shared" si="14"/>
        <v>50.1</v>
      </c>
      <c r="H151" s="20">
        <f t="shared" si="10"/>
        <v>2735.06</v>
      </c>
      <c r="I151" s="20">
        <f t="shared" si="11"/>
        <v>3049.64</v>
      </c>
      <c r="J151" s="20">
        <f t="shared" si="12"/>
        <v>3564.5099999999998</v>
      </c>
      <c r="K151" s="20">
        <f t="shared" si="13"/>
        <v>4707.630000000001</v>
      </c>
    </row>
    <row r="152" spans="1:11" s="11" customFormat="1" ht="14.25" customHeight="1">
      <c r="A152" s="25" t="s">
        <v>440</v>
      </c>
      <c r="B152" s="25">
        <v>23</v>
      </c>
      <c r="C152" s="25" t="s">
        <v>510</v>
      </c>
      <c r="D152" s="25" t="s">
        <v>15</v>
      </c>
      <c r="E152" s="25" t="s">
        <v>511</v>
      </c>
      <c r="F152" s="25" t="s">
        <v>512</v>
      </c>
      <c r="G152" s="17">
        <f t="shared" si="14"/>
        <v>44.48</v>
      </c>
      <c r="H152" s="20">
        <f t="shared" si="10"/>
        <v>2543.64</v>
      </c>
      <c r="I152" s="20">
        <f t="shared" si="11"/>
        <v>2858.22</v>
      </c>
      <c r="J152" s="20">
        <f t="shared" si="12"/>
        <v>3373.0899999999997</v>
      </c>
      <c r="K152" s="20">
        <f t="shared" si="13"/>
        <v>4516.209999999999</v>
      </c>
    </row>
    <row r="153" spans="1:11" s="11" customFormat="1" ht="14.25" customHeight="1">
      <c r="A153" s="25" t="s">
        <v>513</v>
      </c>
      <c r="B153" s="25">
        <v>0</v>
      </c>
      <c r="C153" s="25" t="s">
        <v>514</v>
      </c>
      <c r="D153" s="25" t="s">
        <v>15</v>
      </c>
      <c r="E153" s="25" t="s">
        <v>515</v>
      </c>
      <c r="F153" s="25" t="s">
        <v>516</v>
      </c>
      <c r="G153" s="17">
        <f t="shared" si="14"/>
        <v>31.78</v>
      </c>
      <c r="H153" s="20">
        <f t="shared" si="10"/>
        <v>2111.9500000000003</v>
      </c>
      <c r="I153" s="20">
        <f t="shared" si="11"/>
        <v>2426.53</v>
      </c>
      <c r="J153" s="20">
        <f t="shared" si="12"/>
        <v>2941.4</v>
      </c>
      <c r="K153" s="20">
        <f t="shared" si="13"/>
        <v>4084.52</v>
      </c>
    </row>
    <row r="154" spans="1:11" s="11" customFormat="1" ht="14.25" customHeight="1">
      <c r="A154" s="25" t="s">
        <v>513</v>
      </c>
      <c r="B154" s="25">
        <v>1</v>
      </c>
      <c r="C154" s="25" t="s">
        <v>517</v>
      </c>
      <c r="D154" s="25" t="s">
        <v>15</v>
      </c>
      <c r="E154" s="25" t="s">
        <v>518</v>
      </c>
      <c r="F154" s="25" t="s">
        <v>519</v>
      </c>
      <c r="G154" s="17">
        <f t="shared" si="14"/>
        <v>29.09</v>
      </c>
      <c r="H154" s="20">
        <f t="shared" si="10"/>
        <v>2020.4999999999998</v>
      </c>
      <c r="I154" s="20">
        <f t="shared" si="11"/>
        <v>2335.08</v>
      </c>
      <c r="J154" s="20">
        <f t="shared" si="12"/>
        <v>2849.9500000000003</v>
      </c>
      <c r="K154" s="20">
        <f t="shared" si="13"/>
        <v>3993.07</v>
      </c>
    </row>
    <row r="155" spans="1:11" s="11" customFormat="1" ht="14.25" customHeight="1">
      <c r="A155" s="25" t="s">
        <v>513</v>
      </c>
      <c r="B155" s="25">
        <v>2</v>
      </c>
      <c r="C155" s="25" t="s">
        <v>520</v>
      </c>
      <c r="D155" s="25" t="s">
        <v>15</v>
      </c>
      <c r="E155" s="25" t="s">
        <v>521</v>
      </c>
      <c r="F155" s="25" t="s">
        <v>522</v>
      </c>
      <c r="G155" s="17">
        <f t="shared" si="14"/>
        <v>27.64</v>
      </c>
      <c r="H155" s="20">
        <f t="shared" si="10"/>
        <v>1971.2</v>
      </c>
      <c r="I155" s="20">
        <f t="shared" si="11"/>
        <v>2285.7799999999997</v>
      </c>
      <c r="J155" s="20">
        <f t="shared" si="12"/>
        <v>2800.65</v>
      </c>
      <c r="K155" s="20">
        <f t="shared" si="13"/>
        <v>3943.77</v>
      </c>
    </row>
    <row r="156" spans="1:11" s="11" customFormat="1" ht="14.25" customHeight="1">
      <c r="A156" s="25" t="s">
        <v>513</v>
      </c>
      <c r="B156" s="25">
        <v>3</v>
      </c>
      <c r="C156" s="25" t="s">
        <v>523</v>
      </c>
      <c r="D156" s="25" t="s">
        <v>15</v>
      </c>
      <c r="E156" s="25" t="s">
        <v>61</v>
      </c>
      <c r="F156" s="25" t="s">
        <v>524</v>
      </c>
      <c r="G156" s="17">
        <f t="shared" si="14"/>
        <v>26.95</v>
      </c>
      <c r="H156" s="20">
        <f t="shared" si="10"/>
        <v>1947.75</v>
      </c>
      <c r="I156" s="20">
        <f t="shared" si="11"/>
        <v>2262.33</v>
      </c>
      <c r="J156" s="20">
        <f t="shared" si="12"/>
        <v>2777.2</v>
      </c>
      <c r="K156" s="20">
        <f t="shared" si="13"/>
        <v>3920.3199999999997</v>
      </c>
    </row>
    <row r="157" spans="1:11" s="11" customFormat="1" ht="14.25" customHeight="1">
      <c r="A157" s="25" t="s">
        <v>513</v>
      </c>
      <c r="B157" s="25">
        <v>4</v>
      </c>
      <c r="C157" s="25" t="s">
        <v>525</v>
      </c>
      <c r="D157" s="25" t="s">
        <v>15</v>
      </c>
      <c r="E157" s="25" t="s">
        <v>526</v>
      </c>
      <c r="F157" s="25" t="s">
        <v>527</v>
      </c>
      <c r="G157" s="17">
        <f t="shared" si="14"/>
        <v>28.63</v>
      </c>
      <c r="H157" s="20">
        <f t="shared" si="10"/>
        <v>2004.88</v>
      </c>
      <c r="I157" s="20">
        <f t="shared" si="11"/>
        <v>2319.46</v>
      </c>
      <c r="J157" s="20">
        <f t="shared" si="12"/>
        <v>2834.33</v>
      </c>
      <c r="K157" s="20">
        <f t="shared" si="13"/>
        <v>3977.4500000000003</v>
      </c>
    </row>
    <row r="158" spans="1:11" s="11" customFormat="1" ht="14.25" customHeight="1">
      <c r="A158" s="25" t="s">
        <v>513</v>
      </c>
      <c r="B158" s="25">
        <v>5</v>
      </c>
      <c r="C158" s="25" t="s">
        <v>528</v>
      </c>
      <c r="D158" s="25" t="s">
        <v>529</v>
      </c>
      <c r="E158" s="25" t="s">
        <v>15</v>
      </c>
      <c r="F158" s="25" t="s">
        <v>530</v>
      </c>
      <c r="G158" s="17">
        <f t="shared" si="14"/>
        <v>29.75</v>
      </c>
      <c r="H158" s="20">
        <f t="shared" si="10"/>
        <v>2043</v>
      </c>
      <c r="I158" s="20">
        <f t="shared" si="11"/>
        <v>2357.58</v>
      </c>
      <c r="J158" s="20">
        <f t="shared" si="12"/>
        <v>2872.45</v>
      </c>
      <c r="K158" s="20">
        <f t="shared" si="13"/>
        <v>4015.57</v>
      </c>
    </row>
    <row r="159" spans="1:11" s="11" customFormat="1" ht="14.25" customHeight="1">
      <c r="A159" s="25" t="s">
        <v>513</v>
      </c>
      <c r="B159" s="25">
        <v>6</v>
      </c>
      <c r="C159" s="25" t="s">
        <v>531</v>
      </c>
      <c r="D159" s="25" t="s">
        <v>532</v>
      </c>
      <c r="E159" s="25" t="s">
        <v>15</v>
      </c>
      <c r="F159" s="25" t="s">
        <v>533</v>
      </c>
      <c r="G159" s="17">
        <f t="shared" si="14"/>
        <v>35.43</v>
      </c>
      <c r="H159" s="20">
        <f t="shared" si="10"/>
        <v>2235.9599999999996</v>
      </c>
      <c r="I159" s="20">
        <f t="shared" si="11"/>
        <v>2550.5399999999995</v>
      </c>
      <c r="J159" s="20">
        <f t="shared" si="12"/>
        <v>3065.41</v>
      </c>
      <c r="K159" s="20">
        <f t="shared" si="13"/>
        <v>4208.530000000001</v>
      </c>
    </row>
    <row r="160" spans="1:11" s="11" customFormat="1" ht="14.25" customHeight="1">
      <c r="A160" s="25" t="s">
        <v>513</v>
      </c>
      <c r="B160" s="25">
        <v>7</v>
      </c>
      <c r="C160" s="25" t="s">
        <v>534</v>
      </c>
      <c r="D160" s="25" t="s">
        <v>535</v>
      </c>
      <c r="E160" s="25" t="s">
        <v>15</v>
      </c>
      <c r="F160" s="25" t="s">
        <v>536</v>
      </c>
      <c r="G160" s="17">
        <f t="shared" si="14"/>
        <v>44.49</v>
      </c>
      <c r="H160" s="20">
        <f t="shared" si="10"/>
        <v>2544.0899999999997</v>
      </c>
      <c r="I160" s="20">
        <f t="shared" si="11"/>
        <v>2858.6699999999996</v>
      </c>
      <c r="J160" s="20">
        <f t="shared" si="12"/>
        <v>3373.54</v>
      </c>
      <c r="K160" s="20">
        <f t="shared" si="13"/>
        <v>4516.66</v>
      </c>
    </row>
    <row r="161" spans="1:11" s="11" customFormat="1" ht="14.25" customHeight="1">
      <c r="A161" s="25" t="s">
        <v>513</v>
      </c>
      <c r="B161" s="25">
        <v>8</v>
      </c>
      <c r="C161" s="25" t="s">
        <v>537</v>
      </c>
      <c r="D161" s="25" t="s">
        <v>15</v>
      </c>
      <c r="E161" s="25" t="s">
        <v>538</v>
      </c>
      <c r="F161" s="25" t="s">
        <v>539</v>
      </c>
      <c r="G161" s="17">
        <f t="shared" si="14"/>
        <v>47.68</v>
      </c>
      <c r="H161" s="20">
        <f t="shared" si="10"/>
        <v>2652.6699999999996</v>
      </c>
      <c r="I161" s="20">
        <f t="shared" si="11"/>
        <v>2967.2499999999995</v>
      </c>
      <c r="J161" s="20">
        <f t="shared" si="12"/>
        <v>3482.12</v>
      </c>
      <c r="K161" s="20">
        <f t="shared" si="13"/>
        <v>4625.240000000001</v>
      </c>
    </row>
    <row r="162" spans="1:11" s="11" customFormat="1" ht="14.25" customHeight="1">
      <c r="A162" s="25" t="s">
        <v>513</v>
      </c>
      <c r="B162" s="25">
        <v>9</v>
      </c>
      <c r="C162" s="25" t="s">
        <v>540</v>
      </c>
      <c r="D162" s="25" t="s">
        <v>541</v>
      </c>
      <c r="E162" s="25" t="s">
        <v>69</v>
      </c>
      <c r="F162" s="25" t="s">
        <v>542</v>
      </c>
      <c r="G162" s="17">
        <f t="shared" si="14"/>
        <v>49.68</v>
      </c>
      <c r="H162" s="20">
        <f t="shared" si="10"/>
        <v>2720.5499999999997</v>
      </c>
      <c r="I162" s="20">
        <f t="shared" si="11"/>
        <v>3035.1299999999997</v>
      </c>
      <c r="J162" s="20">
        <f t="shared" si="12"/>
        <v>3549.9999999999995</v>
      </c>
      <c r="K162" s="20">
        <f t="shared" si="13"/>
        <v>4693.120000000001</v>
      </c>
    </row>
    <row r="163" spans="1:11" s="11" customFormat="1" ht="14.25" customHeight="1">
      <c r="A163" s="25" t="s">
        <v>513</v>
      </c>
      <c r="B163" s="25">
        <v>10</v>
      </c>
      <c r="C163" s="25" t="s">
        <v>543</v>
      </c>
      <c r="D163" s="25" t="s">
        <v>15</v>
      </c>
      <c r="E163" s="25" t="s">
        <v>544</v>
      </c>
      <c r="F163" s="25" t="s">
        <v>545</v>
      </c>
      <c r="G163" s="17">
        <f t="shared" si="14"/>
        <v>50.36</v>
      </c>
      <c r="H163" s="20">
        <f t="shared" si="10"/>
        <v>2743.71</v>
      </c>
      <c r="I163" s="20">
        <f t="shared" si="11"/>
        <v>3058.29</v>
      </c>
      <c r="J163" s="20">
        <f t="shared" si="12"/>
        <v>3573.1600000000003</v>
      </c>
      <c r="K163" s="20">
        <f t="shared" si="13"/>
        <v>4716.28</v>
      </c>
    </row>
    <row r="164" spans="1:11" s="11" customFormat="1" ht="14.25" customHeight="1">
      <c r="A164" s="25" t="s">
        <v>513</v>
      </c>
      <c r="B164" s="25">
        <v>11</v>
      </c>
      <c r="C164" s="25" t="s">
        <v>546</v>
      </c>
      <c r="D164" s="25" t="s">
        <v>15</v>
      </c>
      <c r="E164" s="25" t="s">
        <v>547</v>
      </c>
      <c r="F164" s="25" t="s">
        <v>48</v>
      </c>
      <c r="G164" s="17">
        <f t="shared" si="14"/>
        <v>48.98</v>
      </c>
      <c r="H164" s="20">
        <f t="shared" si="10"/>
        <v>2696.86</v>
      </c>
      <c r="I164" s="20">
        <f t="shared" si="11"/>
        <v>3011.44</v>
      </c>
      <c r="J164" s="20">
        <f t="shared" si="12"/>
        <v>3526.31</v>
      </c>
      <c r="K164" s="20">
        <f t="shared" si="13"/>
        <v>4669.429999999999</v>
      </c>
    </row>
    <row r="165" spans="1:11" s="11" customFormat="1" ht="14.25" customHeight="1">
      <c r="A165" s="25" t="s">
        <v>513</v>
      </c>
      <c r="B165" s="25">
        <v>12</v>
      </c>
      <c r="C165" s="25" t="s">
        <v>548</v>
      </c>
      <c r="D165" s="25" t="s">
        <v>15</v>
      </c>
      <c r="E165" s="25" t="s">
        <v>549</v>
      </c>
      <c r="F165" s="25" t="s">
        <v>550</v>
      </c>
      <c r="G165" s="17">
        <f t="shared" si="14"/>
        <v>48.14</v>
      </c>
      <c r="H165" s="20">
        <f t="shared" si="10"/>
        <v>2668.35</v>
      </c>
      <c r="I165" s="20">
        <f t="shared" si="11"/>
        <v>2982.93</v>
      </c>
      <c r="J165" s="20">
        <f t="shared" si="12"/>
        <v>3497.7999999999997</v>
      </c>
      <c r="K165" s="20">
        <f t="shared" si="13"/>
        <v>4640.920000000001</v>
      </c>
    </row>
    <row r="166" spans="1:11" s="11" customFormat="1" ht="14.25" customHeight="1">
      <c r="A166" s="25" t="s">
        <v>513</v>
      </c>
      <c r="B166" s="25">
        <v>13</v>
      </c>
      <c r="C166" s="25" t="s">
        <v>30</v>
      </c>
      <c r="D166" s="25" t="s">
        <v>15</v>
      </c>
      <c r="E166" s="25" t="s">
        <v>551</v>
      </c>
      <c r="F166" s="25" t="s">
        <v>552</v>
      </c>
      <c r="G166" s="17">
        <f t="shared" si="14"/>
        <v>48.19</v>
      </c>
      <c r="H166" s="20">
        <f t="shared" si="10"/>
        <v>2669.86</v>
      </c>
      <c r="I166" s="20">
        <f t="shared" si="11"/>
        <v>2984.44</v>
      </c>
      <c r="J166" s="20">
        <f t="shared" si="12"/>
        <v>3499.31</v>
      </c>
      <c r="K166" s="20">
        <f t="shared" si="13"/>
        <v>4642.429999999999</v>
      </c>
    </row>
    <row r="167" spans="1:11" s="11" customFormat="1" ht="14.25" customHeight="1">
      <c r="A167" s="25" t="s">
        <v>513</v>
      </c>
      <c r="B167" s="25">
        <v>14</v>
      </c>
      <c r="C167" s="25" t="s">
        <v>553</v>
      </c>
      <c r="D167" s="25" t="s">
        <v>15</v>
      </c>
      <c r="E167" s="25" t="s">
        <v>554</v>
      </c>
      <c r="F167" s="25" t="s">
        <v>555</v>
      </c>
      <c r="G167" s="17">
        <f t="shared" si="14"/>
        <v>48.43</v>
      </c>
      <c r="H167" s="20">
        <f t="shared" si="10"/>
        <v>2678.14</v>
      </c>
      <c r="I167" s="20">
        <f t="shared" si="11"/>
        <v>2992.72</v>
      </c>
      <c r="J167" s="20">
        <f t="shared" si="12"/>
        <v>3507.5899999999997</v>
      </c>
      <c r="K167" s="20">
        <f t="shared" si="13"/>
        <v>4650.710000000001</v>
      </c>
    </row>
    <row r="168" spans="1:11" s="11" customFormat="1" ht="14.25" customHeight="1">
      <c r="A168" s="25" t="s">
        <v>513</v>
      </c>
      <c r="B168" s="25">
        <v>15</v>
      </c>
      <c r="C168" s="25" t="s">
        <v>45</v>
      </c>
      <c r="D168" s="25" t="s">
        <v>15</v>
      </c>
      <c r="E168" s="25" t="s">
        <v>556</v>
      </c>
      <c r="F168" s="25" t="s">
        <v>557</v>
      </c>
      <c r="G168" s="17">
        <f t="shared" si="14"/>
        <v>48.29</v>
      </c>
      <c r="H168" s="20">
        <f t="shared" si="10"/>
        <v>2673.35</v>
      </c>
      <c r="I168" s="20">
        <f t="shared" si="11"/>
        <v>2987.93</v>
      </c>
      <c r="J168" s="20">
        <f t="shared" si="12"/>
        <v>3502.8</v>
      </c>
      <c r="K168" s="20">
        <f t="shared" si="13"/>
        <v>4645.92</v>
      </c>
    </row>
    <row r="169" spans="1:11" s="11" customFormat="1" ht="14.25" customHeight="1">
      <c r="A169" s="25" t="s">
        <v>513</v>
      </c>
      <c r="B169" s="25">
        <v>16</v>
      </c>
      <c r="C169" s="25" t="s">
        <v>74</v>
      </c>
      <c r="D169" s="25" t="s">
        <v>15</v>
      </c>
      <c r="E169" s="25" t="s">
        <v>558</v>
      </c>
      <c r="F169" s="25" t="s">
        <v>559</v>
      </c>
      <c r="G169" s="17">
        <f t="shared" si="14"/>
        <v>47.98</v>
      </c>
      <c r="H169" s="20">
        <f t="shared" si="10"/>
        <v>2662.96</v>
      </c>
      <c r="I169" s="20">
        <f t="shared" si="11"/>
        <v>2977.54</v>
      </c>
      <c r="J169" s="20">
        <f t="shared" si="12"/>
        <v>3492.4100000000003</v>
      </c>
      <c r="K169" s="20">
        <f t="shared" si="13"/>
        <v>4635.53</v>
      </c>
    </row>
    <row r="170" spans="1:11" s="11" customFormat="1" ht="14.25" customHeight="1">
      <c r="A170" s="25" t="s">
        <v>513</v>
      </c>
      <c r="B170" s="25">
        <v>17</v>
      </c>
      <c r="C170" s="25" t="s">
        <v>560</v>
      </c>
      <c r="D170" s="25" t="s">
        <v>15</v>
      </c>
      <c r="E170" s="25" t="s">
        <v>561</v>
      </c>
      <c r="F170" s="25" t="s">
        <v>562</v>
      </c>
      <c r="G170" s="17">
        <f t="shared" si="14"/>
        <v>46.34</v>
      </c>
      <c r="H170" s="20">
        <f t="shared" si="10"/>
        <v>2607.1800000000003</v>
      </c>
      <c r="I170" s="20">
        <f t="shared" si="11"/>
        <v>2921.76</v>
      </c>
      <c r="J170" s="20">
        <f t="shared" si="12"/>
        <v>3436.63</v>
      </c>
      <c r="K170" s="20">
        <f t="shared" si="13"/>
        <v>4579.75</v>
      </c>
    </row>
    <row r="171" spans="1:11" s="11" customFormat="1" ht="14.25" customHeight="1">
      <c r="A171" s="25" t="s">
        <v>513</v>
      </c>
      <c r="B171" s="25">
        <v>18</v>
      </c>
      <c r="C171" s="25" t="s">
        <v>563</v>
      </c>
      <c r="D171" s="25" t="s">
        <v>564</v>
      </c>
      <c r="E171" s="25" t="s">
        <v>15</v>
      </c>
      <c r="F171" s="25" t="s">
        <v>565</v>
      </c>
      <c r="G171" s="17">
        <f t="shared" si="14"/>
        <v>48.19</v>
      </c>
      <c r="H171" s="20">
        <f t="shared" si="10"/>
        <v>2669.82</v>
      </c>
      <c r="I171" s="20">
        <f t="shared" si="11"/>
        <v>2984.4</v>
      </c>
      <c r="J171" s="20">
        <f t="shared" si="12"/>
        <v>3499.27</v>
      </c>
      <c r="K171" s="20">
        <f t="shared" si="13"/>
        <v>4642.389999999999</v>
      </c>
    </row>
    <row r="172" spans="1:11" s="11" customFormat="1" ht="14.25" customHeight="1">
      <c r="A172" s="25" t="s">
        <v>513</v>
      </c>
      <c r="B172" s="25">
        <v>19</v>
      </c>
      <c r="C172" s="25" t="s">
        <v>566</v>
      </c>
      <c r="D172" s="25" t="s">
        <v>567</v>
      </c>
      <c r="E172" s="25" t="s">
        <v>15</v>
      </c>
      <c r="F172" s="25" t="s">
        <v>568</v>
      </c>
      <c r="G172" s="17">
        <f t="shared" si="14"/>
        <v>51.63</v>
      </c>
      <c r="H172" s="20">
        <f t="shared" si="10"/>
        <v>2787.01</v>
      </c>
      <c r="I172" s="20">
        <f t="shared" si="11"/>
        <v>3101.59</v>
      </c>
      <c r="J172" s="20">
        <f t="shared" si="12"/>
        <v>3616.46</v>
      </c>
      <c r="K172" s="20">
        <f t="shared" si="13"/>
        <v>4759.58</v>
      </c>
    </row>
    <row r="173" spans="1:11" s="11" customFormat="1" ht="14.25" customHeight="1">
      <c r="A173" s="25" t="s">
        <v>513</v>
      </c>
      <c r="B173" s="25">
        <v>20</v>
      </c>
      <c r="C173" s="25" t="s">
        <v>569</v>
      </c>
      <c r="D173" s="25" t="s">
        <v>15</v>
      </c>
      <c r="E173" s="25" t="s">
        <v>570</v>
      </c>
      <c r="F173" s="25" t="s">
        <v>571</v>
      </c>
      <c r="G173" s="17">
        <f t="shared" si="14"/>
        <v>53.3</v>
      </c>
      <c r="H173" s="20">
        <f t="shared" si="10"/>
        <v>2843.86</v>
      </c>
      <c r="I173" s="20">
        <f t="shared" si="11"/>
        <v>3158.44</v>
      </c>
      <c r="J173" s="20">
        <f t="shared" si="12"/>
        <v>3673.3100000000004</v>
      </c>
      <c r="K173" s="20">
        <f t="shared" si="13"/>
        <v>4816.43</v>
      </c>
    </row>
    <row r="174" spans="1:11" s="11" customFormat="1" ht="14.25" customHeight="1">
      <c r="A174" s="25" t="s">
        <v>513</v>
      </c>
      <c r="B174" s="25">
        <v>21</v>
      </c>
      <c r="C174" s="25" t="s">
        <v>572</v>
      </c>
      <c r="D174" s="25" t="s">
        <v>15</v>
      </c>
      <c r="E174" s="25" t="s">
        <v>573</v>
      </c>
      <c r="F174" s="25" t="s">
        <v>574</v>
      </c>
      <c r="G174" s="17">
        <f t="shared" si="14"/>
        <v>51.87</v>
      </c>
      <c r="H174" s="20">
        <f t="shared" si="10"/>
        <v>2795</v>
      </c>
      <c r="I174" s="20">
        <f t="shared" si="11"/>
        <v>3109.58</v>
      </c>
      <c r="J174" s="20">
        <f t="shared" si="12"/>
        <v>3624.45</v>
      </c>
      <c r="K174" s="20">
        <f t="shared" si="13"/>
        <v>4767.57</v>
      </c>
    </row>
    <row r="175" spans="1:11" s="11" customFormat="1" ht="14.25" customHeight="1">
      <c r="A175" s="25" t="s">
        <v>513</v>
      </c>
      <c r="B175" s="25">
        <v>22</v>
      </c>
      <c r="C175" s="25" t="s">
        <v>575</v>
      </c>
      <c r="D175" s="25" t="s">
        <v>15</v>
      </c>
      <c r="E175" s="25" t="s">
        <v>576</v>
      </c>
      <c r="F175" s="25" t="s">
        <v>577</v>
      </c>
      <c r="G175" s="17">
        <f t="shared" si="14"/>
        <v>48.48</v>
      </c>
      <c r="H175" s="20">
        <f t="shared" si="10"/>
        <v>2679.93</v>
      </c>
      <c r="I175" s="20">
        <f t="shared" si="11"/>
        <v>2994.5099999999998</v>
      </c>
      <c r="J175" s="20">
        <f t="shared" si="12"/>
        <v>3509.3799999999997</v>
      </c>
      <c r="K175" s="20">
        <f t="shared" si="13"/>
        <v>4652.5</v>
      </c>
    </row>
    <row r="176" spans="1:11" s="11" customFormat="1" ht="14.25" customHeight="1">
      <c r="A176" s="25" t="s">
        <v>513</v>
      </c>
      <c r="B176" s="25">
        <v>23</v>
      </c>
      <c r="C176" s="25" t="s">
        <v>578</v>
      </c>
      <c r="D176" s="25" t="s">
        <v>15</v>
      </c>
      <c r="E176" s="25" t="s">
        <v>579</v>
      </c>
      <c r="F176" s="25" t="s">
        <v>580</v>
      </c>
      <c r="G176" s="17">
        <f t="shared" si="14"/>
        <v>43.94</v>
      </c>
      <c r="H176" s="20">
        <f t="shared" si="10"/>
        <v>2525.2999999999997</v>
      </c>
      <c r="I176" s="20">
        <f t="shared" si="11"/>
        <v>2839.8799999999997</v>
      </c>
      <c r="J176" s="20">
        <f t="shared" si="12"/>
        <v>3354.75</v>
      </c>
      <c r="K176" s="20">
        <f t="shared" si="13"/>
        <v>4497.87</v>
      </c>
    </row>
    <row r="177" spans="1:11" s="11" customFormat="1" ht="14.25" customHeight="1">
      <c r="A177" s="25" t="s">
        <v>581</v>
      </c>
      <c r="B177" s="25">
        <v>0</v>
      </c>
      <c r="C177" s="25" t="s">
        <v>582</v>
      </c>
      <c r="D177" s="25" t="s">
        <v>15</v>
      </c>
      <c r="E177" s="25" t="s">
        <v>583</v>
      </c>
      <c r="F177" s="25" t="s">
        <v>584</v>
      </c>
      <c r="G177" s="17">
        <f t="shared" si="14"/>
        <v>33.08</v>
      </c>
      <c r="H177" s="20">
        <f t="shared" si="10"/>
        <v>2156.1499999999996</v>
      </c>
      <c r="I177" s="20">
        <f t="shared" si="11"/>
        <v>2470.7299999999996</v>
      </c>
      <c r="J177" s="20">
        <f t="shared" si="12"/>
        <v>2985.6</v>
      </c>
      <c r="K177" s="20">
        <f t="shared" si="13"/>
        <v>4128.72</v>
      </c>
    </row>
    <row r="178" spans="1:11" s="11" customFormat="1" ht="14.25" customHeight="1">
      <c r="A178" s="25" t="s">
        <v>581</v>
      </c>
      <c r="B178" s="25">
        <v>1</v>
      </c>
      <c r="C178" s="25" t="s">
        <v>585</v>
      </c>
      <c r="D178" s="25" t="s">
        <v>15</v>
      </c>
      <c r="E178" s="25" t="s">
        <v>586</v>
      </c>
      <c r="F178" s="25" t="s">
        <v>587</v>
      </c>
      <c r="G178" s="17">
        <f t="shared" si="14"/>
        <v>30.23</v>
      </c>
      <c r="H178" s="20">
        <f t="shared" si="10"/>
        <v>2059.15</v>
      </c>
      <c r="I178" s="20">
        <f t="shared" si="11"/>
        <v>2373.73</v>
      </c>
      <c r="J178" s="20">
        <f t="shared" si="12"/>
        <v>2888.6</v>
      </c>
      <c r="K178" s="20">
        <f t="shared" si="13"/>
        <v>4031.7200000000003</v>
      </c>
    </row>
    <row r="179" spans="1:11" s="11" customFormat="1" ht="14.25" customHeight="1">
      <c r="A179" s="25" t="s">
        <v>581</v>
      </c>
      <c r="B179" s="25">
        <v>2</v>
      </c>
      <c r="C179" s="25" t="s">
        <v>588</v>
      </c>
      <c r="D179" s="25" t="s">
        <v>15</v>
      </c>
      <c r="E179" s="25" t="s">
        <v>589</v>
      </c>
      <c r="F179" s="25" t="s">
        <v>590</v>
      </c>
      <c r="G179" s="17">
        <f t="shared" si="14"/>
        <v>28.88</v>
      </c>
      <c r="H179" s="20">
        <f t="shared" si="10"/>
        <v>2013.48</v>
      </c>
      <c r="I179" s="20">
        <f t="shared" si="11"/>
        <v>2328.06</v>
      </c>
      <c r="J179" s="20">
        <f t="shared" si="12"/>
        <v>2842.9300000000003</v>
      </c>
      <c r="K179" s="20">
        <f t="shared" si="13"/>
        <v>3986.05</v>
      </c>
    </row>
    <row r="180" spans="1:11" s="11" customFormat="1" ht="14.25" customHeight="1">
      <c r="A180" s="25" t="s">
        <v>581</v>
      </c>
      <c r="B180" s="25">
        <v>3</v>
      </c>
      <c r="C180" s="25" t="s">
        <v>591</v>
      </c>
      <c r="D180" s="25" t="s">
        <v>15</v>
      </c>
      <c r="E180" s="25" t="s">
        <v>592</v>
      </c>
      <c r="F180" s="25" t="s">
        <v>593</v>
      </c>
      <c r="G180" s="17">
        <f t="shared" si="14"/>
        <v>27.46</v>
      </c>
      <c r="H180" s="20">
        <f t="shared" si="10"/>
        <v>1964.9499999999998</v>
      </c>
      <c r="I180" s="20">
        <f t="shared" si="11"/>
        <v>2279.5299999999997</v>
      </c>
      <c r="J180" s="20">
        <f t="shared" si="12"/>
        <v>2794.4</v>
      </c>
      <c r="K180" s="20">
        <f t="shared" si="13"/>
        <v>3937.52</v>
      </c>
    </row>
    <row r="181" spans="1:11" s="11" customFormat="1" ht="14.25" customHeight="1">
      <c r="A181" s="25" t="s">
        <v>581</v>
      </c>
      <c r="B181" s="25">
        <v>4</v>
      </c>
      <c r="C181" s="25" t="s">
        <v>594</v>
      </c>
      <c r="D181" s="25" t="s">
        <v>595</v>
      </c>
      <c r="E181" s="25" t="s">
        <v>15</v>
      </c>
      <c r="F181" s="25" t="s">
        <v>596</v>
      </c>
      <c r="G181" s="17">
        <f t="shared" si="14"/>
        <v>29.14</v>
      </c>
      <c r="H181" s="20">
        <f t="shared" si="10"/>
        <v>2022.19</v>
      </c>
      <c r="I181" s="20">
        <f t="shared" si="11"/>
        <v>2336.77</v>
      </c>
      <c r="J181" s="20">
        <f t="shared" si="12"/>
        <v>2851.64</v>
      </c>
      <c r="K181" s="20">
        <f t="shared" si="13"/>
        <v>3994.7599999999998</v>
      </c>
    </row>
    <row r="182" spans="1:11" s="11" customFormat="1" ht="14.25" customHeight="1">
      <c r="A182" s="25" t="s">
        <v>581</v>
      </c>
      <c r="B182" s="25">
        <v>5</v>
      </c>
      <c r="C182" s="25" t="s">
        <v>597</v>
      </c>
      <c r="D182" s="25" t="s">
        <v>598</v>
      </c>
      <c r="E182" s="25" t="s">
        <v>15</v>
      </c>
      <c r="F182" s="25" t="s">
        <v>599</v>
      </c>
      <c r="G182" s="17">
        <f t="shared" si="14"/>
        <v>29.82</v>
      </c>
      <c r="H182" s="20">
        <f t="shared" si="10"/>
        <v>2045.4199999999998</v>
      </c>
      <c r="I182" s="20">
        <f t="shared" si="11"/>
        <v>2360</v>
      </c>
      <c r="J182" s="20">
        <f t="shared" si="12"/>
        <v>2874.8700000000003</v>
      </c>
      <c r="K182" s="20">
        <f t="shared" si="13"/>
        <v>4017.9900000000002</v>
      </c>
    </row>
    <row r="183" spans="1:11" s="11" customFormat="1" ht="14.25" customHeight="1">
      <c r="A183" s="25" t="s">
        <v>581</v>
      </c>
      <c r="B183" s="25">
        <v>6</v>
      </c>
      <c r="C183" s="25" t="s">
        <v>600</v>
      </c>
      <c r="D183" s="25" t="s">
        <v>601</v>
      </c>
      <c r="E183" s="25" t="s">
        <v>15</v>
      </c>
      <c r="F183" s="25" t="s">
        <v>602</v>
      </c>
      <c r="G183" s="17">
        <f t="shared" si="14"/>
        <v>35.21</v>
      </c>
      <c r="H183" s="20">
        <f t="shared" si="10"/>
        <v>2228.62</v>
      </c>
      <c r="I183" s="20">
        <f t="shared" si="11"/>
        <v>2543.2</v>
      </c>
      <c r="J183" s="20">
        <f t="shared" si="12"/>
        <v>3058.0699999999997</v>
      </c>
      <c r="K183" s="20">
        <f t="shared" si="13"/>
        <v>4201.19</v>
      </c>
    </row>
    <row r="184" spans="1:11" s="11" customFormat="1" ht="14.25" customHeight="1">
      <c r="A184" s="25" t="s">
        <v>581</v>
      </c>
      <c r="B184" s="25">
        <v>7</v>
      </c>
      <c r="C184" s="25" t="s">
        <v>603</v>
      </c>
      <c r="D184" s="25" t="s">
        <v>37</v>
      </c>
      <c r="E184" s="25" t="s">
        <v>15</v>
      </c>
      <c r="F184" s="25" t="s">
        <v>604</v>
      </c>
      <c r="G184" s="17">
        <f t="shared" si="14"/>
        <v>45.32</v>
      </c>
      <c r="H184" s="20">
        <f t="shared" si="10"/>
        <v>2572.46</v>
      </c>
      <c r="I184" s="20">
        <f t="shared" si="11"/>
        <v>2887.04</v>
      </c>
      <c r="J184" s="20">
        <f t="shared" si="12"/>
        <v>3401.9100000000003</v>
      </c>
      <c r="K184" s="20">
        <f t="shared" si="13"/>
        <v>4545.03</v>
      </c>
    </row>
    <row r="185" spans="1:11" s="11" customFormat="1" ht="14.25" customHeight="1">
      <c r="A185" s="25" t="s">
        <v>581</v>
      </c>
      <c r="B185" s="25">
        <v>8</v>
      </c>
      <c r="C185" s="25" t="s">
        <v>605</v>
      </c>
      <c r="D185" s="25" t="s">
        <v>606</v>
      </c>
      <c r="E185" s="25" t="s">
        <v>15</v>
      </c>
      <c r="F185" s="25" t="s">
        <v>607</v>
      </c>
      <c r="G185" s="17">
        <f t="shared" si="14"/>
        <v>47.11</v>
      </c>
      <c r="H185" s="20">
        <f t="shared" si="10"/>
        <v>2633.34</v>
      </c>
      <c r="I185" s="20">
        <f t="shared" si="11"/>
        <v>2947.92</v>
      </c>
      <c r="J185" s="20">
        <f t="shared" si="12"/>
        <v>3462.7900000000004</v>
      </c>
      <c r="K185" s="20">
        <f t="shared" si="13"/>
        <v>4605.91</v>
      </c>
    </row>
    <row r="186" spans="1:11" s="11" customFormat="1" ht="14.25" customHeight="1">
      <c r="A186" s="25" t="s">
        <v>581</v>
      </c>
      <c r="B186" s="25">
        <v>9</v>
      </c>
      <c r="C186" s="25" t="s">
        <v>608</v>
      </c>
      <c r="D186" s="25" t="s">
        <v>15</v>
      </c>
      <c r="E186" s="25" t="s">
        <v>609</v>
      </c>
      <c r="F186" s="25" t="s">
        <v>610</v>
      </c>
      <c r="G186" s="17">
        <f t="shared" si="14"/>
        <v>49.63</v>
      </c>
      <c r="H186" s="20">
        <f t="shared" si="10"/>
        <v>2718.99</v>
      </c>
      <c r="I186" s="20">
        <f t="shared" si="11"/>
        <v>3033.5699999999997</v>
      </c>
      <c r="J186" s="20">
        <f t="shared" si="12"/>
        <v>3548.44</v>
      </c>
      <c r="K186" s="20">
        <f t="shared" si="13"/>
        <v>4691.56</v>
      </c>
    </row>
    <row r="187" spans="1:11" s="11" customFormat="1" ht="14.25" customHeight="1">
      <c r="A187" s="25" t="s">
        <v>581</v>
      </c>
      <c r="B187" s="25">
        <v>10</v>
      </c>
      <c r="C187" s="25" t="s">
        <v>611</v>
      </c>
      <c r="D187" s="25" t="s">
        <v>612</v>
      </c>
      <c r="E187" s="25" t="s">
        <v>15</v>
      </c>
      <c r="F187" s="25" t="s">
        <v>613</v>
      </c>
      <c r="G187" s="17">
        <f t="shared" si="14"/>
        <v>49.74</v>
      </c>
      <c r="H187" s="20">
        <f t="shared" si="10"/>
        <v>2722.6899999999996</v>
      </c>
      <c r="I187" s="20">
        <f t="shared" si="11"/>
        <v>3037.2699999999995</v>
      </c>
      <c r="J187" s="20">
        <f t="shared" si="12"/>
        <v>3552.1399999999994</v>
      </c>
      <c r="K187" s="20">
        <f t="shared" si="13"/>
        <v>4695.26</v>
      </c>
    </row>
    <row r="188" spans="1:11" s="11" customFormat="1" ht="14.25" customHeight="1">
      <c r="A188" s="25" t="s">
        <v>581</v>
      </c>
      <c r="B188" s="25">
        <v>11</v>
      </c>
      <c r="C188" s="25" t="s">
        <v>614</v>
      </c>
      <c r="D188" s="25" t="s">
        <v>615</v>
      </c>
      <c r="E188" s="25" t="s">
        <v>616</v>
      </c>
      <c r="F188" s="25" t="s">
        <v>617</v>
      </c>
      <c r="G188" s="17">
        <f t="shared" si="14"/>
        <v>49.61</v>
      </c>
      <c r="H188" s="20">
        <f t="shared" si="10"/>
        <v>2718.09</v>
      </c>
      <c r="I188" s="20">
        <f t="shared" si="11"/>
        <v>3032.67</v>
      </c>
      <c r="J188" s="20">
        <f t="shared" si="12"/>
        <v>3547.5400000000004</v>
      </c>
      <c r="K188" s="20">
        <f t="shared" si="13"/>
        <v>4690.66</v>
      </c>
    </row>
    <row r="189" spans="1:11" s="11" customFormat="1" ht="14.25" customHeight="1">
      <c r="A189" s="25" t="s">
        <v>581</v>
      </c>
      <c r="B189" s="25">
        <v>12</v>
      </c>
      <c r="C189" s="25" t="s">
        <v>618</v>
      </c>
      <c r="D189" s="25" t="s">
        <v>80</v>
      </c>
      <c r="E189" s="25" t="s">
        <v>15</v>
      </c>
      <c r="F189" s="25" t="s">
        <v>619</v>
      </c>
      <c r="G189" s="17">
        <f t="shared" si="14"/>
        <v>48.91</v>
      </c>
      <c r="H189" s="20">
        <f t="shared" si="10"/>
        <v>2694.3599999999997</v>
      </c>
      <c r="I189" s="20">
        <f t="shared" si="11"/>
        <v>3008.9399999999996</v>
      </c>
      <c r="J189" s="20">
        <f t="shared" si="12"/>
        <v>3523.8099999999995</v>
      </c>
      <c r="K189" s="20">
        <f t="shared" si="13"/>
        <v>4666.93</v>
      </c>
    </row>
    <row r="190" spans="1:11" s="11" customFormat="1" ht="14.25" customHeight="1">
      <c r="A190" s="25" t="s">
        <v>581</v>
      </c>
      <c r="B190" s="25">
        <v>13</v>
      </c>
      <c r="C190" s="25" t="s">
        <v>620</v>
      </c>
      <c r="D190" s="25" t="s">
        <v>621</v>
      </c>
      <c r="E190" s="25" t="s">
        <v>15</v>
      </c>
      <c r="F190" s="25" t="s">
        <v>622</v>
      </c>
      <c r="G190" s="17">
        <f t="shared" si="14"/>
        <v>48.88</v>
      </c>
      <c r="H190" s="20">
        <f t="shared" si="10"/>
        <v>2693.42</v>
      </c>
      <c r="I190" s="20">
        <f t="shared" si="11"/>
        <v>3008</v>
      </c>
      <c r="J190" s="20">
        <f t="shared" si="12"/>
        <v>3522.87</v>
      </c>
      <c r="K190" s="20">
        <f t="shared" si="13"/>
        <v>4665.990000000001</v>
      </c>
    </row>
    <row r="191" spans="1:11" s="11" customFormat="1" ht="14.25" customHeight="1">
      <c r="A191" s="25" t="s">
        <v>581</v>
      </c>
      <c r="B191" s="25">
        <v>14</v>
      </c>
      <c r="C191" s="25" t="s">
        <v>623</v>
      </c>
      <c r="D191" s="25" t="s">
        <v>624</v>
      </c>
      <c r="E191" s="25" t="s">
        <v>15</v>
      </c>
      <c r="F191" s="25" t="s">
        <v>625</v>
      </c>
      <c r="G191" s="17">
        <f t="shared" si="14"/>
        <v>49.13</v>
      </c>
      <c r="H191" s="20">
        <f t="shared" si="10"/>
        <v>2701.9700000000003</v>
      </c>
      <c r="I191" s="20">
        <f t="shared" si="11"/>
        <v>3016.55</v>
      </c>
      <c r="J191" s="20">
        <f t="shared" si="12"/>
        <v>3531.42</v>
      </c>
      <c r="K191" s="20">
        <f t="shared" si="13"/>
        <v>4674.54</v>
      </c>
    </row>
    <row r="192" spans="1:11" s="11" customFormat="1" ht="14.25" customHeight="1">
      <c r="A192" s="25" t="s">
        <v>581</v>
      </c>
      <c r="B192" s="25">
        <v>15</v>
      </c>
      <c r="C192" s="25" t="s">
        <v>626</v>
      </c>
      <c r="D192" s="25" t="s">
        <v>627</v>
      </c>
      <c r="E192" s="25" t="s">
        <v>15</v>
      </c>
      <c r="F192" s="25" t="s">
        <v>628</v>
      </c>
      <c r="G192" s="17">
        <f t="shared" si="14"/>
        <v>48.92</v>
      </c>
      <c r="H192" s="20">
        <f t="shared" si="10"/>
        <v>2694.7200000000003</v>
      </c>
      <c r="I192" s="20">
        <f t="shared" si="11"/>
        <v>3009.3</v>
      </c>
      <c r="J192" s="20">
        <f t="shared" si="12"/>
        <v>3524.17</v>
      </c>
      <c r="K192" s="20">
        <f t="shared" si="13"/>
        <v>4667.29</v>
      </c>
    </row>
    <row r="193" spans="1:11" s="11" customFormat="1" ht="14.25" customHeight="1">
      <c r="A193" s="25" t="s">
        <v>581</v>
      </c>
      <c r="B193" s="25">
        <v>16</v>
      </c>
      <c r="C193" s="25" t="s">
        <v>629</v>
      </c>
      <c r="D193" s="25" t="s">
        <v>15</v>
      </c>
      <c r="E193" s="25" t="s">
        <v>36</v>
      </c>
      <c r="F193" s="25" t="s">
        <v>630</v>
      </c>
      <c r="G193" s="17">
        <f t="shared" si="14"/>
        <v>48.07</v>
      </c>
      <c r="H193" s="20">
        <f t="shared" si="10"/>
        <v>2665.84</v>
      </c>
      <c r="I193" s="20">
        <f t="shared" si="11"/>
        <v>2980.42</v>
      </c>
      <c r="J193" s="20">
        <f t="shared" si="12"/>
        <v>3495.2900000000004</v>
      </c>
      <c r="K193" s="20">
        <f t="shared" si="13"/>
        <v>4638.41</v>
      </c>
    </row>
    <row r="194" spans="1:11" s="11" customFormat="1" ht="14.25" customHeight="1">
      <c r="A194" s="25" t="s">
        <v>581</v>
      </c>
      <c r="B194" s="25">
        <v>17</v>
      </c>
      <c r="C194" s="25" t="s">
        <v>631</v>
      </c>
      <c r="D194" s="25" t="s">
        <v>15</v>
      </c>
      <c r="E194" s="25" t="s">
        <v>632</v>
      </c>
      <c r="F194" s="25" t="s">
        <v>633</v>
      </c>
      <c r="G194" s="17">
        <f t="shared" si="14"/>
        <v>46.28</v>
      </c>
      <c r="H194" s="20">
        <f t="shared" si="10"/>
        <v>2605.09</v>
      </c>
      <c r="I194" s="20">
        <f t="shared" si="11"/>
        <v>2919.67</v>
      </c>
      <c r="J194" s="20">
        <f t="shared" si="12"/>
        <v>3434.5400000000004</v>
      </c>
      <c r="K194" s="20">
        <f t="shared" si="13"/>
        <v>4577.66</v>
      </c>
    </row>
    <row r="195" spans="1:11" s="11" customFormat="1" ht="14.25" customHeight="1">
      <c r="A195" s="25" t="s">
        <v>581</v>
      </c>
      <c r="B195" s="25">
        <v>18</v>
      </c>
      <c r="C195" s="25" t="s">
        <v>634</v>
      </c>
      <c r="D195" s="25" t="s">
        <v>635</v>
      </c>
      <c r="E195" s="25" t="s">
        <v>15</v>
      </c>
      <c r="F195" s="25" t="s">
        <v>636</v>
      </c>
      <c r="G195" s="17">
        <f t="shared" si="14"/>
        <v>48.08</v>
      </c>
      <c r="H195" s="20">
        <f t="shared" si="10"/>
        <v>2666.37</v>
      </c>
      <c r="I195" s="20">
        <f t="shared" si="11"/>
        <v>2980.95</v>
      </c>
      <c r="J195" s="20">
        <f t="shared" si="12"/>
        <v>3495.8199999999997</v>
      </c>
      <c r="K195" s="20">
        <f t="shared" si="13"/>
        <v>4638.9400000000005</v>
      </c>
    </row>
    <row r="196" spans="1:11" s="11" customFormat="1" ht="14.25" customHeight="1">
      <c r="A196" s="25" t="s">
        <v>581</v>
      </c>
      <c r="B196" s="25">
        <v>19</v>
      </c>
      <c r="C196" s="25" t="s">
        <v>637</v>
      </c>
      <c r="D196" s="25" t="s">
        <v>638</v>
      </c>
      <c r="E196" s="25" t="s">
        <v>15</v>
      </c>
      <c r="F196" s="25" t="s">
        <v>639</v>
      </c>
      <c r="G196" s="17">
        <f t="shared" si="14"/>
        <v>51.51</v>
      </c>
      <c r="H196" s="20">
        <f t="shared" si="10"/>
        <v>2782.92</v>
      </c>
      <c r="I196" s="20">
        <f t="shared" si="11"/>
        <v>3097.5</v>
      </c>
      <c r="J196" s="20">
        <f t="shared" si="12"/>
        <v>3612.37</v>
      </c>
      <c r="K196" s="20">
        <f t="shared" si="13"/>
        <v>4755.49</v>
      </c>
    </row>
    <row r="197" spans="1:11" s="11" customFormat="1" ht="14.25" customHeight="1">
      <c r="A197" s="25" t="s">
        <v>581</v>
      </c>
      <c r="B197" s="25">
        <v>20</v>
      </c>
      <c r="C197" s="25" t="s">
        <v>640</v>
      </c>
      <c r="D197" s="25" t="s">
        <v>15</v>
      </c>
      <c r="E197" s="25" t="s">
        <v>641</v>
      </c>
      <c r="F197" s="25" t="s">
        <v>642</v>
      </c>
      <c r="G197" s="17">
        <f t="shared" si="14"/>
        <v>51.32</v>
      </c>
      <c r="H197" s="20">
        <f t="shared" si="10"/>
        <v>2776.28</v>
      </c>
      <c r="I197" s="20">
        <f t="shared" si="11"/>
        <v>3090.86</v>
      </c>
      <c r="J197" s="20">
        <f t="shared" si="12"/>
        <v>3605.73</v>
      </c>
      <c r="K197" s="20">
        <f t="shared" si="13"/>
        <v>4748.85</v>
      </c>
    </row>
    <row r="198" spans="1:11" s="11" customFormat="1" ht="14.25" customHeight="1">
      <c r="A198" s="25" t="s">
        <v>581</v>
      </c>
      <c r="B198" s="25">
        <v>21</v>
      </c>
      <c r="C198" s="25" t="s">
        <v>643</v>
      </c>
      <c r="D198" s="25" t="s">
        <v>15</v>
      </c>
      <c r="E198" s="25" t="s">
        <v>644</v>
      </c>
      <c r="F198" s="25" t="s">
        <v>645</v>
      </c>
      <c r="G198" s="17">
        <f t="shared" si="14"/>
        <v>51.37</v>
      </c>
      <c r="H198" s="20">
        <f t="shared" si="10"/>
        <v>2778.21</v>
      </c>
      <c r="I198" s="20">
        <f t="shared" si="11"/>
        <v>3092.79</v>
      </c>
      <c r="J198" s="20">
        <f t="shared" si="12"/>
        <v>3607.66</v>
      </c>
      <c r="K198" s="20">
        <f t="shared" si="13"/>
        <v>4750.78</v>
      </c>
    </row>
    <row r="199" spans="1:11" s="11" customFormat="1" ht="14.25" customHeight="1">
      <c r="A199" s="25" t="s">
        <v>581</v>
      </c>
      <c r="B199" s="25">
        <v>22</v>
      </c>
      <c r="C199" s="25" t="s">
        <v>646</v>
      </c>
      <c r="D199" s="25" t="s">
        <v>15</v>
      </c>
      <c r="E199" s="25" t="s">
        <v>647</v>
      </c>
      <c r="F199" s="25" t="s">
        <v>648</v>
      </c>
      <c r="G199" s="17">
        <f t="shared" si="14"/>
        <v>49.35</v>
      </c>
      <c r="H199" s="20">
        <f t="shared" si="10"/>
        <v>2709.2899999999995</v>
      </c>
      <c r="I199" s="20">
        <f t="shared" si="11"/>
        <v>3023.8699999999994</v>
      </c>
      <c r="J199" s="20">
        <f t="shared" si="12"/>
        <v>3538.74</v>
      </c>
      <c r="K199" s="20">
        <f t="shared" si="13"/>
        <v>4681.860000000001</v>
      </c>
    </row>
    <row r="200" spans="1:11" s="11" customFormat="1" ht="14.25" customHeight="1">
      <c r="A200" s="25" t="s">
        <v>581</v>
      </c>
      <c r="B200" s="25">
        <v>23</v>
      </c>
      <c r="C200" s="25" t="s">
        <v>649</v>
      </c>
      <c r="D200" s="25" t="s">
        <v>15</v>
      </c>
      <c r="E200" s="25" t="s">
        <v>650</v>
      </c>
      <c r="F200" s="25" t="s">
        <v>651</v>
      </c>
      <c r="G200" s="17">
        <f t="shared" si="14"/>
        <v>44.48</v>
      </c>
      <c r="H200" s="20">
        <f t="shared" si="10"/>
        <v>2543.91</v>
      </c>
      <c r="I200" s="20">
        <f t="shared" si="11"/>
        <v>2858.49</v>
      </c>
      <c r="J200" s="20">
        <f t="shared" si="12"/>
        <v>3373.36</v>
      </c>
      <c r="K200" s="20">
        <f t="shared" si="13"/>
        <v>4516.48</v>
      </c>
    </row>
    <row r="201" spans="1:11" s="11" customFormat="1" ht="14.25" customHeight="1">
      <c r="A201" s="25" t="s">
        <v>652</v>
      </c>
      <c r="B201" s="25">
        <v>0</v>
      </c>
      <c r="C201" s="25" t="s">
        <v>653</v>
      </c>
      <c r="D201" s="25" t="s">
        <v>15</v>
      </c>
      <c r="E201" s="25" t="s">
        <v>654</v>
      </c>
      <c r="F201" s="25" t="s">
        <v>655</v>
      </c>
      <c r="G201" s="17">
        <f t="shared" si="14"/>
        <v>32.83</v>
      </c>
      <c r="H201" s="20">
        <f t="shared" si="10"/>
        <v>2147.79</v>
      </c>
      <c r="I201" s="20">
        <f t="shared" si="11"/>
        <v>2462.37</v>
      </c>
      <c r="J201" s="20">
        <f t="shared" si="12"/>
        <v>2977.24</v>
      </c>
      <c r="K201" s="20">
        <f t="shared" si="13"/>
        <v>4120.360000000001</v>
      </c>
    </row>
    <row r="202" spans="1:11" s="11" customFormat="1" ht="14.25" customHeight="1">
      <c r="A202" s="25" t="s">
        <v>652</v>
      </c>
      <c r="B202" s="25">
        <v>1</v>
      </c>
      <c r="C202" s="25" t="s">
        <v>656</v>
      </c>
      <c r="D202" s="25" t="s">
        <v>15</v>
      </c>
      <c r="E202" s="25" t="s">
        <v>657</v>
      </c>
      <c r="F202" s="25" t="s">
        <v>658</v>
      </c>
      <c r="G202" s="17">
        <f t="shared" si="14"/>
        <v>28.97</v>
      </c>
      <c r="H202" s="20">
        <f aca="true" t="shared" si="15" ref="H202:H265">F202+$M$3+G202</f>
        <v>2016.49</v>
      </c>
      <c r="I202" s="20">
        <f aca="true" t="shared" si="16" ref="I202:I265">F202+$N$3+G202</f>
        <v>2331.0699999999997</v>
      </c>
      <c r="J202" s="20">
        <f aca="true" t="shared" si="17" ref="J202:J265">F202+$O$3+G202</f>
        <v>2845.94</v>
      </c>
      <c r="K202" s="20">
        <f aca="true" t="shared" si="18" ref="K202:K265">F202+$P$3+G202</f>
        <v>3989.06</v>
      </c>
    </row>
    <row r="203" spans="1:11" s="11" customFormat="1" ht="14.25" customHeight="1">
      <c r="A203" s="25" t="s">
        <v>652</v>
      </c>
      <c r="B203" s="25">
        <v>2</v>
      </c>
      <c r="C203" s="25" t="s">
        <v>659</v>
      </c>
      <c r="D203" s="25" t="s">
        <v>15</v>
      </c>
      <c r="E203" s="25" t="s">
        <v>660</v>
      </c>
      <c r="F203" s="25" t="s">
        <v>47</v>
      </c>
      <c r="G203" s="17">
        <f aca="true" t="shared" si="19" ref="G203:G266">ROUND((F203*0.0303),2)</f>
        <v>28.43</v>
      </c>
      <c r="H203" s="20">
        <f t="shared" si="15"/>
        <v>1998.05</v>
      </c>
      <c r="I203" s="20">
        <f t="shared" si="16"/>
        <v>2312.6299999999997</v>
      </c>
      <c r="J203" s="20">
        <f t="shared" si="17"/>
        <v>2827.4999999999995</v>
      </c>
      <c r="K203" s="20">
        <f t="shared" si="18"/>
        <v>3970.62</v>
      </c>
    </row>
    <row r="204" spans="1:11" s="11" customFormat="1" ht="14.25" customHeight="1">
      <c r="A204" s="25" t="s">
        <v>652</v>
      </c>
      <c r="B204" s="25">
        <v>3</v>
      </c>
      <c r="C204" s="25" t="s">
        <v>661</v>
      </c>
      <c r="D204" s="25" t="s">
        <v>15</v>
      </c>
      <c r="E204" s="25" t="s">
        <v>662</v>
      </c>
      <c r="F204" s="25" t="s">
        <v>663</v>
      </c>
      <c r="G204" s="17">
        <f t="shared" si="19"/>
        <v>27.6</v>
      </c>
      <c r="H204" s="20">
        <f t="shared" si="15"/>
        <v>1969.6999999999998</v>
      </c>
      <c r="I204" s="20">
        <f t="shared" si="16"/>
        <v>2284.2799999999997</v>
      </c>
      <c r="J204" s="20">
        <f t="shared" si="17"/>
        <v>2799.15</v>
      </c>
      <c r="K204" s="20">
        <f t="shared" si="18"/>
        <v>3942.27</v>
      </c>
    </row>
    <row r="205" spans="1:11" s="11" customFormat="1" ht="14.25" customHeight="1">
      <c r="A205" s="25" t="s">
        <v>652</v>
      </c>
      <c r="B205" s="25">
        <v>4</v>
      </c>
      <c r="C205" s="25" t="s">
        <v>664</v>
      </c>
      <c r="D205" s="25" t="s">
        <v>665</v>
      </c>
      <c r="E205" s="25" t="s">
        <v>15</v>
      </c>
      <c r="F205" s="25" t="s">
        <v>666</v>
      </c>
      <c r="G205" s="17">
        <f t="shared" si="19"/>
        <v>28.88</v>
      </c>
      <c r="H205" s="20">
        <f t="shared" si="15"/>
        <v>2013.47</v>
      </c>
      <c r="I205" s="20">
        <f t="shared" si="16"/>
        <v>2328.05</v>
      </c>
      <c r="J205" s="20">
        <f t="shared" si="17"/>
        <v>2842.92</v>
      </c>
      <c r="K205" s="20">
        <f t="shared" si="18"/>
        <v>3986.04</v>
      </c>
    </row>
    <row r="206" spans="1:11" s="11" customFormat="1" ht="14.25" customHeight="1">
      <c r="A206" s="25" t="s">
        <v>652</v>
      </c>
      <c r="B206" s="25">
        <v>5</v>
      </c>
      <c r="C206" s="25" t="s">
        <v>667</v>
      </c>
      <c r="D206" s="25" t="s">
        <v>668</v>
      </c>
      <c r="E206" s="25" t="s">
        <v>15</v>
      </c>
      <c r="F206" s="25" t="s">
        <v>669</v>
      </c>
      <c r="G206" s="17">
        <f t="shared" si="19"/>
        <v>30.35</v>
      </c>
      <c r="H206" s="20">
        <f t="shared" si="15"/>
        <v>2063.2799999999997</v>
      </c>
      <c r="I206" s="20">
        <f t="shared" si="16"/>
        <v>2377.8599999999997</v>
      </c>
      <c r="J206" s="20">
        <f t="shared" si="17"/>
        <v>2892.73</v>
      </c>
      <c r="K206" s="20">
        <f t="shared" si="18"/>
        <v>4035.85</v>
      </c>
    </row>
    <row r="207" spans="1:11" s="11" customFormat="1" ht="14.25" customHeight="1">
      <c r="A207" s="25" t="s">
        <v>652</v>
      </c>
      <c r="B207" s="25">
        <v>6</v>
      </c>
      <c r="C207" s="25" t="s">
        <v>670</v>
      </c>
      <c r="D207" s="25" t="s">
        <v>671</v>
      </c>
      <c r="E207" s="25" t="s">
        <v>15</v>
      </c>
      <c r="F207" s="25" t="s">
        <v>672</v>
      </c>
      <c r="G207" s="17">
        <f t="shared" si="19"/>
        <v>36.66</v>
      </c>
      <c r="H207" s="20">
        <f t="shared" si="15"/>
        <v>2277.93</v>
      </c>
      <c r="I207" s="20">
        <f t="shared" si="16"/>
        <v>2592.5099999999998</v>
      </c>
      <c r="J207" s="20">
        <f t="shared" si="17"/>
        <v>3107.38</v>
      </c>
      <c r="K207" s="20">
        <f t="shared" si="18"/>
        <v>4250.5</v>
      </c>
    </row>
    <row r="208" spans="1:11" s="11" customFormat="1" ht="14.25" customHeight="1">
      <c r="A208" s="25" t="s">
        <v>652</v>
      </c>
      <c r="B208" s="25">
        <v>7</v>
      </c>
      <c r="C208" s="25" t="s">
        <v>673</v>
      </c>
      <c r="D208" s="25" t="s">
        <v>674</v>
      </c>
      <c r="E208" s="25" t="s">
        <v>15</v>
      </c>
      <c r="F208" s="25" t="s">
        <v>675</v>
      </c>
      <c r="G208" s="17">
        <f t="shared" si="19"/>
        <v>44.84</v>
      </c>
      <c r="H208" s="20">
        <f t="shared" si="15"/>
        <v>2555.98</v>
      </c>
      <c r="I208" s="20">
        <f t="shared" si="16"/>
        <v>2870.56</v>
      </c>
      <c r="J208" s="20">
        <f t="shared" si="17"/>
        <v>3385.4300000000003</v>
      </c>
      <c r="K208" s="20">
        <f t="shared" si="18"/>
        <v>4528.55</v>
      </c>
    </row>
    <row r="209" spans="1:11" s="11" customFormat="1" ht="14.25" customHeight="1">
      <c r="A209" s="25" t="s">
        <v>652</v>
      </c>
      <c r="B209" s="25">
        <v>8</v>
      </c>
      <c r="C209" s="25" t="s">
        <v>676</v>
      </c>
      <c r="D209" s="25" t="s">
        <v>677</v>
      </c>
      <c r="E209" s="25" t="s">
        <v>15</v>
      </c>
      <c r="F209" s="25" t="s">
        <v>678</v>
      </c>
      <c r="G209" s="17">
        <f t="shared" si="19"/>
        <v>47.61</v>
      </c>
      <c r="H209" s="20">
        <f t="shared" si="15"/>
        <v>2650.1200000000003</v>
      </c>
      <c r="I209" s="20">
        <f t="shared" si="16"/>
        <v>2964.7000000000003</v>
      </c>
      <c r="J209" s="20">
        <f t="shared" si="17"/>
        <v>3479.57</v>
      </c>
      <c r="K209" s="20">
        <f t="shared" si="18"/>
        <v>4622.69</v>
      </c>
    </row>
    <row r="210" spans="1:11" s="11" customFormat="1" ht="14.25" customHeight="1">
      <c r="A210" s="25" t="s">
        <v>652</v>
      </c>
      <c r="B210" s="25">
        <v>9</v>
      </c>
      <c r="C210" s="25" t="s">
        <v>679</v>
      </c>
      <c r="D210" s="25" t="s">
        <v>680</v>
      </c>
      <c r="E210" s="25" t="s">
        <v>15</v>
      </c>
      <c r="F210" s="25" t="s">
        <v>681</v>
      </c>
      <c r="G210" s="17">
        <f t="shared" si="19"/>
        <v>49.47</v>
      </c>
      <c r="H210" s="20">
        <f t="shared" si="15"/>
        <v>2713.56</v>
      </c>
      <c r="I210" s="20">
        <f t="shared" si="16"/>
        <v>3028.14</v>
      </c>
      <c r="J210" s="20">
        <f t="shared" si="17"/>
        <v>3543.0099999999998</v>
      </c>
      <c r="K210" s="20">
        <f t="shared" si="18"/>
        <v>4686.13</v>
      </c>
    </row>
    <row r="211" spans="1:11" s="11" customFormat="1" ht="14.25" customHeight="1">
      <c r="A211" s="25" t="s">
        <v>652</v>
      </c>
      <c r="B211" s="25">
        <v>10</v>
      </c>
      <c r="C211" s="25" t="s">
        <v>682</v>
      </c>
      <c r="D211" s="25" t="s">
        <v>15</v>
      </c>
      <c r="E211" s="25" t="s">
        <v>683</v>
      </c>
      <c r="F211" s="25" t="s">
        <v>684</v>
      </c>
      <c r="G211" s="17">
        <f t="shared" si="19"/>
        <v>49.39</v>
      </c>
      <c r="H211" s="20">
        <f t="shared" si="15"/>
        <v>2710.6699999999996</v>
      </c>
      <c r="I211" s="20">
        <f t="shared" si="16"/>
        <v>3025.2499999999995</v>
      </c>
      <c r="J211" s="20">
        <f t="shared" si="17"/>
        <v>3540.12</v>
      </c>
      <c r="K211" s="20">
        <f t="shared" si="18"/>
        <v>4683.240000000001</v>
      </c>
    </row>
    <row r="212" spans="1:11" s="11" customFormat="1" ht="14.25" customHeight="1">
      <c r="A212" s="25" t="s">
        <v>652</v>
      </c>
      <c r="B212" s="25">
        <v>11</v>
      </c>
      <c r="C212" s="25" t="s">
        <v>685</v>
      </c>
      <c r="D212" s="25" t="s">
        <v>15</v>
      </c>
      <c r="E212" s="25" t="s">
        <v>686</v>
      </c>
      <c r="F212" s="25" t="s">
        <v>27</v>
      </c>
      <c r="G212" s="17">
        <f t="shared" si="19"/>
        <v>49.51</v>
      </c>
      <c r="H212" s="20">
        <f t="shared" si="15"/>
        <v>2714.7</v>
      </c>
      <c r="I212" s="20">
        <f t="shared" si="16"/>
        <v>3029.2799999999997</v>
      </c>
      <c r="J212" s="20">
        <f t="shared" si="17"/>
        <v>3544.15</v>
      </c>
      <c r="K212" s="20">
        <f t="shared" si="18"/>
        <v>4687.27</v>
      </c>
    </row>
    <row r="213" spans="1:11" s="11" customFormat="1" ht="14.25" customHeight="1">
      <c r="A213" s="25" t="s">
        <v>652</v>
      </c>
      <c r="B213" s="25">
        <v>12</v>
      </c>
      <c r="C213" s="25" t="s">
        <v>687</v>
      </c>
      <c r="D213" s="25" t="s">
        <v>15</v>
      </c>
      <c r="E213" s="25" t="s">
        <v>688</v>
      </c>
      <c r="F213" s="25" t="s">
        <v>689</v>
      </c>
      <c r="G213" s="17">
        <f t="shared" si="19"/>
        <v>48.54</v>
      </c>
      <c r="H213" s="20">
        <f t="shared" si="15"/>
        <v>2681.7299999999996</v>
      </c>
      <c r="I213" s="20">
        <f t="shared" si="16"/>
        <v>2996.3099999999995</v>
      </c>
      <c r="J213" s="20">
        <f t="shared" si="17"/>
        <v>3511.18</v>
      </c>
      <c r="K213" s="20">
        <f t="shared" si="18"/>
        <v>4654.3</v>
      </c>
    </row>
    <row r="214" spans="1:11" s="11" customFormat="1" ht="14.25" customHeight="1">
      <c r="A214" s="25" t="s">
        <v>652</v>
      </c>
      <c r="B214" s="25">
        <v>13</v>
      </c>
      <c r="C214" s="25" t="s">
        <v>690</v>
      </c>
      <c r="D214" s="25" t="s">
        <v>15</v>
      </c>
      <c r="E214" s="25" t="s">
        <v>691</v>
      </c>
      <c r="F214" s="25" t="s">
        <v>52</v>
      </c>
      <c r="G214" s="17">
        <f t="shared" si="19"/>
        <v>48.43</v>
      </c>
      <c r="H214" s="20">
        <f t="shared" si="15"/>
        <v>2678.27</v>
      </c>
      <c r="I214" s="20">
        <f t="shared" si="16"/>
        <v>2992.85</v>
      </c>
      <c r="J214" s="20">
        <f t="shared" si="17"/>
        <v>3507.72</v>
      </c>
      <c r="K214" s="20">
        <f t="shared" si="18"/>
        <v>4650.84</v>
      </c>
    </row>
    <row r="215" spans="1:11" s="11" customFormat="1" ht="14.25" customHeight="1">
      <c r="A215" s="25" t="s">
        <v>652</v>
      </c>
      <c r="B215" s="25">
        <v>14</v>
      </c>
      <c r="C215" s="25" t="s">
        <v>692</v>
      </c>
      <c r="D215" s="25" t="s">
        <v>693</v>
      </c>
      <c r="E215" s="25" t="s">
        <v>15</v>
      </c>
      <c r="F215" s="25" t="s">
        <v>694</v>
      </c>
      <c r="G215" s="17">
        <f t="shared" si="19"/>
        <v>48.89</v>
      </c>
      <c r="H215" s="20">
        <f t="shared" si="15"/>
        <v>2693.8799999999997</v>
      </c>
      <c r="I215" s="20">
        <f t="shared" si="16"/>
        <v>3008.4599999999996</v>
      </c>
      <c r="J215" s="20">
        <f t="shared" si="17"/>
        <v>3523.33</v>
      </c>
      <c r="K215" s="20">
        <f t="shared" si="18"/>
        <v>4666.450000000001</v>
      </c>
    </row>
    <row r="216" spans="1:11" s="11" customFormat="1" ht="14.25" customHeight="1">
      <c r="A216" s="25" t="s">
        <v>652</v>
      </c>
      <c r="B216" s="25">
        <v>15</v>
      </c>
      <c r="C216" s="25" t="s">
        <v>695</v>
      </c>
      <c r="D216" s="25" t="s">
        <v>696</v>
      </c>
      <c r="E216" s="25" t="s">
        <v>15</v>
      </c>
      <c r="F216" s="25" t="s">
        <v>697</v>
      </c>
      <c r="G216" s="17">
        <f t="shared" si="19"/>
        <v>48.4</v>
      </c>
      <c r="H216" s="20">
        <f t="shared" si="15"/>
        <v>2677.1600000000003</v>
      </c>
      <c r="I216" s="20">
        <f t="shared" si="16"/>
        <v>2991.7400000000002</v>
      </c>
      <c r="J216" s="20">
        <f t="shared" si="17"/>
        <v>3506.61</v>
      </c>
      <c r="K216" s="20">
        <f t="shared" si="18"/>
        <v>4649.73</v>
      </c>
    </row>
    <row r="217" spans="1:11" s="11" customFormat="1" ht="14.25" customHeight="1">
      <c r="A217" s="25" t="s">
        <v>652</v>
      </c>
      <c r="B217" s="25">
        <v>16</v>
      </c>
      <c r="C217" s="25" t="s">
        <v>698</v>
      </c>
      <c r="D217" s="25" t="s">
        <v>699</v>
      </c>
      <c r="E217" s="25" t="s">
        <v>700</v>
      </c>
      <c r="F217" s="25" t="s">
        <v>701</v>
      </c>
      <c r="G217" s="17">
        <f t="shared" si="19"/>
        <v>47.32</v>
      </c>
      <c r="H217" s="20">
        <f t="shared" si="15"/>
        <v>2640.47</v>
      </c>
      <c r="I217" s="20">
        <f t="shared" si="16"/>
        <v>2955.0499999999997</v>
      </c>
      <c r="J217" s="20">
        <f t="shared" si="17"/>
        <v>3469.92</v>
      </c>
      <c r="K217" s="20">
        <f t="shared" si="18"/>
        <v>4613.04</v>
      </c>
    </row>
    <row r="218" spans="1:11" s="11" customFormat="1" ht="14.25" customHeight="1">
      <c r="A218" s="25" t="s">
        <v>652</v>
      </c>
      <c r="B218" s="25">
        <v>17</v>
      </c>
      <c r="C218" s="25" t="s">
        <v>702</v>
      </c>
      <c r="D218" s="25" t="s">
        <v>703</v>
      </c>
      <c r="E218" s="25" t="s">
        <v>15</v>
      </c>
      <c r="F218" s="25" t="s">
        <v>704</v>
      </c>
      <c r="G218" s="17">
        <f t="shared" si="19"/>
        <v>46.4</v>
      </c>
      <c r="H218" s="20">
        <f t="shared" si="15"/>
        <v>2609.17</v>
      </c>
      <c r="I218" s="20">
        <f t="shared" si="16"/>
        <v>2923.75</v>
      </c>
      <c r="J218" s="20">
        <f t="shared" si="17"/>
        <v>3438.6200000000003</v>
      </c>
      <c r="K218" s="20">
        <f t="shared" si="18"/>
        <v>4581.74</v>
      </c>
    </row>
    <row r="219" spans="1:11" s="11" customFormat="1" ht="14.25" customHeight="1">
      <c r="A219" s="25" t="s">
        <v>652</v>
      </c>
      <c r="B219" s="25">
        <v>18</v>
      </c>
      <c r="C219" s="25" t="s">
        <v>705</v>
      </c>
      <c r="D219" s="25" t="s">
        <v>706</v>
      </c>
      <c r="E219" s="25" t="s">
        <v>15</v>
      </c>
      <c r="F219" s="25" t="s">
        <v>707</v>
      </c>
      <c r="G219" s="17">
        <f t="shared" si="19"/>
        <v>46.52</v>
      </c>
      <c r="H219" s="20">
        <f t="shared" si="15"/>
        <v>2613.2400000000002</v>
      </c>
      <c r="I219" s="20">
        <f t="shared" si="16"/>
        <v>2927.82</v>
      </c>
      <c r="J219" s="20">
        <f t="shared" si="17"/>
        <v>3442.69</v>
      </c>
      <c r="K219" s="20">
        <f t="shared" si="18"/>
        <v>4585.81</v>
      </c>
    </row>
    <row r="220" spans="1:11" s="11" customFormat="1" ht="14.25" customHeight="1">
      <c r="A220" s="25" t="s">
        <v>652</v>
      </c>
      <c r="B220" s="25">
        <v>19</v>
      </c>
      <c r="C220" s="25" t="s">
        <v>708</v>
      </c>
      <c r="D220" s="25" t="s">
        <v>709</v>
      </c>
      <c r="E220" s="25" t="s">
        <v>15</v>
      </c>
      <c r="F220" s="25" t="s">
        <v>710</v>
      </c>
      <c r="G220" s="17">
        <f t="shared" si="19"/>
        <v>51.04</v>
      </c>
      <c r="H220" s="20">
        <f t="shared" si="15"/>
        <v>2766.79</v>
      </c>
      <c r="I220" s="20">
        <f t="shared" si="16"/>
        <v>3081.37</v>
      </c>
      <c r="J220" s="20">
        <f t="shared" si="17"/>
        <v>3596.24</v>
      </c>
      <c r="K220" s="20">
        <f t="shared" si="18"/>
        <v>4739.36</v>
      </c>
    </row>
    <row r="221" spans="1:11" s="11" customFormat="1" ht="14.25" customHeight="1">
      <c r="A221" s="25" t="s">
        <v>652</v>
      </c>
      <c r="B221" s="25">
        <v>20</v>
      </c>
      <c r="C221" s="25" t="s">
        <v>711</v>
      </c>
      <c r="D221" s="25" t="s">
        <v>712</v>
      </c>
      <c r="E221" s="25" t="s">
        <v>15</v>
      </c>
      <c r="F221" s="25" t="s">
        <v>713</v>
      </c>
      <c r="G221" s="17">
        <f t="shared" si="19"/>
        <v>50.79</v>
      </c>
      <c r="H221" s="20">
        <f t="shared" si="15"/>
        <v>2758.3199999999997</v>
      </c>
      <c r="I221" s="20">
        <f t="shared" si="16"/>
        <v>3072.8999999999996</v>
      </c>
      <c r="J221" s="20">
        <f t="shared" si="17"/>
        <v>3587.77</v>
      </c>
      <c r="K221" s="20">
        <f t="shared" si="18"/>
        <v>4730.89</v>
      </c>
    </row>
    <row r="222" spans="1:11" s="11" customFormat="1" ht="14.25" customHeight="1">
      <c r="A222" s="25" t="s">
        <v>652</v>
      </c>
      <c r="B222" s="25">
        <v>21</v>
      </c>
      <c r="C222" s="25" t="s">
        <v>714</v>
      </c>
      <c r="D222" s="25" t="s">
        <v>15</v>
      </c>
      <c r="E222" s="25" t="s">
        <v>715</v>
      </c>
      <c r="F222" s="25" t="s">
        <v>716</v>
      </c>
      <c r="G222" s="17">
        <f t="shared" si="19"/>
        <v>50.78</v>
      </c>
      <c r="H222" s="20">
        <f t="shared" si="15"/>
        <v>2758.0000000000005</v>
      </c>
      <c r="I222" s="20">
        <f t="shared" si="16"/>
        <v>3072.5800000000004</v>
      </c>
      <c r="J222" s="20">
        <f t="shared" si="17"/>
        <v>3587.4500000000003</v>
      </c>
      <c r="K222" s="20">
        <f t="shared" si="18"/>
        <v>4730.57</v>
      </c>
    </row>
    <row r="223" spans="1:11" s="11" customFormat="1" ht="14.25" customHeight="1">
      <c r="A223" s="25" t="s">
        <v>652</v>
      </c>
      <c r="B223" s="25">
        <v>22</v>
      </c>
      <c r="C223" s="25" t="s">
        <v>717</v>
      </c>
      <c r="D223" s="25" t="s">
        <v>15</v>
      </c>
      <c r="E223" s="25" t="s">
        <v>718</v>
      </c>
      <c r="F223" s="25" t="s">
        <v>719</v>
      </c>
      <c r="G223" s="17">
        <f t="shared" si="19"/>
        <v>48.9</v>
      </c>
      <c r="H223" s="20">
        <f t="shared" si="15"/>
        <v>2694.02</v>
      </c>
      <c r="I223" s="20">
        <f t="shared" si="16"/>
        <v>3008.6</v>
      </c>
      <c r="J223" s="20">
        <f t="shared" si="17"/>
        <v>3523.47</v>
      </c>
      <c r="K223" s="20">
        <f t="shared" si="18"/>
        <v>4666.59</v>
      </c>
    </row>
    <row r="224" spans="1:11" s="11" customFormat="1" ht="14.25" customHeight="1">
      <c r="A224" s="25" t="s">
        <v>652</v>
      </c>
      <c r="B224" s="25">
        <v>23</v>
      </c>
      <c r="C224" s="25" t="s">
        <v>720</v>
      </c>
      <c r="D224" s="25" t="s">
        <v>15</v>
      </c>
      <c r="E224" s="25" t="s">
        <v>721</v>
      </c>
      <c r="F224" s="25" t="s">
        <v>722</v>
      </c>
      <c r="G224" s="17">
        <f t="shared" si="19"/>
        <v>44.22</v>
      </c>
      <c r="H224" s="20">
        <f t="shared" si="15"/>
        <v>2535.02</v>
      </c>
      <c r="I224" s="20">
        <f t="shared" si="16"/>
        <v>2849.6</v>
      </c>
      <c r="J224" s="20">
        <f t="shared" si="17"/>
        <v>3364.47</v>
      </c>
      <c r="K224" s="20">
        <f t="shared" si="18"/>
        <v>4507.59</v>
      </c>
    </row>
    <row r="225" spans="1:11" s="11" customFormat="1" ht="14.25" customHeight="1">
      <c r="A225" s="25" t="s">
        <v>723</v>
      </c>
      <c r="B225" s="25">
        <v>0</v>
      </c>
      <c r="C225" s="25" t="s">
        <v>724</v>
      </c>
      <c r="D225" s="25" t="s">
        <v>15</v>
      </c>
      <c r="E225" s="25" t="s">
        <v>725</v>
      </c>
      <c r="F225" s="25" t="s">
        <v>726</v>
      </c>
      <c r="G225" s="17">
        <f t="shared" si="19"/>
        <v>43.58</v>
      </c>
      <c r="H225" s="20">
        <f t="shared" si="15"/>
        <v>2513.06</v>
      </c>
      <c r="I225" s="20">
        <f t="shared" si="16"/>
        <v>2827.64</v>
      </c>
      <c r="J225" s="20">
        <f t="shared" si="17"/>
        <v>3342.51</v>
      </c>
      <c r="K225" s="20">
        <f t="shared" si="18"/>
        <v>4485.63</v>
      </c>
    </row>
    <row r="226" spans="1:11" s="11" customFormat="1" ht="14.25" customHeight="1">
      <c r="A226" s="25" t="s">
        <v>723</v>
      </c>
      <c r="B226" s="25">
        <v>1</v>
      </c>
      <c r="C226" s="25" t="s">
        <v>727</v>
      </c>
      <c r="D226" s="25" t="s">
        <v>15</v>
      </c>
      <c r="E226" s="25" t="s">
        <v>728</v>
      </c>
      <c r="F226" s="25" t="s">
        <v>729</v>
      </c>
      <c r="G226" s="17">
        <f t="shared" si="19"/>
        <v>31.29</v>
      </c>
      <c r="H226" s="20">
        <f t="shared" si="15"/>
        <v>2095.29</v>
      </c>
      <c r="I226" s="20">
        <f t="shared" si="16"/>
        <v>2409.87</v>
      </c>
      <c r="J226" s="20">
        <f t="shared" si="17"/>
        <v>2924.74</v>
      </c>
      <c r="K226" s="20">
        <f t="shared" si="18"/>
        <v>4067.86</v>
      </c>
    </row>
    <row r="227" spans="1:11" s="11" customFormat="1" ht="14.25" customHeight="1">
      <c r="A227" s="25" t="s">
        <v>723</v>
      </c>
      <c r="B227" s="25">
        <v>2</v>
      </c>
      <c r="C227" s="25" t="s">
        <v>730</v>
      </c>
      <c r="D227" s="25" t="s">
        <v>15</v>
      </c>
      <c r="E227" s="25" t="s">
        <v>731</v>
      </c>
      <c r="F227" s="25" t="s">
        <v>732</v>
      </c>
      <c r="G227" s="17">
        <f t="shared" si="19"/>
        <v>31.45</v>
      </c>
      <c r="H227" s="20">
        <f t="shared" si="15"/>
        <v>2100.5999999999995</v>
      </c>
      <c r="I227" s="20">
        <f t="shared" si="16"/>
        <v>2415.1799999999994</v>
      </c>
      <c r="J227" s="20">
        <f t="shared" si="17"/>
        <v>2930.0499999999997</v>
      </c>
      <c r="K227" s="20">
        <f t="shared" si="18"/>
        <v>4073.17</v>
      </c>
    </row>
    <row r="228" spans="1:11" s="11" customFormat="1" ht="14.25" customHeight="1">
      <c r="A228" s="25" t="s">
        <v>723</v>
      </c>
      <c r="B228" s="25">
        <v>3</v>
      </c>
      <c r="C228" s="25" t="s">
        <v>733</v>
      </c>
      <c r="D228" s="25" t="s">
        <v>15</v>
      </c>
      <c r="E228" s="25" t="s">
        <v>734</v>
      </c>
      <c r="F228" s="25" t="s">
        <v>735</v>
      </c>
      <c r="G228" s="17">
        <f t="shared" si="19"/>
        <v>32.76</v>
      </c>
      <c r="H228" s="20">
        <f t="shared" si="15"/>
        <v>2145.41</v>
      </c>
      <c r="I228" s="20">
        <f t="shared" si="16"/>
        <v>2459.99</v>
      </c>
      <c r="J228" s="20">
        <f t="shared" si="17"/>
        <v>2974.86</v>
      </c>
      <c r="K228" s="20">
        <f t="shared" si="18"/>
        <v>4117.9800000000005</v>
      </c>
    </row>
    <row r="229" spans="1:11" s="11" customFormat="1" ht="14.25" customHeight="1">
      <c r="A229" s="25" t="s">
        <v>723</v>
      </c>
      <c r="B229" s="25">
        <v>4</v>
      </c>
      <c r="C229" s="25" t="s">
        <v>736</v>
      </c>
      <c r="D229" s="25" t="s">
        <v>15</v>
      </c>
      <c r="E229" s="25" t="s">
        <v>737</v>
      </c>
      <c r="F229" s="25" t="s">
        <v>738</v>
      </c>
      <c r="G229" s="17">
        <f t="shared" si="19"/>
        <v>31.48</v>
      </c>
      <c r="H229" s="20">
        <f t="shared" si="15"/>
        <v>2101.9</v>
      </c>
      <c r="I229" s="20">
        <f t="shared" si="16"/>
        <v>2416.48</v>
      </c>
      <c r="J229" s="20">
        <f t="shared" si="17"/>
        <v>2931.35</v>
      </c>
      <c r="K229" s="20">
        <f t="shared" si="18"/>
        <v>4074.47</v>
      </c>
    </row>
    <row r="230" spans="1:11" s="11" customFormat="1" ht="14.25" customHeight="1">
      <c r="A230" s="25" t="s">
        <v>723</v>
      </c>
      <c r="B230" s="25">
        <v>5</v>
      </c>
      <c r="C230" s="25" t="s">
        <v>739</v>
      </c>
      <c r="D230" s="25" t="s">
        <v>740</v>
      </c>
      <c r="E230" s="25" t="s">
        <v>15</v>
      </c>
      <c r="F230" s="25" t="s">
        <v>741</v>
      </c>
      <c r="G230" s="17">
        <f t="shared" si="19"/>
        <v>32.55</v>
      </c>
      <c r="H230" s="20">
        <f t="shared" si="15"/>
        <v>2138.08</v>
      </c>
      <c r="I230" s="20">
        <f t="shared" si="16"/>
        <v>2452.66</v>
      </c>
      <c r="J230" s="20">
        <f t="shared" si="17"/>
        <v>2967.53</v>
      </c>
      <c r="K230" s="20">
        <f t="shared" si="18"/>
        <v>4110.650000000001</v>
      </c>
    </row>
    <row r="231" spans="1:11" s="11" customFormat="1" ht="14.25" customHeight="1">
      <c r="A231" s="25" t="s">
        <v>723</v>
      </c>
      <c r="B231" s="25">
        <v>6</v>
      </c>
      <c r="C231" s="25" t="s">
        <v>742</v>
      </c>
      <c r="D231" s="25" t="s">
        <v>743</v>
      </c>
      <c r="E231" s="25" t="s">
        <v>15</v>
      </c>
      <c r="F231" s="25" t="s">
        <v>744</v>
      </c>
      <c r="G231" s="17">
        <f t="shared" si="19"/>
        <v>37.97</v>
      </c>
      <c r="H231" s="20">
        <f t="shared" si="15"/>
        <v>2322.2799999999997</v>
      </c>
      <c r="I231" s="20">
        <f t="shared" si="16"/>
        <v>2636.8599999999997</v>
      </c>
      <c r="J231" s="20">
        <f t="shared" si="17"/>
        <v>3151.73</v>
      </c>
      <c r="K231" s="20">
        <f t="shared" si="18"/>
        <v>4294.85</v>
      </c>
    </row>
    <row r="232" spans="1:11" s="11" customFormat="1" ht="14.25" customHeight="1">
      <c r="A232" s="25" t="s">
        <v>723</v>
      </c>
      <c r="B232" s="25">
        <v>7</v>
      </c>
      <c r="C232" s="25" t="s">
        <v>745</v>
      </c>
      <c r="D232" s="25" t="s">
        <v>746</v>
      </c>
      <c r="E232" s="25" t="s">
        <v>15</v>
      </c>
      <c r="F232" s="25" t="s">
        <v>747</v>
      </c>
      <c r="G232" s="17">
        <f t="shared" si="19"/>
        <v>48.4</v>
      </c>
      <c r="H232" s="20">
        <f t="shared" si="15"/>
        <v>2677.23</v>
      </c>
      <c r="I232" s="20">
        <f t="shared" si="16"/>
        <v>2991.81</v>
      </c>
      <c r="J232" s="20">
        <f t="shared" si="17"/>
        <v>3506.68</v>
      </c>
      <c r="K232" s="20">
        <f t="shared" si="18"/>
        <v>4649.799999999999</v>
      </c>
    </row>
    <row r="233" spans="1:11" s="11" customFormat="1" ht="14.25" customHeight="1">
      <c r="A233" s="25" t="s">
        <v>723</v>
      </c>
      <c r="B233" s="25">
        <v>8</v>
      </c>
      <c r="C233" s="25" t="s">
        <v>748</v>
      </c>
      <c r="D233" s="25" t="s">
        <v>15</v>
      </c>
      <c r="E233" s="25" t="s">
        <v>749</v>
      </c>
      <c r="F233" s="25" t="s">
        <v>750</v>
      </c>
      <c r="G233" s="17">
        <f t="shared" si="19"/>
        <v>53.19</v>
      </c>
      <c r="H233" s="20">
        <f t="shared" si="15"/>
        <v>2840.0499999999997</v>
      </c>
      <c r="I233" s="20">
        <f t="shared" si="16"/>
        <v>3154.6299999999997</v>
      </c>
      <c r="J233" s="20">
        <f t="shared" si="17"/>
        <v>3669.5</v>
      </c>
      <c r="K233" s="20">
        <f t="shared" si="18"/>
        <v>4812.62</v>
      </c>
    </row>
    <row r="234" spans="1:11" s="11" customFormat="1" ht="14.25" customHeight="1">
      <c r="A234" s="25" t="s">
        <v>723</v>
      </c>
      <c r="B234" s="25">
        <v>9</v>
      </c>
      <c r="C234" s="25" t="s">
        <v>751</v>
      </c>
      <c r="D234" s="25" t="s">
        <v>15</v>
      </c>
      <c r="E234" s="25" t="s">
        <v>752</v>
      </c>
      <c r="F234" s="25" t="s">
        <v>753</v>
      </c>
      <c r="G234" s="17">
        <f t="shared" si="19"/>
        <v>55.92</v>
      </c>
      <c r="H234" s="20">
        <f t="shared" si="15"/>
        <v>2932.81</v>
      </c>
      <c r="I234" s="20">
        <f t="shared" si="16"/>
        <v>3247.39</v>
      </c>
      <c r="J234" s="20">
        <f t="shared" si="17"/>
        <v>3762.26</v>
      </c>
      <c r="K234" s="20">
        <f t="shared" si="18"/>
        <v>4905.38</v>
      </c>
    </row>
    <row r="235" spans="1:11" s="11" customFormat="1" ht="14.25" customHeight="1">
      <c r="A235" s="25" t="s">
        <v>723</v>
      </c>
      <c r="B235" s="25">
        <v>10</v>
      </c>
      <c r="C235" s="25" t="s">
        <v>754</v>
      </c>
      <c r="D235" s="25" t="s">
        <v>15</v>
      </c>
      <c r="E235" s="25" t="s">
        <v>755</v>
      </c>
      <c r="F235" s="25" t="s">
        <v>756</v>
      </c>
      <c r="G235" s="17">
        <f t="shared" si="19"/>
        <v>56.03</v>
      </c>
      <c r="H235" s="20">
        <f t="shared" si="15"/>
        <v>2936.64</v>
      </c>
      <c r="I235" s="20">
        <f t="shared" si="16"/>
        <v>3251.22</v>
      </c>
      <c r="J235" s="20">
        <f t="shared" si="17"/>
        <v>3766.09</v>
      </c>
      <c r="K235" s="20">
        <f t="shared" si="18"/>
        <v>4909.21</v>
      </c>
    </row>
    <row r="236" spans="1:11" s="11" customFormat="1" ht="14.25" customHeight="1">
      <c r="A236" s="25" t="s">
        <v>723</v>
      </c>
      <c r="B236" s="25">
        <v>11</v>
      </c>
      <c r="C236" s="25" t="s">
        <v>757</v>
      </c>
      <c r="D236" s="25" t="s">
        <v>15</v>
      </c>
      <c r="E236" s="25" t="s">
        <v>758</v>
      </c>
      <c r="F236" s="25" t="s">
        <v>759</v>
      </c>
      <c r="G236" s="17">
        <f t="shared" si="19"/>
        <v>55.38</v>
      </c>
      <c r="H236" s="20">
        <f t="shared" si="15"/>
        <v>2914.33</v>
      </c>
      <c r="I236" s="20">
        <f t="shared" si="16"/>
        <v>3228.91</v>
      </c>
      <c r="J236" s="20">
        <f t="shared" si="17"/>
        <v>3743.7799999999997</v>
      </c>
      <c r="K236" s="20">
        <f t="shared" si="18"/>
        <v>4886.900000000001</v>
      </c>
    </row>
    <row r="237" spans="1:11" s="11" customFormat="1" ht="14.25" customHeight="1">
      <c r="A237" s="25" t="s">
        <v>723</v>
      </c>
      <c r="B237" s="25">
        <v>12</v>
      </c>
      <c r="C237" s="25" t="s">
        <v>760</v>
      </c>
      <c r="D237" s="25" t="s">
        <v>15</v>
      </c>
      <c r="E237" s="25" t="s">
        <v>761</v>
      </c>
      <c r="F237" s="25" t="s">
        <v>762</v>
      </c>
      <c r="G237" s="17">
        <f t="shared" si="19"/>
        <v>53.95</v>
      </c>
      <c r="H237" s="20">
        <f t="shared" si="15"/>
        <v>2865.7999999999997</v>
      </c>
      <c r="I237" s="20">
        <f t="shared" si="16"/>
        <v>3180.3799999999997</v>
      </c>
      <c r="J237" s="20">
        <f t="shared" si="17"/>
        <v>3695.25</v>
      </c>
      <c r="K237" s="20">
        <f t="shared" si="18"/>
        <v>4838.37</v>
      </c>
    </row>
    <row r="238" spans="1:11" s="11" customFormat="1" ht="14.25" customHeight="1">
      <c r="A238" s="25" t="s">
        <v>723</v>
      </c>
      <c r="B238" s="25">
        <v>13</v>
      </c>
      <c r="C238" s="25" t="s">
        <v>763</v>
      </c>
      <c r="D238" s="25" t="s">
        <v>15</v>
      </c>
      <c r="E238" s="25" t="s">
        <v>764</v>
      </c>
      <c r="F238" s="25" t="s">
        <v>765</v>
      </c>
      <c r="G238" s="17">
        <f t="shared" si="19"/>
        <v>53.86</v>
      </c>
      <c r="H238" s="20">
        <f t="shared" si="15"/>
        <v>2862.84</v>
      </c>
      <c r="I238" s="20">
        <f t="shared" si="16"/>
        <v>3177.42</v>
      </c>
      <c r="J238" s="20">
        <f t="shared" si="17"/>
        <v>3692.2900000000004</v>
      </c>
      <c r="K238" s="20">
        <f t="shared" si="18"/>
        <v>4835.41</v>
      </c>
    </row>
    <row r="239" spans="1:11" s="11" customFormat="1" ht="14.25" customHeight="1">
      <c r="A239" s="25" t="s">
        <v>723</v>
      </c>
      <c r="B239" s="25">
        <v>14</v>
      </c>
      <c r="C239" s="25" t="s">
        <v>766</v>
      </c>
      <c r="D239" s="25" t="s">
        <v>15</v>
      </c>
      <c r="E239" s="25" t="s">
        <v>767</v>
      </c>
      <c r="F239" s="25" t="s">
        <v>768</v>
      </c>
      <c r="G239" s="17">
        <f t="shared" si="19"/>
        <v>54.17</v>
      </c>
      <c r="H239" s="20">
        <f t="shared" si="15"/>
        <v>2873.35</v>
      </c>
      <c r="I239" s="20">
        <f t="shared" si="16"/>
        <v>3187.93</v>
      </c>
      <c r="J239" s="20">
        <f t="shared" si="17"/>
        <v>3702.8</v>
      </c>
      <c r="K239" s="20">
        <f t="shared" si="18"/>
        <v>4845.92</v>
      </c>
    </row>
    <row r="240" spans="1:11" s="11" customFormat="1" ht="14.25" customHeight="1">
      <c r="A240" s="25" t="s">
        <v>723</v>
      </c>
      <c r="B240" s="25">
        <v>15</v>
      </c>
      <c r="C240" s="25" t="s">
        <v>769</v>
      </c>
      <c r="D240" s="25" t="s">
        <v>15</v>
      </c>
      <c r="E240" s="25" t="s">
        <v>770</v>
      </c>
      <c r="F240" s="25" t="s">
        <v>771</v>
      </c>
      <c r="G240" s="17">
        <f t="shared" si="19"/>
        <v>54.11</v>
      </c>
      <c r="H240" s="20">
        <f t="shared" si="15"/>
        <v>2871.25</v>
      </c>
      <c r="I240" s="20">
        <f t="shared" si="16"/>
        <v>3185.83</v>
      </c>
      <c r="J240" s="20">
        <f t="shared" si="17"/>
        <v>3700.7000000000003</v>
      </c>
      <c r="K240" s="20">
        <f t="shared" si="18"/>
        <v>4843.82</v>
      </c>
    </row>
    <row r="241" spans="1:11" s="11" customFormat="1" ht="14.25" customHeight="1">
      <c r="A241" s="25" t="s">
        <v>723</v>
      </c>
      <c r="B241" s="25">
        <v>16</v>
      </c>
      <c r="C241" s="25" t="s">
        <v>772</v>
      </c>
      <c r="D241" s="25" t="s">
        <v>15</v>
      </c>
      <c r="E241" s="25" t="s">
        <v>773</v>
      </c>
      <c r="F241" s="25" t="s">
        <v>774</v>
      </c>
      <c r="G241" s="17">
        <f t="shared" si="19"/>
        <v>53.53</v>
      </c>
      <c r="H241" s="20">
        <f t="shared" si="15"/>
        <v>2851.63</v>
      </c>
      <c r="I241" s="20">
        <f t="shared" si="16"/>
        <v>3166.21</v>
      </c>
      <c r="J241" s="20">
        <f t="shared" si="17"/>
        <v>3681.0800000000004</v>
      </c>
      <c r="K241" s="20">
        <f t="shared" si="18"/>
        <v>4824.2</v>
      </c>
    </row>
    <row r="242" spans="1:11" s="11" customFormat="1" ht="14.25" customHeight="1">
      <c r="A242" s="25" t="s">
        <v>723</v>
      </c>
      <c r="B242" s="25">
        <v>17</v>
      </c>
      <c r="C242" s="25" t="s">
        <v>775</v>
      </c>
      <c r="D242" s="25" t="s">
        <v>15</v>
      </c>
      <c r="E242" s="25" t="s">
        <v>776</v>
      </c>
      <c r="F242" s="25" t="s">
        <v>777</v>
      </c>
      <c r="G242" s="17">
        <f t="shared" si="19"/>
        <v>51.17</v>
      </c>
      <c r="H242" s="20">
        <f t="shared" si="15"/>
        <v>2771.44</v>
      </c>
      <c r="I242" s="20">
        <f t="shared" si="16"/>
        <v>3086.02</v>
      </c>
      <c r="J242" s="20">
        <f t="shared" si="17"/>
        <v>3600.8900000000003</v>
      </c>
      <c r="K242" s="20">
        <f t="shared" si="18"/>
        <v>4744.01</v>
      </c>
    </row>
    <row r="243" spans="1:11" s="11" customFormat="1" ht="14.25" customHeight="1">
      <c r="A243" s="25" t="s">
        <v>723</v>
      </c>
      <c r="B243" s="25">
        <v>18</v>
      </c>
      <c r="C243" s="25" t="s">
        <v>778</v>
      </c>
      <c r="D243" s="25" t="s">
        <v>779</v>
      </c>
      <c r="E243" s="25" t="s">
        <v>15</v>
      </c>
      <c r="F243" s="25" t="s">
        <v>780</v>
      </c>
      <c r="G243" s="17">
        <f t="shared" si="19"/>
        <v>50.52</v>
      </c>
      <c r="H243" s="20">
        <f t="shared" si="15"/>
        <v>2749.2400000000002</v>
      </c>
      <c r="I243" s="20">
        <f t="shared" si="16"/>
        <v>3063.82</v>
      </c>
      <c r="J243" s="20">
        <f t="shared" si="17"/>
        <v>3578.69</v>
      </c>
      <c r="K243" s="20">
        <f t="shared" si="18"/>
        <v>4721.81</v>
      </c>
    </row>
    <row r="244" spans="1:11" s="11" customFormat="1" ht="14.25" customHeight="1">
      <c r="A244" s="25" t="s">
        <v>723</v>
      </c>
      <c r="B244" s="25">
        <v>19</v>
      </c>
      <c r="C244" s="25" t="s">
        <v>781</v>
      </c>
      <c r="D244" s="25" t="s">
        <v>782</v>
      </c>
      <c r="E244" s="25" t="s">
        <v>15</v>
      </c>
      <c r="F244" s="25" t="s">
        <v>783</v>
      </c>
      <c r="G244" s="17">
        <f t="shared" si="19"/>
        <v>51.22</v>
      </c>
      <c r="H244" s="20">
        <f t="shared" si="15"/>
        <v>2773.0499999999997</v>
      </c>
      <c r="I244" s="20">
        <f t="shared" si="16"/>
        <v>3087.6299999999997</v>
      </c>
      <c r="J244" s="20">
        <f t="shared" si="17"/>
        <v>3602.4999999999995</v>
      </c>
      <c r="K244" s="20">
        <f t="shared" si="18"/>
        <v>4745.62</v>
      </c>
    </row>
    <row r="245" spans="1:11" s="11" customFormat="1" ht="14.25" customHeight="1">
      <c r="A245" s="25" t="s">
        <v>723</v>
      </c>
      <c r="B245" s="25">
        <v>20</v>
      </c>
      <c r="C245" s="25" t="s">
        <v>784</v>
      </c>
      <c r="D245" s="25" t="s">
        <v>15</v>
      </c>
      <c r="E245" s="25" t="s">
        <v>785</v>
      </c>
      <c r="F245" s="25" t="s">
        <v>786</v>
      </c>
      <c r="G245" s="17">
        <f t="shared" si="19"/>
        <v>50.59</v>
      </c>
      <c r="H245" s="20">
        <f t="shared" si="15"/>
        <v>2751.65</v>
      </c>
      <c r="I245" s="20">
        <f t="shared" si="16"/>
        <v>3066.23</v>
      </c>
      <c r="J245" s="20">
        <f t="shared" si="17"/>
        <v>3581.1000000000004</v>
      </c>
      <c r="K245" s="20">
        <f t="shared" si="18"/>
        <v>4724.22</v>
      </c>
    </row>
    <row r="246" spans="1:11" s="11" customFormat="1" ht="14.25" customHeight="1">
      <c r="A246" s="25" t="s">
        <v>723</v>
      </c>
      <c r="B246" s="25">
        <v>21</v>
      </c>
      <c r="C246" s="25" t="s">
        <v>787</v>
      </c>
      <c r="D246" s="25" t="s">
        <v>15</v>
      </c>
      <c r="E246" s="25" t="s">
        <v>788</v>
      </c>
      <c r="F246" s="25" t="s">
        <v>789</v>
      </c>
      <c r="G246" s="17">
        <f t="shared" si="19"/>
        <v>51.31</v>
      </c>
      <c r="H246" s="20">
        <f t="shared" si="15"/>
        <v>2775.97</v>
      </c>
      <c r="I246" s="20">
        <f t="shared" si="16"/>
        <v>3090.5499999999997</v>
      </c>
      <c r="J246" s="20">
        <f t="shared" si="17"/>
        <v>3605.4199999999996</v>
      </c>
      <c r="K246" s="20">
        <f t="shared" si="18"/>
        <v>4748.54</v>
      </c>
    </row>
    <row r="247" spans="1:11" s="11" customFormat="1" ht="14.25" customHeight="1">
      <c r="A247" s="25" t="s">
        <v>723</v>
      </c>
      <c r="B247" s="25">
        <v>22</v>
      </c>
      <c r="C247" s="25" t="s">
        <v>790</v>
      </c>
      <c r="D247" s="25" t="s">
        <v>15</v>
      </c>
      <c r="E247" s="25" t="s">
        <v>791</v>
      </c>
      <c r="F247" s="25" t="s">
        <v>792</v>
      </c>
      <c r="G247" s="17">
        <f t="shared" si="19"/>
        <v>47.85</v>
      </c>
      <c r="H247" s="20">
        <f t="shared" si="15"/>
        <v>2658.44</v>
      </c>
      <c r="I247" s="20">
        <f t="shared" si="16"/>
        <v>2973.02</v>
      </c>
      <c r="J247" s="20">
        <f t="shared" si="17"/>
        <v>3487.89</v>
      </c>
      <c r="K247" s="20">
        <f t="shared" si="18"/>
        <v>4631.01</v>
      </c>
    </row>
    <row r="248" spans="1:11" s="11" customFormat="1" ht="14.25" customHeight="1">
      <c r="A248" s="25" t="s">
        <v>723</v>
      </c>
      <c r="B248" s="25">
        <v>23</v>
      </c>
      <c r="C248" s="25" t="s">
        <v>793</v>
      </c>
      <c r="D248" s="25" t="s">
        <v>15</v>
      </c>
      <c r="E248" s="25" t="s">
        <v>794</v>
      </c>
      <c r="F248" s="25" t="s">
        <v>795</v>
      </c>
      <c r="G248" s="17">
        <f t="shared" si="19"/>
        <v>44.04</v>
      </c>
      <c r="H248" s="20">
        <f t="shared" si="15"/>
        <v>2528.93</v>
      </c>
      <c r="I248" s="20">
        <f t="shared" si="16"/>
        <v>2843.5099999999998</v>
      </c>
      <c r="J248" s="20">
        <f t="shared" si="17"/>
        <v>3358.38</v>
      </c>
      <c r="K248" s="20">
        <f t="shared" si="18"/>
        <v>4501.5</v>
      </c>
    </row>
    <row r="249" spans="1:11" s="11" customFormat="1" ht="14.25" customHeight="1">
      <c r="A249" s="25" t="s">
        <v>796</v>
      </c>
      <c r="B249" s="25">
        <v>0</v>
      </c>
      <c r="C249" s="25" t="s">
        <v>42</v>
      </c>
      <c r="D249" s="25" t="s">
        <v>15</v>
      </c>
      <c r="E249" s="25" t="s">
        <v>797</v>
      </c>
      <c r="F249" s="25" t="s">
        <v>798</v>
      </c>
      <c r="G249" s="17">
        <f t="shared" si="19"/>
        <v>31.73</v>
      </c>
      <c r="H249" s="20">
        <f t="shared" si="15"/>
        <v>2110.33</v>
      </c>
      <c r="I249" s="20">
        <f t="shared" si="16"/>
        <v>2424.91</v>
      </c>
      <c r="J249" s="20">
        <f t="shared" si="17"/>
        <v>2939.78</v>
      </c>
      <c r="K249" s="20">
        <f t="shared" si="18"/>
        <v>4082.9</v>
      </c>
    </row>
    <row r="250" spans="1:11" s="11" customFormat="1" ht="14.25" customHeight="1">
      <c r="A250" s="25" t="s">
        <v>796</v>
      </c>
      <c r="B250" s="25">
        <v>1</v>
      </c>
      <c r="C250" s="25" t="s">
        <v>799</v>
      </c>
      <c r="D250" s="25" t="s">
        <v>15</v>
      </c>
      <c r="E250" s="25" t="s">
        <v>800</v>
      </c>
      <c r="F250" s="25" t="s">
        <v>801</v>
      </c>
      <c r="G250" s="17">
        <f t="shared" si="19"/>
        <v>29.46</v>
      </c>
      <c r="H250" s="20">
        <f t="shared" si="15"/>
        <v>2033.19</v>
      </c>
      <c r="I250" s="20">
        <f t="shared" si="16"/>
        <v>2347.77</v>
      </c>
      <c r="J250" s="20">
        <f t="shared" si="17"/>
        <v>2862.64</v>
      </c>
      <c r="K250" s="20">
        <f t="shared" si="18"/>
        <v>4005.76</v>
      </c>
    </row>
    <row r="251" spans="1:11" s="11" customFormat="1" ht="14.25" customHeight="1">
      <c r="A251" s="25" t="s">
        <v>796</v>
      </c>
      <c r="B251" s="25">
        <v>2</v>
      </c>
      <c r="C251" s="25" t="s">
        <v>802</v>
      </c>
      <c r="D251" s="25" t="s">
        <v>15</v>
      </c>
      <c r="E251" s="25" t="s">
        <v>803</v>
      </c>
      <c r="F251" s="25" t="s">
        <v>804</v>
      </c>
      <c r="G251" s="17">
        <f t="shared" si="19"/>
        <v>27.08</v>
      </c>
      <c r="H251" s="20">
        <f t="shared" si="15"/>
        <v>1952.0699999999997</v>
      </c>
      <c r="I251" s="20">
        <f t="shared" si="16"/>
        <v>2266.6499999999996</v>
      </c>
      <c r="J251" s="20">
        <f t="shared" si="17"/>
        <v>2781.52</v>
      </c>
      <c r="K251" s="20">
        <f t="shared" si="18"/>
        <v>3924.64</v>
      </c>
    </row>
    <row r="252" spans="1:11" s="11" customFormat="1" ht="14.25" customHeight="1">
      <c r="A252" s="25" t="s">
        <v>796</v>
      </c>
      <c r="B252" s="25">
        <v>3</v>
      </c>
      <c r="C252" s="25" t="s">
        <v>805</v>
      </c>
      <c r="D252" s="25" t="s">
        <v>15</v>
      </c>
      <c r="E252" s="25" t="s">
        <v>806</v>
      </c>
      <c r="F252" s="25" t="s">
        <v>807</v>
      </c>
      <c r="G252" s="17">
        <f t="shared" si="19"/>
        <v>25.66</v>
      </c>
      <c r="H252" s="20">
        <f t="shared" si="15"/>
        <v>1903.8</v>
      </c>
      <c r="I252" s="20">
        <f t="shared" si="16"/>
        <v>2218.3799999999997</v>
      </c>
      <c r="J252" s="20">
        <f t="shared" si="17"/>
        <v>2733.25</v>
      </c>
      <c r="K252" s="20">
        <f t="shared" si="18"/>
        <v>3876.37</v>
      </c>
    </row>
    <row r="253" spans="1:11" s="11" customFormat="1" ht="14.25" customHeight="1">
      <c r="A253" s="25" t="s">
        <v>796</v>
      </c>
      <c r="B253" s="25">
        <v>4</v>
      </c>
      <c r="C253" s="25" t="s">
        <v>808</v>
      </c>
      <c r="D253" s="25" t="s">
        <v>809</v>
      </c>
      <c r="E253" s="25" t="s">
        <v>15</v>
      </c>
      <c r="F253" s="25" t="s">
        <v>810</v>
      </c>
      <c r="G253" s="17">
        <f t="shared" si="19"/>
        <v>25.38</v>
      </c>
      <c r="H253" s="20">
        <f t="shared" si="15"/>
        <v>1894.3400000000001</v>
      </c>
      <c r="I253" s="20">
        <f t="shared" si="16"/>
        <v>2208.92</v>
      </c>
      <c r="J253" s="20">
        <f t="shared" si="17"/>
        <v>2723.79</v>
      </c>
      <c r="K253" s="20">
        <f t="shared" si="18"/>
        <v>3866.9100000000003</v>
      </c>
    </row>
    <row r="254" spans="1:11" s="11" customFormat="1" ht="14.25" customHeight="1">
      <c r="A254" s="25" t="s">
        <v>796</v>
      </c>
      <c r="B254" s="25">
        <v>5</v>
      </c>
      <c r="C254" s="25" t="s">
        <v>811</v>
      </c>
      <c r="D254" s="25" t="s">
        <v>812</v>
      </c>
      <c r="E254" s="25" t="s">
        <v>15</v>
      </c>
      <c r="F254" s="25" t="s">
        <v>813</v>
      </c>
      <c r="G254" s="17">
        <f t="shared" si="19"/>
        <v>28.41</v>
      </c>
      <c r="H254" s="20">
        <f t="shared" si="15"/>
        <v>1997.5</v>
      </c>
      <c r="I254" s="20">
        <f t="shared" si="16"/>
        <v>2312.08</v>
      </c>
      <c r="J254" s="20">
        <f t="shared" si="17"/>
        <v>2826.95</v>
      </c>
      <c r="K254" s="20">
        <f t="shared" si="18"/>
        <v>3970.0699999999997</v>
      </c>
    </row>
    <row r="255" spans="1:11" s="11" customFormat="1" ht="14.25" customHeight="1">
      <c r="A255" s="25" t="s">
        <v>796</v>
      </c>
      <c r="B255" s="25">
        <v>6</v>
      </c>
      <c r="C255" s="25" t="s">
        <v>43</v>
      </c>
      <c r="D255" s="25" t="s">
        <v>814</v>
      </c>
      <c r="E255" s="25" t="s">
        <v>15</v>
      </c>
      <c r="F255" s="25" t="s">
        <v>815</v>
      </c>
      <c r="G255" s="17">
        <f t="shared" si="19"/>
        <v>28.56</v>
      </c>
      <c r="H255" s="20">
        <f t="shared" si="15"/>
        <v>2002.3199999999997</v>
      </c>
      <c r="I255" s="20">
        <f t="shared" si="16"/>
        <v>2316.8999999999996</v>
      </c>
      <c r="J255" s="20">
        <f t="shared" si="17"/>
        <v>2831.77</v>
      </c>
      <c r="K255" s="20">
        <f t="shared" si="18"/>
        <v>3974.89</v>
      </c>
    </row>
    <row r="256" spans="1:11" s="11" customFormat="1" ht="14.25" customHeight="1">
      <c r="A256" s="25" t="s">
        <v>796</v>
      </c>
      <c r="B256" s="25">
        <v>7</v>
      </c>
      <c r="C256" s="25" t="s">
        <v>816</v>
      </c>
      <c r="D256" s="25" t="s">
        <v>817</v>
      </c>
      <c r="E256" s="25" t="s">
        <v>15</v>
      </c>
      <c r="F256" s="25" t="s">
        <v>44</v>
      </c>
      <c r="G256" s="17">
        <f t="shared" si="19"/>
        <v>31.74</v>
      </c>
      <c r="H256" s="20">
        <f t="shared" si="15"/>
        <v>2110.5499999999997</v>
      </c>
      <c r="I256" s="20">
        <f t="shared" si="16"/>
        <v>2425.1299999999997</v>
      </c>
      <c r="J256" s="20">
        <f t="shared" si="17"/>
        <v>2940</v>
      </c>
      <c r="K256" s="20">
        <f t="shared" si="18"/>
        <v>4083.12</v>
      </c>
    </row>
    <row r="257" spans="1:11" s="11" customFormat="1" ht="14.25" customHeight="1">
      <c r="A257" s="25" t="s">
        <v>796</v>
      </c>
      <c r="B257" s="25">
        <v>8</v>
      </c>
      <c r="C257" s="25" t="s">
        <v>818</v>
      </c>
      <c r="D257" s="25" t="s">
        <v>819</v>
      </c>
      <c r="E257" s="25" t="s">
        <v>15</v>
      </c>
      <c r="F257" s="25" t="s">
        <v>820</v>
      </c>
      <c r="G257" s="17">
        <f t="shared" si="19"/>
        <v>34.74</v>
      </c>
      <c r="H257" s="20">
        <f t="shared" si="15"/>
        <v>2212.7299999999996</v>
      </c>
      <c r="I257" s="20">
        <f t="shared" si="16"/>
        <v>2527.3099999999995</v>
      </c>
      <c r="J257" s="20">
        <f t="shared" si="17"/>
        <v>3042.18</v>
      </c>
      <c r="K257" s="20">
        <f t="shared" si="18"/>
        <v>4185.3</v>
      </c>
    </row>
    <row r="258" spans="1:11" s="11" customFormat="1" ht="14.25" customHeight="1">
      <c r="A258" s="25" t="s">
        <v>796</v>
      </c>
      <c r="B258" s="25">
        <v>9</v>
      </c>
      <c r="C258" s="25" t="s">
        <v>821</v>
      </c>
      <c r="D258" s="25" t="s">
        <v>822</v>
      </c>
      <c r="E258" s="25" t="s">
        <v>15</v>
      </c>
      <c r="F258" s="25" t="s">
        <v>823</v>
      </c>
      <c r="G258" s="17">
        <f t="shared" si="19"/>
        <v>41.92</v>
      </c>
      <c r="H258" s="20">
        <f t="shared" si="15"/>
        <v>2456.8599999999997</v>
      </c>
      <c r="I258" s="20">
        <f t="shared" si="16"/>
        <v>2771.4399999999996</v>
      </c>
      <c r="J258" s="20">
        <f t="shared" si="17"/>
        <v>3286.31</v>
      </c>
      <c r="K258" s="20">
        <f t="shared" si="18"/>
        <v>4429.43</v>
      </c>
    </row>
    <row r="259" spans="1:11" s="11" customFormat="1" ht="14.25" customHeight="1">
      <c r="A259" s="25" t="s">
        <v>796</v>
      </c>
      <c r="B259" s="25">
        <v>10</v>
      </c>
      <c r="C259" s="25" t="s">
        <v>824</v>
      </c>
      <c r="D259" s="25" t="s">
        <v>15</v>
      </c>
      <c r="E259" s="25" t="s">
        <v>825</v>
      </c>
      <c r="F259" s="25" t="s">
        <v>826</v>
      </c>
      <c r="G259" s="17">
        <f t="shared" si="19"/>
        <v>43.26</v>
      </c>
      <c r="H259" s="20">
        <f t="shared" si="15"/>
        <v>2502.16</v>
      </c>
      <c r="I259" s="20">
        <f t="shared" si="16"/>
        <v>2816.74</v>
      </c>
      <c r="J259" s="20">
        <f t="shared" si="17"/>
        <v>3331.61</v>
      </c>
      <c r="K259" s="20">
        <f t="shared" si="18"/>
        <v>4474.7300000000005</v>
      </c>
    </row>
    <row r="260" spans="1:11" s="11" customFormat="1" ht="14.25" customHeight="1">
      <c r="A260" s="25" t="s">
        <v>796</v>
      </c>
      <c r="B260" s="25">
        <v>11</v>
      </c>
      <c r="C260" s="25" t="s">
        <v>827</v>
      </c>
      <c r="D260" s="25" t="s">
        <v>15</v>
      </c>
      <c r="E260" s="25" t="s">
        <v>67</v>
      </c>
      <c r="F260" s="25" t="s">
        <v>828</v>
      </c>
      <c r="G260" s="17">
        <f t="shared" si="19"/>
        <v>44</v>
      </c>
      <c r="H260" s="20">
        <f t="shared" si="15"/>
        <v>2527.45</v>
      </c>
      <c r="I260" s="20">
        <f t="shared" si="16"/>
        <v>2842.0299999999997</v>
      </c>
      <c r="J260" s="20">
        <f t="shared" si="17"/>
        <v>3356.8999999999996</v>
      </c>
      <c r="K260" s="20">
        <f t="shared" si="18"/>
        <v>4500.02</v>
      </c>
    </row>
    <row r="261" spans="1:11" s="11" customFormat="1" ht="14.25" customHeight="1">
      <c r="A261" s="25" t="s">
        <v>796</v>
      </c>
      <c r="B261" s="25">
        <v>12</v>
      </c>
      <c r="C261" s="25" t="s">
        <v>829</v>
      </c>
      <c r="D261" s="25" t="s">
        <v>15</v>
      </c>
      <c r="E261" s="25" t="s">
        <v>830</v>
      </c>
      <c r="F261" s="25" t="s">
        <v>831</v>
      </c>
      <c r="G261" s="17">
        <f t="shared" si="19"/>
        <v>42.49</v>
      </c>
      <c r="H261" s="20">
        <f t="shared" si="15"/>
        <v>2476.0599999999995</v>
      </c>
      <c r="I261" s="20">
        <f t="shared" si="16"/>
        <v>2790.6399999999994</v>
      </c>
      <c r="J261" s="20">
        <f t="shared" si="17"/>
        <v>3305.5099999999998</v>
      </c>
      <c r="K261" s="20">
        <f t="shared" si="18"/>
        <v>4448.63</v>
      </c>
    </row>
    <row r="262" spans="1:11" s="11" customFormat="1" ht="14.25" customHeight="1">
      <c r="A262" s="25" t="s">
        <v>796</v>
      </c>
      <c r="B262" s="25">
        <v>13</v>
      </c>
      <c r="C262" s="25" t="s">
        <v>832</v>
      </c>
      <c r="D262" s="25" t="s">
        <v>15</v>
      </c>
      <c r="E262" s="25" t="s">
        <v>833</v>
      </c>
      <c r="F262" s="25" t="s">
        <v>834</v>
      </c>
      <c r="G262" s="17">
        <f t="shared" si="19"/>
        <v>41.79</v>
      </c>
      <c r="H262" s="20">
        <f t="shared" si="15"/>
        <v>2452.49</v>
      </c>
      <c r="I262" s="20">
        <f t="shared" si="16"/>
        <v>2767.0699999999997</v>
      </c>
      <c r="J262" s="20">
        <f t="shared" si="17"/>
        <v>3281.9399999999996</v>
      </c>
      <c r="K262" s="20">
        <f t="shared" si="18"/>
        <v>4425.06</v>
      </c>
    </row>
    <row r="263" spans="1:11" s="11" customFormat="1" ht="14.25" customHeight="1">
      <c r="A263" s="25" t="s">
        <v>796</v>
      </c>
      <c r="B263" s="25">
        <v>14</v>
      </c>
      <c r="C263" s="25" t="s">
        <v>835</v>
      </c>
      <c r="D263" s="25" t="s">
        <v>15</v>
      </c>
      <c r="E263" s="25" t="s">
        <v>836</v>
      </c>
      <c r="F263" s="25" t="s">
        <v>837</v>
      </c>
      <c r="G263" s="17">
        <f t="shared" si="19"/>
        <v>41.66</v>
      </c>
      <c r="H263" s="20">
        <f t="shared" si="15"/>
        <v>2447.93</v>
      </c>
      <c r="I263" s="20">
        <f t="shared" si="16"/>
        <v>2762.5099999999998</v>
      </c>
      <c r="J263" s="20">
        <f t="shared" si="17"/>
        <v>3277.38</v>
      </c>
      <c r="K263" s="20">
        <f t="shared" si="18"/>
        <v>4420.5</v>
      </c>
    </row>
    <row r="264" spans="1:11" s="11" customFormat="1" ht="14.25" customHeight="1">
      <c r="A264" s="25" t="s">
        <v>796</v>
      </c>
      <c r="B264" s="25">
        <v>15</v>
      </c>
      <c r="C264" s="25" t="s">
        <v>838</v>
      </c>
      <c r="D264" s="25" t="s">
        <v>15</v>
      </c>
      <c r="E264" s="25" t="s">
        <v>839</v>
      </c>
      <c r="F264" s="25" t="s">
        <v>840</v>
      </c>
      <c r="G264" s="17">
        <f t="shared" si="19"/>
        <v>41.48</v>
      </c>
      <c r="H264" s="20">
        <f t="shared" si="15"/>
        <v>2441.71</v>
      </c>
      <c r="I264" s="20">
        <f t="shared" si="16"/>
        <v>2756.29</v>
      </c>
      <c r="J264" s="20">
        <f t="shared" si="17"/>
        <v>3271.1600000000003</v>
      </c>
      <c r="K264" s="20">
        <f t="shared" si="18"/>
        <v>4414.28</v>
      </c>
    </row>
    <row r="265" spans="1:11" s="11" customFormat="1" ht="14.25" customHeight="1">
      <c r="A265" s="25" t="s">
        <v>796</v>
      </c>
      <c r="B265" s="25">
        <v>16</v>
      </c>
      <c r="C265" s="25" t="s">
        <v>841</v>
      </c>
      <c r="D265" s="25" t="s">
        <v>15</v>
      </c>
      <c r="E265" s="25" t="s">
        <v>842</v>
      </c>
      <c r="F265" s="25" t="s">
        <v>843</v>
      </c>
      <c r="G265" s="17">
        <f t="shared" si="19"/>
        <v>41.54</v>
      </c>
      <c r="H265" s="20">
        <f t="shared" si="15"/>
        <v>2443.91</v>
      </c>
      <c r="I265" s="20">
        <f t="shared" si="16"/>
        <v>2758.49</v>
      </c>
      <c r="J265" s="20">
        <f t="shared" si="17"/>
        <v>3273.3599999999997</v>
      </c>
      <c r="K265" s="20">
        <f t="shared" si="18"/>
        <v>4416.4800000000005</v>
      </c>
    </row>
    <row r="266" spans="1:11" s="11" customFormat="1" ht="14.25" customHeight="1">
      <c r="A266" s="25" t="s">
        <v>796</v>
      </c>
      <c r="B266" s="25">
        <v>17</v>
      </c>
      <c r="C266" s="25" t="s">
        <v>844</v>
      </c>
      <c r="D266" s="25" t="s">
        <v>845</v>
      </c>
      <c r="E266" s="25" t="s">
        <v>15</v>
      </c>
      <c r="F266" s="25" t="s">
        <v>846</v>
      </c>
      <c r="G266" s="17">
        <f t="shared" si="19"/>
        <v>41.39</v>
      </c>
      <c r="H266" s="20">
        <f aca="true" t="shared" si="20" ref="H266:H329">F266+$M$3+G266</f>
        <v>2438.62</v>
      </c>
      <c r="I266" s="20">
        <f aca="true" t="shared" si="21" ref="I266:I329">F266+$N$3+G266</f>
        <v>2753.2</v>
      </c>
      <c r="J266" s="20">
        <f aca="true" t="shared" si="22" ref="J266:J329">F266+$O$3+G266</f>
        <v>3268.07</v>
      </c>
      <c r="K266" s="20">
        <f aca="true" t="shared" si="23" ref="K266:K329">F266+$P$3+G266</f>
        <v>4411.1900000000005</v>
      </c>
    </row>
    <row r="267" spans="1:11" s="11" customFormat="1" ht="14.25" customHeight="1">
      <c r="A267" s="25" t="s">
        <v>796</v>
      </c>
      <c r="B267" s="25">
        <v>18</v>
      </c>
      <c r="C267" s="25" t="s">
        <v>847</v>
      </c>
      <c r="D267" s="25" t="s">
        <v>848</v>
      </c>
      <c r="E267" s="25" t="s">
        <v>15</v>
      </c>
      <c r="F267" s="25" t="s">
        <v>849</v>
      </c>
      <c r="G267" s="17">
        <f aca="true" t="shared" si="24" ref="G267:G330">ROUND((F267*0.0303),2)</f>
        <v>48.47</v>
      </c>
      <c r="H267" s="20">
        <f t="shared" si="20"/>
        <v>2679.48</v>
      </c>
      <c r="I267" s="20">
        <f t="shared" si="21"/>
        <v>2994.06</v>
      </c>
      <c r="J267" s="20">
        <f t="shared" si="22"/>
        <v>3508.93</v>
      </c>
      <c r="K267" s="20">
        <f t="shared" si="23"/>
        <v>4652.05</v>
      </c>
    </row>
    <row r="268" spans="1:11" s="11" customFormat="1" ht="14.25" customHeight="1">
      <c r="A268" s="25" t="s">
        <v>796</v>
      </c>
      <c r="B268" s="25">
        <v>19</v>
      </c>
      <c r="C268" s="25" t="s">
        <v>850</v>
      </c>
      <c r="D268" s="25" t="s">
        <v>15</v>
      </c>
      <c r="E268" s="25" t="s">
        <v>851</v>
      </c>
      <c r="F268" s="25" t="s">
        <v>852</v>
      </c>
      <c r="G268" s="17">
        <f t="shared" si="24"/>
        <v>50.32</v>
      </c>
      <c r="H268" s="20">
        <f t="shared" si="20"/>
        <v>2742.52</v>
      </c>
      <c r="I268" s="20">
        <f t="shared" si="21"/>
        <v>3057.1</v>
      </c>
      <c r="J268" s="20">
        <f t="shared" si="22"/>
        <v>3571.97</v>
      </c>
      <c r="K268" s="20">
        <f t="shared" si="23"/>
        <v>4715.09</v>
      </c>
    </row>
    <row r="269" spans="1:11" s="11" customFormat="1" ht="14.25" customHeight="1">
      <c r="A269" s="25" t="s">
        <v>796</v>
      </c>
      <c r="B269" s="25">
        <v>20</v>
      </c>
      <c r="C269" s="25" t="s">
        <v>853</v>
      </c>
      <c r="D269" s="25" t="s">
        <v>15</v>
      </c>
      <c r="E269" s="25" t="s">
        <v>854</v>
      </c>
      <c r="F269" s="25" t="s">
        <v>855</v>
      </c>
      <c r="G269" s="17">
        <f t="shared" si="24"/>
        <v>50.03</v>
      </c>
      <c r="H269" s="20">
        <f t="shared" si="20"/>
        <v>2732.55</v>
      </c>
      <c r="I269" s="20">
        <f t="shared" si="21"/>
        <v>3047.13</v>
      </c>
      <c r="J269" s="20">
        <f t="shared" si="22"/>
        <v>3562.0000000000005</v>
      </c>
      <c r="K269" s="20">
        <f t="shared" si="23"/>
        <v>4705.12</v>
      </c>
    </row>
    <row r="270" spans="1:11" s="11" customFormat="1" ht="14.25" customHeight="1">
      <c r="A270" s="25" t="s">
        <v>796</v>
      </c>
      <c r="B270" s="25">
        <v>21</v>
      </c>
      <c r="C270" s="25" t="s">
        <v>856</v>
      </c>
      <c r="D270" s="25" t="s">
        <v>15</v>
      </c>
      <c r="E270" s="25" t="s">
        <v>857</v>
      </c>
      <c r="F270" s="25" t="s">
        <v>858</v>
      </c>
      <c r="G270" s="17">
        <f t="shared" si="24"/>
        <v>49.77</v>
      </c>
      <c r="H270" s="20">
        <f t="shared" si="20"/>
        <v>2723.69</v>
      </c>
      <c r="I270" s="20">
        <f t="shared" si="21"/>
        <v>3038.27</v>
      </c>
      <c r="J270" s="20">
        <f t="shared" si="22"/>
        <v>3553.14</v>
      </c>
      <c r="K270" s="20">
        <f t="shared" si="23"/>
        <v>4696.26</v>
      </c>
    </row>
    <row r="271" spans="1:11" s="11" customFormat="1" ht="14.25" customHeight="1">
      <c r="A271" s="25" t="s">
        <v>796</v>
      </c>
      <c r="B271" s="25">
        <v>22</v>
      </c>
      <c r="C271" s="25" t="s">
        <v>859</v>
      </c>
      <c r="D271" s="25" t="s">
        <v>15</v>
      </c>
      <c r="E271" s="25" t="s">
        <v>860</v>
      </c>
      <c r="F271" s="25" t="s">
        <v>861</v>
      </c>
      <c r="G271" s="17">
        <f t="shared" si="24"/>
        <v>45.58</v>
      </c>
      <c r="H271" s="20">
        <f t="shared" si="20"/>
        <v>2581.2299999999996</v>
      </c>
      <c r="I271" s="20">
        <f t="shared" si="21"/>
        <v>2895.8099999999995</v>
      </c>
      <c r="J271" s="20">
        <f t="shared" si="22"/>
        <v>3410.68</v>
      </c>
      <c r="K271" s="20">
        <f t="shared" si="23"/>
        <v>4553.8</v>
      </c>
    </row>
    <row r="272" spans="1:11" s="11" customFormat="1" ht="14.25" customHeight="1">
      <c r="A272" s="25" t="s">
        <v>796</v>
      </c>
      <c r="B272" s="25">
        <v>23</v>
      </c>
      <c r="C272" s="25" t="s">
        <v>862</v>
      </c>
      <c r="D272" s="25" t="s">
        <v>15</v>
      </c>
      <c r="E272" s="25" t="s">
        <v>863</v>
      </c>
      <c r="F272" s="25" t="s">
        <v>864</v>
      </c>
      <c r="G272" s="17">
        <f t="shared" si="24"/>
        <v>44.53</v>
      </c>
      <c r="H272" s="20">
        <f t="shared" si="20"/>
        <v>2545.44</v>
      </c>
      <c r="I272" s="20">
        <f t="shared" si="21"/>
        <v>2860.02</v>
      </c>
      <c r="J272" s="20">
        <f t="shared" si="22"/>
        <v>3374.89</v>
      </c>
      <c r="K272" s="20">
        <f t="shared" si="23"/>
        <v>4518.009999999999</v>
      </c>
    </row>
    <row r="273" spans="1:11" s="11" customFormat="1" ht="14.25" customHeight="1">
      <c r="A273" s="25" t="s">
        <v>865</v>
      </c>
      <c r="B273" s="25">
        <v>0</v>
      </c>
      <c r="C273" s="25" t="s">
        <v>866</v>
      </c>
      <c r="D273" s="25" t="s">
        <v>15</v>
      </c>
      <c r="E273" s="25" t="s">
        <v>867</v>
      </c>
      <c r="F273" s="25" t="s">
        <v>868</v>
      </c>
      <c r="G273" s="17">
        <f t="shared" si="24"/>
        <v>43.75</v>
      </c>
      <c r="H273" s="20">
        <f t="shared" si="20"/>
        <v>2519.13</v>
      </c>
      <c r="I273" s="20">
        <f t="shared" si="21"/>
        <v>2833.71</v>
      </c>
      <c r="J273" s="20">
        <f t="shared" si="22"/>
        <v>3348.58</v>
      </c>
      <c r="K273" s="20">
        <f t="shared" si="23"/>
        <v>4491.7</v>
      </c>
    </row>
    <row r="274" spans="1:11" s="11" customFormat="1" ht="14.25" customHeight="1">
      <c r="A274" s="25" t="s">
        <v>865</v>
      </c>
      <c r="B274" s="25">
        <v>1</v>
      </c>
      <c r="C274" s="25" t="s">
        <v>869</v>
      </c>
      <c r="D274" s="25" t="s">
        <v>15</v>
      </c>
      <c r="E274" s="25" t="s">
        <v>870</v>
      </c>
      <c r="F274" s="25" t="s">
        <v>871</v>
      </c>
      <c r="G274" s="17">
        <f t="shared" si="24"/>
        <v>31.81</v>
      </c>
      <c r="H274" s="20">
        <f t="shared" si="20"/>
        <v>2113.1</v>
      </c>
      <c r="I274" s="20">
        <f t="shared" si="21"/>
        <v>2427.68</v>
      </c>
      <c r="J274" s="20">
        <f t="shared" si="22"/>
        <v>2942.5499999999997</v>
      </c>
      <c r="K274" s="20">
        <f t="shared" si="23"/>
        <v>4085.67</v>
      </c>
    </row>
    <row r="275" spans="1:11" s="11" customFormat="1" ht="14.25" customHeight="1">
      <c r="A275" s="25" t="s">
        <v>865</v>
      </c>
      <c r="B275" s="25">
        <v>2</v>
      </c>
      <c r="C275" s="25" t="s">
        <v>872</v>
      </c>
      <c r="D275" s="25" t="s">
        <v>15</v>
      </c>
      <c r="E275" s="25" t="s">
        <v>873</v>
      </c>
      <c r="F275" s="25" t="s">
        <v>874</v>
      </c>
      <c r="G275" s="17">
        <f t="shared" si="24"/>
        <v>31.47</v>
      </c>
      <c r="H275" s="20">
        <f t="shared" si="20"/>
        <v>2101.35</v>
      </c>
      <c r="I275" s="20">
        <f t="shared" si="21"/>
        <v>2415.93</v>
      </c>
      <c r="J275" s="20">
        <f t="shared" si="22"/>
        <v>2930.7999999999997</v>
      </c>
      <c r="K275" s="20">
        <f t="shared" si="23"/>
        <v>4073.9199999999996</v>
      </c>
    </row>
    <row r="276" spans="1:11" s="11" customFormat="1" ht="14.25" customHeight="1">
      <c r="A276" s="25" t="s">
        <v>865</v>
      </c>
      <c r="B276" s="25">
        <v>3</v>
      </c>
      <c r="C276" s="25" t="s">
        <v>875</v>
      </c>
      <c r="D276" s="25" t="s">
        <v>15</v>
      </c>
      <c r="E276" s="25" t="s">
        <v>876</v>
      </c>
      <c r="F276" s="25" t="s">
        <v>877</v>
      </c>
      <c r="G276" s="17">
        <f t="shared" si="24"/>
        <v>31.41</v>
      </c>
      <c r="H276" s="20">
        <f t="shared" si="20"/>
        <v>2099.2599999999998</v>
      </c>
      <c r="I276" s="20">
        <f t="shared" si="21"/>
        <v>2413.8399999999997</v>
      </c>
      <c r="J276" s="20">
        <f t="shared" si="22"/>
        <v>2928.71</v>
      </c>
      <c r="K276" s="20">
        <f t="shared" si="23"/>
        <v>4071.83</v>
      </c>
    </row>
    <row r="277" spans="1:11" s="11" customFormat="1" ht="14.25" customHeight="1">
      <c r="A277" s="25" t="s">
        <v>865</v>
      </c>
      <c r="B277" s="25">
        <v>4</v>
      </c>
      <c r="C277" s="25" t="s">
        <v>878</v>
      </c>
      <c r="D277" s="25" t="s">
        <v>15</v>
      </c>
      <c r="E277" s="25" t="s">
        <v>879</v>
      </c>
      <c r="F277" s="25" t="s">
        <v>880</v>
      </c>
      <c r="G277" s="17">
        <f t="shared" si="24"/>
        <v>31.39</v>
      </c>
      <c r="H277" s="20">
        <f t="shared" si="20"/>
        <v>2098.77</v>
      </c>
      <c r="I277" s="20">
        <f t="shared" si="21"/>
        <v>2413.35</v>
      </c>
      <c r="J277" s="20">
        <f t="shared" si="22"/>
        <v>2928.22</v>
      </c>
      <c r="K277" s="20">
        <f t="shared" si="23"/>
        <v>4071.3399999999997</v>
      </c>
    </row>
    <row r="278" spans="1:11" s="11" customFormat="1" ht="14.25" customHeight="1">
      <c r="A278" s="25" t="s">
        <v>865</v>
      </c>
      <c r="B278" s="25">
        <v>5</v>
      </c>
      <c r="C278" s="25" t="s">
        <v>881</v>
      </c>
      <c r="D278" s="25" t="s">
        <v>882</v>
      </c>
      <c r="E278" s="25" t="s">
        <v>15</v>
      </c>
      <c r="F278" s="25" t="s">
        <v>883</v>
      </c>
      <c r="G278" s="17">
        <f t="shared" si="24"/>
        <v>28.06</v>
      </c>
      <c r="H278" s="20">
        <f t="shared" si="20"/>
        <v>1985.31</v>
      </c>
      <c r="I278" s="20">
        <f t="shared" si="21"/>
        <v>2299.89</v>
      </c>
      <c r="J278" s="20">
        <f t="shared" si="22"/>
        <v>2814.7599999999998</v>
      </c>
      <c r="K278" s="20">
        <f t="shared" si="23"/>
        <v>3957.88</v>
      </c>
    </row>
    <row r="279" spans="1:11" s="11" customFormat="1" ht="14.25" customHeight="1">
      <c r="A279" s="25" t="s">
        <v>865</v>
      </c>
      <c r="B279" s="25">
        <v>6</v>
      </c>
      <c r="C279" s="25" t="s">
        <v>884</v>
      </c>
      <c r="D279" s="25" t="s">
        <v>15</v>
      </c>
      <c r="E279" s="25" t="s">
        <v>62</v>
      </c>
      <c r="F279" s="25" t="s">
        <v>885</v>
      </c>
      <c r="G279" s="17">
        <f t="shared" si="24"/>
        <v>28.41</v>
      </c>
      <c r="H279" s="20">
        <f t="shared" si="20"/>
        <v>1997.4199999999998</v>
      </c>
      <c r="I279" s="20">
        <f t="shared" si="21"/>
        <v>2311.9999999999995</v>
      </c>
      <c r="J279" s="20">
        <f t="shared" si="22"/>
        <v>2826.87</v>
      </c>
      <c r="K279" s="20">
        <f t="shared" si="23"/>
        <v>3969.99</v>
      </c>
    </row>
    <row r="280" spans="1:11" s="11" customFormat="1" ht="14.25" customHeight="1">
      <c r="A280" s="25" t="s">
        <v>865</v>
      </c>
      <c r="B280" s="25">
        <v>7</v>
      </c>
      <c r="C280" s="25" t="s">
        <v>886</v>
      </c>
      <c r="D280" s="25" t="s">
        <v>15</v>
      </c>
      <c r="E280" s="25" t="s">
        <v>887</v>
      </c>
      <c r="F280" s="25" t="s">
        <v>888</v>
      </c>
      <c r="G280" s="17">
        <f t="shared" si="24"/>
        <v>31.07</v>
      </c>
      <c r="H280" s="20">
        <f t="shared" si="20"/>
        <v>2087.94</v>
      </c>
      <c r="I280" s="20">
        <f t="shared" si="21"/>
        <v>2402.52</v>
      </c>
      <c r="J280" s="20">
        <f t="shared" si="22"/>
        <v>2917.39</v>
      </c>
      <c r="K280" s="20">
        <f t="shared" si="23"/>
        <v>4060.51</v>
      </c>
    </row>
    <row r="281" spans="1:11" s="11" customFormat="1" ht="14.25" customHeight="1">
      <c r="A281" s="25" t="s">
        <v>865</v>
      </c>
      <c r="B281" s="25">
        <v>8</v>
      </c>
      <c r="C281" s="25" t="s">
        <v>889</v>
      </c>
      <c r="D281" s="25" t="s">
        <v>890</v>
      </c>
      <c r="E281" s="25" t="s">
        <v>15</v>
      </c>
      <c r="F281" s="25" t="s">
        <v>891</v>
      </c>
      <c r="G281" s="17">
        <f t="shared" si="24"/>
        <v>33.43</v>
      </c>
      <c r="H281" s="20">
        <f t="shared" si="20"/>
        <v>2168.1699999999996</v>
      </c>
      <c r="I281" s="20">
        <f t="shared" si="21"/>
        <v>2482.7499999999995</v>
      </c>
      <c r="J281" s="20">
        <f t="shared" si="22"/>
        <v>2997.62</v>
      </c>
      <c r="K281" s="20">
        <f t="shared" si="23"/>
        <v>4140.740000000001</v>
      </c>
    </row>
    <row r="282" spans="1:11" s="11" customFormat="1" ht="14.25" customHeight="1">
      <c r="A282" s="25" t="s">
        <v>865</v>
      </c>
      <c r="B282" s="25">
        <v>9</v>
      </c>
      <c r="C282" s="25" t="s">
        <v>892</v>
      </c>
      <c r="D282" s="25" t="s">
        <v>893</v>
      </c>
      <c r="E282" s="25" t="s">
        <v>15</v>
      </c>
      <c r="F282" s="25" t="s">
        <v>894</v>
      </c>
      <c r="G282" s="17">
        <f t="shared" si="24"/>
        <v>38.61</v>
      </c>
      <c r="H282" s="20">
        <f t="shared" si="20"/>
        <v>2344.0499999999997</v>
      </c>
      <c r="I282" s="20">
        <f t="shared" si="21"/>
        <v>2658.6299999999997</v>
      </c>
      <c r="J282" s="20">
        <f t="shared" si="22"/>
        <v>3173.5</v>
      </c>
      <c r="K282" s="20">
        <f t="shared" si="23"/>
        <v>4316.62</v>
      </c>
    </row>
    <row r="283" spans="1:11" s="11" customFormat="1" ht="14.25" customHeight="1">
      <c r="A283" s="25" t="s">
        <v>865</v>
      </c>
      <c r="B283" s="25">
        <v>10</v>
      </c>
      <c r="C283" s="25" t="s">
        <v>895</v>
      </c>
      <c r="D283" s="25" t="s">
        <v>15</v>
      </c>
      <c r="E283" s="25" t="s">
        <v>896</v>
      </c>
      <c r="F283" s="25" t="s">
        <v>897</v>
      </c>
      <c r="G283" s="17">
        <f t="shared" si="24"/>
        <v>42.21</v>
      </c>
      <c r="H283" s="20">
        <f t="shared" si="20"/>
        <v>2466.55</v>
      </c>
      <c r="I283" s="20">
        <f t="shared" si="21"/>
        <v>2781.13</v>
      </c>
      <c r="J283" s="20">
        <f t="shared" si="22"/>
        <v>3296</v>
      </c>
      <c r="K283" s="20">
        <f t="shared" si="23"/>
        <v>4439.12</v>
      </c>
    </row>
    <row r="284" spans="1:11" s="11" customFormat="1" ht="14.25" customHeight="1">
      <c r="A284" s="25" t="s">
        <v>865</v>
      </c>
      <c r="B284" s="25">
        <v>11</v>
      </c>
      <c r="C284" s="25" t="s">
        <v>898</v>
      </c>
      <c r="D284" s="25" t="s">
        <v>15</v>
      </c>
      <c r="E284" s="25" t="s">
        <v>899</v>
      </c>
      <c r="F284" s="25" t="s">
        <v>900</v>
      </c>
      <c r="G284" s="17">
        <f t="shared" si="24"/>
        <v>42.62</v>
      </c>
      <c r="H284" s="20">
        <f t="shared" si="20"/>
        <v>2480.42</v>
      </c>
      <c r="I284" s="20">
        <f t="shared" si="21"/>
        <v>2795</v>
      </c>
      <c r="J284" s="20">
        <f t="shared" si="22"/>
        <v>3309.87</v>
      </c>
      <c r="K284" s="20">
        <f t="shared" si="23"/>
        <v>4452.99</v>
      </c>
    </row>
    <row r="285" spans="1:11" s="11" customFormat="1" ht="14.25" customHeight="1">
      <c r="A285" s="25" t="s">
        <v>865</v>
      </c>
      <c r="B285" s="25">
        <v>12</v>
      </c>
      <c r="C285" s="25" t="s">
        <v>901</v>
      </c>
      <c r="D285" s="25" t="s">
        <v>15</v>
      </c>
      <c r="E285" s="25" t="s">
        <v>902</v>
      </c>
      <c r="F285" s="25" t="s">
        <v>903</v>
      </c>
      <c r="G285" s="17">
        <f t="shared" si="24"/>
        <v>42.43</v>
      </c>
      <c r="H285" s="20">
        <f t="shared" si="20"/>
        <v>2474.19</v>
      </c>
      <c r="I285" s="20">
        <f t="shared" si="21"/>
        <v>2788.77</v>
      </c>
      <c r="J285" s="20">
        <f t="shared" si="22"/>
        <v>3303.64</v>
      </c>
      <c r="K285" s="20">
        <f t="shared" si="23"/>
        <v>4446.76</v>
      </c>
    </row>
    <row r="286" spans="1:11" s="11" customFormat="1" ht="14.25" customHeight="1">
      <c r="A286" s="25" t="s">
        <v>865</v>
      </c>
      <c r="B286" s="25">
        <v>13</v>
      </c>
      <c r="C286" s="25" t="s">
        <v>28</v>
      </c>
      <c r="D286" s="25" t="s">
        <v>15</v>
      </c>
      <c r="E286" s="25" t="s">
        <v>904</v>
      </c>
      <c r="F286" s="25" t="s">
        <v>905</v>
      </c>
      <c r="G286" s="17">
        <f t="shared" si="24"/>
        <v>40.88</v>
      </c>
      <c r="H286" s="20">
        <f t="shared" si="20"/>
        <v>2421.33</v>
      </c>
      <c r="I286" s="20">
        <f t="shared" si="21"/>
        <v>2735.91</v>
      </c>
      <c r="J286" s="20">
        <f t="shared" si="22"/>
        <v>3250.7799999999997</v>
      </c>
      <c r="K286" s="20">
        <f t="shared" si="23"/>
        <v>4393.900000000001</v>
      </c>
    </row>
    <row r="287" spans="1:11" s="11" customFormat="1" ht="14.25" customHeight="1">
      <c r="A287" s="25" t="s">
        <v>865</v>
      </c>
      <c r="B287" s="25">
        <v>14</v>
      </c>
      <c r="C287" s="25" t="s">
        <v>906</v>
      </c>
      <c r="D287" s="25" t="s">
        <v>15</v>
      </c>
      <c r="E287" s="25" t="s">
        <v>907</v>
      </c>
      <c r="F287" s="25" t="s">
        <v>908</v>
      </c>
      <c r="G287" s="17">
        <f t="shared" si="24"/>
        <v>41.73</v>
      </c>
      <c r="H287" s="20">
        <f t="shared" si="20"/>
        <v>2450.29</v>
      </c>
      <c r="I287" s="20">
        <f t="shared" si="21"/>
        <v>2764.87</v>
      </c>
      <c r="J287" s="20">
        <f t="shared" si="22"/>
        <v>3279.7400000000002</v>
      </c>
      <c r="K287" s="20">
        <f t="shared" si="23"/>
        <v>4422.86</v>
      </c>
    </row>
    <row r="288" spans="1:11" s="11" customFormat="1" ht="14.25" customHeight="1">
      <c r="A288" s="25" t="s">
        <v>865</v>
      </c>
      <c r="B288" s="25">
        <v>15</v>
      </c>
      <c r="C288" s="25" t="s">
        <v>909</v>
      </c>
      <c r="D288" s="25" t="s">
        <v>15</v>
      </c>
      <c r="E288" s="25" t="s">
        <v>910</v>
      </c>
      <c r="F288" s="25" t="s">
        <v>911</v>
      </c>
      <c r="G288" s="17">
        <f t="shared" si="24"/>
        <v>41.57</v>
      </c>
      <c r="H288" s="20">
        <f t="shared" si="20"/>
        <v>2444.9</v>
      </c>
      <c r="I288" s="20">
        <f t="shared" si="21"/>
        <v>2759.48</v>
      </c>
      <c r="J288" s="20">
        <f t="shared" si="22"/>
        <v>3274.35</v>
      </c>
      <c r="K288" s="20">
        <f t="shared" si="23"/>
        <v>4417.469999999999</v>
      </c>
    </row>
    <row r="289" spans="1:11" s="11" customFormat="1" ht="14.25" customHeight="1">
      <c r="A289" s="25" t="s">
        <v>865</v>
      </c>
      <c r="B289" s="25">
        <v>16</v>
      </c>
      <c r="C289" s="25" t="s">
        <v>912</v>
      </c>
      <c r="D289" s="25" t="s">
        <v>15</v>
      </c>
      <c r="E289" s="25" t="s">
        <v>913</v>
      </c>
      <c r="F289" s="25" t="s">
        <v>914</v>
      </c>
      <c r="G289" s="17">
        <f t="shared" si="24"/>
        <v>42.34</v>
      </c>
      <c r="H289" s="20">
        <f t="shared" si="20"/>
        <v>2471.07</v>
      </c>
      <c r="I289" s="20">
        <f t="shared" si="21"/>
        <v>2785.65</v>
      </c>
      <c r="J289" s="20">
        <f t="shared" si="22"/>
        <v>3300.5200000000004</v>
      </c>
      <c r="K289" s="20">
        <f t="shared" si="23"/>
        <v>4443.64</v>
      </c>
    </row>
    <row r="290" spans="1:11" s="11" customFormat="1" ht="14.25" customHeight="1">
      <c r="A290" s="25" t="s">
        <v>865</v>
      </c>
      <c r="B290" s="25">
        <v>17</v>
      </c>
      <c r="C290" s="25" t="s">
        <v>915</v>
      </c>
      <c r="D290" s="25" t="s">
        <v>15</v>
      </c>
      <c r="E290" s="25" t="s">
        <v>916</v>
      </c>
      <c r="F290" s="25" t="s">
        <v>917</v>
      </c>
      <c r="G290" s="17">
        <f t="shared" si="24"/>
        <v>43.23</v>
      </c>
      <c r="H290" s="20">
        <f t="shared" si="20"/>
        <v>2501.21</v>
      </c>
      <c r="I290" s="20">
        <f t="shared" si="21"/>
        <v>2815.79</v>
      </c>
      <c r="J290" s="20">
        <f t="shared" si="22"/>
        <v>3330.6600000000003</v>
      </c>
      <c r="K290" s="20">
        <f t="shared" si="23"/>
        <v>4473.78</v>
      </c>
    </row>
    <row r="291" spans="1:11" s="11" customFormat="1" ht="14.25" customHeight="1">
      <c r="A291" s="25" t="s">
        <v>865</v>
      </c>
      <c r="B291" s="25">
        <v>18</v>
      </c>
      <c r="C291" s="25" t="s">
        <v>71</v>
      </c>
      <c r="D291" s="25" t="s">
        <v>918</v>
      </c>
      <c r="E291" s="25" t="s">
        <v>15</v>
      </c>
      <c r="F291" s="25" t="s">
        <v>919</v>
      </c>
      <c r="G291" s="17">
        <f t="shared" si="24"/>
        <v>43.58</v>
      </c>
      <c r="H291" s="20">
        <f t="shared" si="20"/>
        <v>2513.24</v>
      </c>
      <c r="I291" s="20">
        <f t="shared" si="21"/>
        <v>2827.8199999999997</v>
      </c>
      <c r="J291" s="20">
        <f t="shared" si="22"/>
        <v>3342.6899999999996</v>
      </c>
      <c r="K291" s="20">
        <f t="shared" si="23"/>
        <v>4485.8099999999995</v>
      </c>
    </row>
    <row r="292" spans="1:11" s="11" customFormat="1" ht="14.25" customHeight="1">
      <c r="A292" s="25" t="s">
        <v>865</v>
      </c>
      <c r="B292" s="25">
        <v>19</v>
      </c>
      <c r="C292" s="25" t="s">
        <v>920</v>
      </c>
      <c r="D292" s="25" t="s">
        <v>15</v>
      </c>
      <c r="E292" s="25" t="s">
        <v>921</v>
      </c>
      <c r="F292" s="25" t="s">
        <v>922</v>
      </c>
      <c r="G292" s="17">
        <f t="shared" si="24"/>
        <v>49.98</v>
      </c>
      <c r="H292" s="20">
        <f t="shared" si="20"/>
        <v>2730.68</v>
      </c>
      <c r="I292" s="20">
        <f t="shared" si="21"/>
        <v>3045.2599999999998</v>
      </c>
      <c r="J292" s="20">
        <f t="shared" si="22"/>
        <v>3560.1299999999997</v>
      </c>
      <c r="K292" s="20">
        <f t="shared" si="23"/>
        <v>4703.25</v>
      </c>
    </row>
    <row r="293" spans="1:11" s="11" customFormat="1" ht="14.25" customHeight="1">
      <c r="A293" s="25" t="s">
        <v>865</v>
      </c>
      <c r="B293" s="25">
        <v>20</v>
      </c>
      <c r="C293" s="25" t="s">
        <v>923</v>
      </c>
      <c r="D293" s="25" t="s">
        <v>15</v>
      </c>
      <c r="E293" s="25" t="s">
        <v>657</v>
      </c>
      <c r="F293" s="25" t="s">
        <v>924</v>
      </c>
      <c r="G293" s="17">
        <f t="shared" si="24"/>
        <v>50.21</v>
      </c>
      <c r="H293" s="20">
        <f t="shared" si="20"/>
        <v>2738.75</v>
      </c>
      <c r="I293" s="20">
        <f t="shared" si="21"/>
        <v>3053.33</v>
      </c>
      <c r="J293" s="20">
        <f t="shared" si="22"/>
        <v>3568.2</v>
      </c>
      <c r="K293" s="20">
        <f t="shared" si="23"/>
        <v>4711.320000000001</v>
      </c>
    </row>
    <row r="294" spans="1:11" s="11" customFormat="1" ht="14.25" customHeight="1">
      <c r="A294" s="25" t="s">
        <v>865</v>
      </c>
      <c r="B294" s="25">
        <v>21</v>
      </c>
      <c r="C294" s="25" t="s">
        <v>925</v>
      </c>
      <c r="D294" s="25" t="s">
        <v>15</v>
      </c>
      <c r="E294" s="25" t="s">
        <v>926</v>
      </c>
      <c r="F294" s="25" t="s">
        <v>927</v>
      </c>
      <c r="G294" s="17">
        <f t="shared" si="24"/>
        <v>48.78</v>
      </c>
      <c r="H294" s="20">
        <f t="shared" si="20"/>
        <v>2690.05</v>
      </c>
      <c r="I294" s="20">
        <f t="shared" si="21"/>
        <v>3004.63</v>
      </c>
      <c r="J294" s="20">
        <f t="shared" si="22"/>
        <v>3519.5000000000005</v>
      </c>
      <c r="K294" s="20">
        <f t="shared" si="23"/>
        <v>4662.62</v>
      </c>
    </row>
    <row r="295" spans="1:11" s="11" customFormat="1" ht="14.25" customHeight="1">
      <c r="A295" s="25" t="s">
        <v>865</v>
      </c>
      <c r="B295" s="25">
        <v>22</v>
      </c>
      <c r="C295" s="25" t="s">
        <v>928</v>
      </c>
      <c r="D295" s="25" t="s">
        <v>15</v>
      </c>
      <c r="E295" s="25" t="s">
        <v>929</v>
      </c>
      <c r="F295" s="25" t="s">
        <v>930</v>
      </c>
      <c r="G295" s="17">
        <f t="shared" si="24"/>
        <v>45.44</v>
      </c>
      <c r="H295" s="20">
        <f t="shared" si="20"/>
        <v>2576.2999999999997</v>
      </c>
      <c r="I295" s="20">
        <f t="shared" si="21"/>
        <v>2890.8799999999997</v>
      </c>
      <c r="J295" s="20">
        <f t="shared" si="22"/>
        <v>3405.75</v>
      </c>
      <c r="K295" s="20">
        <f t="shared" si="23"/>
        <v>4548.87</v>
      </c>
    </row>
    <row r="296" spans="1:11" s="11" customFormat="1" ht="14.25" customHeight="1">
      <c r="A296" s="25" t="s">
        <v>865</v>
      </c>
      <c r="B296" s="25">
        <v>23</v>
      </c>
      <c r="C296" s="25" t="s">
        <v>931</v>
      </c>
      <c r="D296" s="25" t="s">
        <v>15</v>
      </c>
      <c r="E296" s="25" t="s">
        <v>932</v>
      </c>
      <c r="F296" s="25" t="s">
        <v>933</v>
      </c>
      <c r="G296" s="17">
        <f t="shared" si="24"/>
        <v>44.32</v>
      </c>
      <c r="H296" s="20">
        <f t="shared" si="20"/>
        <v>2538.46</v>
      </c>
      <c r="I296" s="20">
        <f t="shared" si="21"/>
        <v>2853.04</v>
      </c>
      <c r="J296" s="20">
        <f t="shared" si="22"/>
        <v>3367.9100000000003</v>
      </c>
      <c r="K296" s="20">
        <f t="shared" si="23"/>
        <v>4511.03</v>
      </c>
    </row>
    <row r="297" spans="1:11" s="11" customFormat="1" ht="14.25" customHeight="1">
      <c r="A297" s="25" t="s">
        <v>934</v>
      </c>
      <c r="B297" s="25">
        <v>0</v>
      </c>
      <c r="C297" s="25" t="s">
        <v>935</v>
      </c>
      <c r="D297" s="25" t="s">
        <v>15</v>
      </c>
      <c r="E297" s="25" t="s">
        <v>936</v>
      </c>
      <c r="F297" s="25" t="s">
        <v>937</v>
      </c>
      <c r="G297" s="17">
        <f t="shared" si="24"/>
        <v>44.03</v>
      </c>
      <c r="H297" s="20">
        <f t="shared" si="20"/>
        <v>2528.61</v>
      </c>
      <c r="I297" s="20">
        <f t="shared" si="21"/>
        <v>2843.19</v>
      </c>
      <c r="J297" s="20">
        <f t="shared" si="22"/>
        <v>3358.06</v>
      </c>
      <c r="K297" s="20">
        <f t="shared" si="23"/>
        <v>4501.179999999999</v>
      </c>
    </row>
    <row r="298" spans="1:11" s="11" customFormat="1" ht="14.25" customHeight="1">
      <c r="A298" s="25" t="s">
        <v>934</v>
      </c>
      <c r="B298" s="25">
        <v>1</v>
      </c>
      <c r="C298" s="25" t="s">
        <v>938</v>
      </c>
      <c r="D298" s="25" t="s">
        <v>15</v>
      </c>
      <c r="E298" s="25" t="s">
        <v>939</v>
      </c>
      <c r="F298" s="25" t="s">
        <v>940</v>
      </c>
      <c r="G298" s="17">
        <f t="shared" si="24"/>
        <v>43.42</v>
      </c>
      <c r="H298" s="20">
        <f t="shared" si="20"/>
        <v>2507.7200000000003</v>
      </c>
      <c r="I298" s="20">
        <f t="shared" si="21"/>
        <v>2822.3</v>
      </c>
      <c r="J298" s="20">
        <f t="shared" si="22"/>
        <v>3337.17</v>
      </c>
      <c r="K298" s="20">
        <f t="shared" si="23"/>
        <v>4480.29</v>
      </c>
    </row>
    <row r="299" spans="1:11" s="11" customFormat="1" ht="14.25" customHeight="1">
      <c r="A299" s="25" t="s">
        <v>934</v>
      </c>
      <c r="B299" s="25">
        <v>2</v>
      </c>
      <c r="C299" s="25" t="s">
        <v>941</v>
      </c>
      <c r="D299" s="25" t="s">
        <v>15</v>
      </c>
      <c r="E299" s="25" t="s">
        <v>942</v>
      </c>
      <c r="F299" s="25" t="s">
        <v>943</v>
      </c>
      <c r="G299" s="17">
        <f t="shared" si="24"/>
        <v>43.01</v>
      </c>
      <c r="H299" s="20">
        <f t="shared" si="20"/>
        <v>2493.6800000000003</v>
      </c>
      <c r="I299" s="20">
        <f t="shared" si="21"/>
        <v>2808.26</v>
      </c>
      <c r="J299" s="20">
        <f t="shared" si="22"/>
        <v>3323.13</v>
      </c>
      <c r="K299" s="20">
        <f t="shared" si="23"/>
        <v>4466.25</v>
      </c>
    </row>
    <row r="300" spans="1:11" s="11" customFormat="1" ht="14.25" customHeight="1">
      <c r="A300" s="25" t="s">
        <v>934</v>
      </c>
      <c r="B300" s="25">
        <v>3</v>
      </c>
      <c r="C300" s="25" t="s">
        <v>944</v>
      </c>
      <c r="D300" s="25" t="s">
        <v>15</v>
      </c>
      <c r="E300" s="25" t="s">
        <v>945</v>
      </c>
      <c r="F300" s="25" t="s">
        <v>946</v>
      </c>
      <c r="G300" s="17">
        <f t="shared" si="24"/>
        <v>31.35</v>
      </c>
      <c r="H300" s="20">
        <f t="shared" si="20"/>
        <v>2097.41</v>
      </c>
      <c r="I300" s="20">
        <f t="shared" si="21"/>
        <v>2411.99</v>
      </c>
      <c r="J300" s="20">
        <f t="shared" si="22"/>
        <v>2926.86</v>
      </c>
      <c r="K300" s="20">
        <f t="shared" si="23"/>
        <v>4069.98</v>
      </c>
    </row>
    <row r="301" spans="1:11" s="11" customFormat="1" ht="14.25" customHeight="1">
      <c r="A301" s="25" t="s">
        <v>934</v>
      </c>
      <c r="B301" s="25">
        <v>4</v>
      </c>
      <c r="C301" s="25" t="s">
        <v>947</v>
      </c>
      <c r="D301" s="25" t="s">
        <v>15</v>
      </c>
      <c r="E301" s="25" t="s">
        <v>948</v>
      </c>
      <c r="F301" s="25" t="s">
        <v>949</v>
      </c>
      <c r="G301" s="17">
        <f t="shared" si="24"/>
        <v>43.16</v>
      </c>
      <c r="H301" s="20">
        <f t="shared" si="20"/>
        <v>2498.7799999999997</v>
      </c>
      <c r="I301" s="20">
        <f t="shared" si="21"/>
        <v>2813.3599999999997</v>
      </c>
      <c r="J301" s="20">
        <f t="shared" si="22"/>
        <v>3328.2299999999996</v>
      </c>
      <c r="K301" s="20">
        <f t="shared" si="23"/>
        <v>4471.35</v>
      </c>
    </row>
    <row r="302" spans="1:11" s="11" customFormat="1" ht="14.25" customHeight="1">
      <c r="A302" s="25" t="s">
        <v>934</v>
      </c>
      <c r="B302" s="25">
        <v>5</v>
      </c>
      <c r="C302" s="25" t="s">
        <v>950</v>
      </c>
      <c r="D302" s="25" t="s">
        <v>951</v>
      </c>
      <c r="E302" s="25" t="s">
        <v>15</v>
      </c>
      <c r="F302" s="25" t="s">
        <v>952</v>
      </c>
      <c r="G302" s="17">
        <f t="shared" si="24"/>
        <v>31.83</v>
      </c>
      <c r="H302" s="20">
        <f t="shared" si="20"/>
        <v>2113.7699999999995</v>
      </c>
      <c r="I302" s="20">
        <f t="shared" si="21"/>
        <v>2428.3499999999995</v>
      </c>
      <c r="J302" s="20">
        <f t="shared" si="22"/>
        <v>2943.22</v>
      </c>
      <c r="K302" s="20">
        <f t="shared" si="23"/>
        <v>4086.34</v>
      </c>
    </row>
    <row r="303" spans="1:11" s="11" customFormat="1" ht="14.25" customHeight="1">
      <c r="A303" s="25" t="s">
        <v>934</v>
      </c>
      <c r="B303" s="25">
        <v>6</v>
      </c>
      <c r="C303" s="25" t="s">
        <v>953</v>
      </c>
      <c r="D303" s="25" t="s">
        <v>954</v>
      </c>
      <c r="E303" s="25" t="s">
        <v>15</v>
      </c>
      <c r="F303" s="25" t="s">
        <v>955</v>
      </c>
      <c r="G303" s="17">
        <f t="shared" si="24"/>
        <v>37.29</v>
      </c>
      <c r="H303" s="20">
        <f t="shared" si="20"/>
        <v>2299.2299999999996</v>
      </c>
      <c r="I303" s="20">
        <f t="shared" si="21"/>
        <v>2613.8099999999995</v>
      </c>
      <c r="J303" s="20">
        <f t="shared" si="22"/>
        <v>3128.68</v>
      </c>
      <c r="K303" s="20">
        <f t="shared" si="23"/>
        <v>4271.8</v>
      </c>
    </row>
    <row r="304" spans="1:11" s="11" customFormat="1" ht="14.25" customHeight="1">
      <c r="A304" s="25" t="s">
        <v>934</v>
      </c>
      <c r="B304" s="25">
        <v>7</v>
      </c>
      <c r="C304" s="25" t="s">
        <v>956</v>
      </c>
      <c r="D304" s="25" t="s">
        <v>957</v>
      </c>
      <c r="E304" s="25" t="s">
        <v>15</v>
      </c>
      <c r="F304" s="25" t="s">
        <v>958</v>
      </c>
      <c r="G304" s="17">
        <f t="shared" si="24"/>
        <v>50.38</v>
      </c>
      <c r="H304" s="20">
        <f t="shared" si="20"/>
        <v>2744.37</v>
      </c>
      <c r="I304" s="20">
        <f t="shared" si="21"/>
        <v>3058.95</v>
      </c>
      <c r="J304" s="20">
        <f t="shared" si="22"/>
        <v>3573.82</v>
      </c>
      <c r="K304" s="20">
        <f t="shared" si="23"/>
        <v>4716.9400000000005</v>
      </c>
    </row>
    <row r="305" spans="1:11" s="11" customFormat="1" ht="14.25" customHeight="1">
      <c r="A305" s="25" t="s">
        <v>934</v>
      </c>
      <c r="B305" s="25">
        <v>8</v>
      </c>
      <c r="C305" s="25" t="s">
        <v>959</v>
      </c>
      <c r="D305" s="25" t="s">
        <v>960</v>
      </c>
      <c r="E305" s="25" t="s">
        <v>15</v>
      </c>
      <c r="F305" s="25" t="s">
        <v>961</v>
      </c>
      <c r="G305" s="17">
        <f t="shared" si="24"/>
        <v>54.32</v>
      </c>
      <c r="H305" s="20">
        <f t="shared" si="20"/>
        <v>2878.44</v>
      </c>
      <c r="I305" s="20">
        <f t="shared" si="21"/>
        <v>3193.02</v>
      </c>
      <c r="J305" s="20">
        <f t="shared" si="22"/>
        <v>3707.89</v>
      </c>
      <c r="K305" s="20">
        <f t="shared" si="23"/>
        <v>4851.01</v>
      </c>
    </row>
    <row r="306" spans="1:11" s="11" customFormat="1" ht="14.25" customHeight="1">
      <c r="A306" s="25" t="s">
        <v>934</v>
      </c>
      <c r="B306" s="25">
        <v>9</v>
      </c>
      <c r="C306" s="25" t="s">
        <v>962</v>
      </c>
      <c r="D306" s="25" t="s">
        <v>15</v>
      </c>
      <c r="E306" s="25" t="s">
        <v>963</v>
      </c>
      <c r="F306" s="25" t="s">
        <v>964</v>
      </c>
      <c r="G306" s="17">
        <f t="shared" si="24"/>
        <v>56.45</v>
      </c>
      <c r="H306" s="20">
        <f t="shared" si="20"/>
        <v>2950.7</v>
      </c>
      <c r="I306" s="20">
        <f t="shared" si="21"/>
        <v>3265.2799999999997</v>
      </c>
      <c r="J306" s="20">
        <f t="shared" si="22"/>
        <v>3780.1499999999996</v>
      </c>
      <c r="K306" s="20">
        <f t="shared" si="23"/>
        <v>4923.2699999999995</v>
      </c>
    </row>
    <row r="307" spans="1:11" s="11" customFormat="1" ht="14.25" customHeight="1">
      <c r="A307" s="25" t="s">
        <v>934</v>
      </c>
      <c r="B307" s="25">
        <v>10</v>
      </c>
      <c r="C307" s="25" t="s">
        <v>965</v>
      </c>
      <c r="D307" s="25" t="s">
        <v>966</v>
      </c>
      <c r="E307" s="25" t="s">
        <v>15</v>
      </c>
      <c r="F307" s="25" t="s">
        <v>967</v>
      </c>
      <c r="G307" s="17">
        <f t="shared" si="24"/>
        <v>56.79</v>
      </c>
      <c r="H307" s="20">
        <f t="shared" si="20"/>
        <v>2962.43</v>
      </c>
      <c r="I307" s="20">
        <f t="shared" si="21"/>
        <v>3277.0099999999998</v>
      </c>
      <c r="J307" s="20">
        <f t="shared" si="22"/>
        <v>3791.88</v>
      </c>
      <c r="K307" s="20">
        <f t="shared" si="23"/>
        <v>4935</v>
      </c>
    </row>
    <row r="308" spans="1:11" s="11" customFormat="1" ht="14.25" customHeight="1">
      <c r="A308" s="25" t="s">
        <v>934</v>
      </c>
      <c r="B308" s="25">
        <v>11</v>
      </c>
      <c r="C308" s="25" t="s">
        <v>968</v>
      </c>
      <c r="D308" s="25" t="s">
        <v>15</v>
      </c>
      <c r="E308" s="25" t="s">
        <v>969</v>
      </c>
      <c r="F308" s="25" t="s">
        <v>970</v>
      </c>
      <c r="G308" s="17">
        <f t="shared" si="24"/>
        <v>56.5</v>
      </c>
      <c r="H308" s="20">
        <f t="shared" si="20"/>
        <v>2952.5299999999997</v>
      </c>
      <c r="I308" s="20">
        <f t="shared" si="21"/>
        <v>3267.1099999999997</v>
      </c>
      <c r="J308" s="20">
        <f t="shared" si="22"/>
        <v>3781.98</v>
      </c>
      <c r="K308" s="20">
        <f t="shared" si="23"/>
        <v>4925.1</v>
      </c>
    </row>
    <row r="309" spans="1:11" s="11" customFormat="1" ht="14.25" customHeight="1">
      <c r="A309" s="25" t="s">
        <v>934</v>
      </c>
      <c r="B309" s="25">
        <v>12</v>
      </c>
      <c r="C309" s="25" t="s">
        <v>971</v>
      </c>
      <c r="D309" s="25" t="s">
        <v>15</v>
      </c>
      <c r="E309" s="25" t="s">
        <v>972</v>
      </c>
      <c r="F309" s="25" t="s">
        <v>973</v>
      </c>
      <c r="G309" s="17">
        <f t="shared" si="24"/>
        <v>55.31</v>
      </c>
      <c r="H309" s="20">
        <f t="shared" si="20"/>
        <v>2911.98</v>
      </c>
      <c r="I309" s="20">
        <f t="shared" si="21"/>
        <v>3226.56</v>
      </c>
      <c r="J309" s="20">
        <f t="shared" si="22"/>
        <v>3741.43</v>
      </c>
      <c r="K309" s="20">
        <f t="shared" si="23"/>
        <v>4884.55</v>
      </c>
    </row>
    <row r="310" spans="1:11" s="11" customFormat="1" ht="14.25" customHeight="1">
      <c r="A310" s="25" t="s">
        <v>934</v>
      </c>
      <c r="B310" s="25">
        <v>13</v>
      </c>
      <c r="C310" s="25" t="s">
        <v>974</v>
      </c>
      <c r="D310" s="25" t="s">
        <v>15</v>
      </c>
      <c r="E310" s="25" t="s">
        <v>975</v>
      </c>
      <c r="F310" s="25" t="s">
        <v>976</v>
      </c>
      <c r="G310" s="17">
        <f t="shared" si="24"/>
        <v>55.36</v>
      </c>
      <c r="H310" s="20">
        <f t="shared" si="20"/>
        <v>2913.7000000000003</v>
      </c>
      <c r="I310" s="20">
        <f t="shared" si="21"/>
        <v>3228.28</v>
      </c>
      <c r="J310" s="20">
        <f t="shared" si="22"/>
        <v>3743.15</v>
      </c>
      <c r="K310" s="20">
        <f t="shared" si="23"/>
        <v>4886.2699999999995</v>
      </c>
    </row>
    <row r="311" spans="1:11" s="11" customFormat="1" ht="14.25" customHeight="1">
      <c r="A311" s="25" t="s">
        <v>934</v>
      </c>
      <c r="B311" s="25">
        <v>14</v>
      </c>
      <c r="C311" s="25" t="s">
        <v>977</v>
      </c>
      <c r="D311" s="25" t="s">
        <v>15</v>
      </c>
      <c r="E311" s="25" t="s">
        <v>978</v>
      </c>
      <c r="F311" s="25" t="s">
        <v>979</v>
      </c>
      <c r="G311" s="17">
        <f t="shared" si="24"/>
        <v>55.36</v>
      </c>
      <c r="H311" s="20">
        <f t="shared" si="20"/>
        <v>2913.7400000000002</v>
      </c>
      <c r="I311" s="20">
        <f t="shared" si="21"/>
        <v>3228.32</v>
      </c>
      <c r="J311" s="20">
        <f t="shared" si="22"/>
        <v>3743.19</v>
      </c>
      <c r="K311" s="20">
        <f t="shared" si="23"/>
        <v>4886.3099999999995</v>
      </c>
    </row>
    <row r="312" spans="1:11" s="11" customFormat="1" ht="14.25" customHeight="1">
      <c r="A312" s="25" t="s">
        <v>934</v>
      </c>
      <c r="B312" s="25">
        <v>15</v>
      </c>
      <c r="C312" s="25" t="s">
        <v>980</v>
      </c>
      <c r="D312" s="25" t="s">
        <v>15</v>
      </c>
      <c r="E312" s="25" t="s">
        <v>981</v>
      </c>
      <c r="F312" s="25" t="s">
        <v>982</v>
      </c>
      <c r="G312" s="17">
        <f t="shared" si="24"/>
        <v>54.5</v>
      </c>
      <c r="H312" s="20">
        <f t="shared" si="20"/>
        <v>2884.55</v>
      </c>
      <c r="I312" s="20">
        <f t="shared" si="21"/>
        <v>3199.13</v>
      </c>
      <c r="J312" s="20">
        <f t="shared" si="22"/>
        <v>3714</v>
      </c>
      <c r="K312" s="20">
        <f t="shared" si="23"/>
        <v>4857.12</v>
      </c>
    </row>
    <row r="313" spans="1:11" s="11" customFormat="1" ht="14.25" customHeight="1">
      <c r="A313" s="25" t="s">
        <v>934</v>
      </c>
      <c r="B313" s="25">
        <v>16</v>
      </c>
      <c r="C313" s="25" t="s">
        <v>983</v>
      </c>
      <c r="D313" s="25" t="s">
        <v>15</v>
      </c>
      <c r="E313" s="25" t="s">
        <v>984</v>
      </c>
      <c r="F313" s="25" t="s">
        <v>985</v>
      </c>
      <c r="G313" s="17">
        <f t="shared" si="24"/>
        <v>53.34</v>
      </c>
      <c r="H313" s="20">
        <f t="shared" si="20"/>
        <v>2845.11</v>
      </c>
      <c r="I313" s="20">
        <f t="shared" si="21"/>
        <v>3159.69</v>
      </c>
      <c r="J313" s="20">
        <f t="shared" si="22"/>
        <v>3674.5600000000004</v>
      </c>
      <c r="K313" s="20">
        <f t="shared" si="23"/>
        <v>4817.68</v>
      </c>
    </row>
    <row r="314" spans="1:11" s="11" customFormat="1" ht="14.25" customHeight="1">
      <c r="A314" s="25" t="s">
        <v>934</v>
      </c>
      <c r="B314" s="25">
        <v>17</v>
      </c>
      <c r="C314" s="25" t="s">
        <v>986</v>
      </c>
      <c r="D314" s="25" t="s">
        <v>15</v>
      </c>
      <c r="E314" s="25" t="s">
        <v>987</v>
      </c>
      <c r="F314" s="25" t="s">
        <v>988</v>
      </c>
      <c r="G314" s="17">
        <f t="shared" si="24"/>
        <v>49.07</v>
      </c>
      <c r="H314" s="20">
        <f t="shared" si="20"/>
        <v>2699.82</v>
      </c>
      <c r="I314" s="20">
        <f t="shared" si="21"/>
        <v>3014.4</v>
      </c>
      <c r="J314" s="20">
        <f t="shared" si="22"/>
        <v>3529.27</v>
      </c>
      <c r="K314" s="20">
        <f t="shared" si="23"/>
        <v>4672.389999999999</v>
      </c>
    </row>
    <row r="315" spans="1:11" s="11" customFormat="1" ht="14.25" customHeight="1">
      <c r="A315" s="25" t="s">
        <v>934</v>
      </c>
      <c r="B315" s="25">
        <v>18</v>
      </c>
      <c r="C315" s="25" t="s">
        <v>989</v>
      </c>
      <c r="D315" s="25" t="s">
        <v>15</v>
      </c>
      <c r="E315" s="25" t="s">
        <v>990</v>
      </c>
      <c r="F315" s="25" t="s">
        <v>991</v>
      </c>
      <c r="G315" s="17">
        <f t="shared" si="24"/>
        <v>53.01</v>
      </c>
      <c r="H315" s="20">
        <f t="shared" si="20"/>
        <v>2833.7</v>
      </c>
      <c r="I315" s="20">
        <f t="shared" si="21"/>
        <v>3148.2799999999997</v>
      </c>
      <c r="J315" s="20">
        <f t="shared" si="22"/>
        <v>3663.15</v>
      </c>
      <c r="K315" s="20">
        <f t="shared" si="23"/>
        <v>4806.27</v>
      </c>
    </row>
    <row r="316" spans="1:11" s="11" customFormat="1" ht="14.25" customHeight="1">
      <c r="A316" s="25" t="s">
        <v>934</v>
      </c>
      <c r="B316" s="25">
        <v>19</v>
      </c>
      <c r="C316" s="25" t="s">
        <v>992</v>
      </c>
      <c r="D316" s="25" t="s">
        <v>15</v>
      </c>
      <c r="E316" s="25" t="s">
        <v>993</v>
      </c>
      <c r="F316" s="25" t="s">
        <v>994</v>
      </c>
      <c r="G316" s="17">
        <f t="shared" si="24"/>
        <v>50.82</v>
      </c>
      <c r="H316" s="20">
        <f t="shared" si="20"/>
        <v>2759.42</v>
      </c>
      <c r="I316" s="20">
        <f t="shared" si="21"/>
        <v>3074</v>
      </c>
      <c r="J316" s="20">
        <f t="shared" si="22"/>
        <v>3588.8700000000003</v>
      </c>
      <c r="K316" s="20">
        <f t="shared" si="23"/>
        <v>4731.99</v>
      </c>
    </row>
    <row r="317" spans="1:11" s="11" customFormat="1" ht="14.25" customHeight="1">
      <c r="A317" s="25" t="s">
        <v>934</v>
      </c>
      <c r="B317" s="25">
        <v>20</v>
      </c>
      <c r="C317" s="25" t="s">
        <v>995</v>
      </c>
      <c r="D317" s="25" t="s">
        <v>15</v>
      </c>
      <c r="E317" s="25" t="s">
        <v>996</v>
      </c>
      <c r="F317" s="25" t="s">
        <v>997</v>
      </c>
      <c r="G317" s="17">
        <f t="shared" si="24"/>
        <v>51.13</v>
      </c>
      <c r="H317" s="20">
        <f t="shared" si="20"/>
        <v>2770.05</v>
      </c>
      <c r="I317" s="20">
        <f t="shared" si="21"/>
        <v>3084.63</v>
      </c>
      <c r="J317" s="20">
        <f t="shared" si="22"/>
        <v>3599.5</v>
      </c>
      <c r="K317" s="20">
        <f t="shared" si="23"/>
        <v>4742.62</v>
      </c>
    </row>
    <row r="318" spans="1:11" s="11" customFormat="1" ht="14.25" customHeight="1">
      <c r="A318" s="25" t="s">
        <v>934</v>
      </c>
      <c r="B318" s="25">
        <v>21</v>
      </c>
      <c r="C318" s="25" t="s">
        <v>998</v>
      </c>
      <c r="D318" s="25" t="s">
        <v>15</v>
      </c>
      <c r="E318" s="25" t="s">
        <v>999</v>
      </c>
      <c r="F318" s="25" t="s">
        <v>1000</v>
      </c>
      <c r="G318" s="17">
        <f t="shared" si="24"/>
        <v>48.98</v>
      </c>
      <c r="H318" s="20">
        <f t="shared" si="20"/>
        <v>2696.9199999999996</v>
      </c>
      <c r="I318" s="20">
        <f t="shared" si="21"/>
        <v>3011.4999999999995</v>
      </c>
      <c r="J318" s="20">
        <f t="shared" si="22"/>
        <v>3526.37</v>
      </c>
      <c r="K318" s="20">
        <f t="shared" si="23"/>
        <v>4669.49</v>
      </c>
    </row>
    <row r="319" spans="1:11" s="11" customFormat="1" ht="14.25" customHeight="1">
      <c r="A319" s="25" t="s">
        <v>934</v>
      </c>
      <c r="B319" s="25">
        <v>22</v>
      </c>
      <c r="C319" s="25" t="s">
        <v>1001</v>
      </c>
      <c r="D319" s="25" t="s">
        <v>15</v>
      </c>
      <c r="E319" s="25" t="s">
        <v>1002</v>
      </c>
      <c r="F319" s="25" t="s">
        <v>1003</v>
      </c>
      <c r="G319" s="17">
        <f t="shared" si="24"/>
        <v>48.74</v>
      </c>
      <c r="H319" s="20">
        <f t="shared" si="20"/>
        <v>2688.72</v>
      </c>
      <c r="I319" s="20">
        <f t="shared" si="21"/>
        <v>3003.2999999999997</v>
      </c>
      <c r="J319" s="20">
        <f t="shared" si="22"/>
        <v>3518.17</v>
      </c>
      <c r="K319" s="20">
        <f t="shared" si="23"/>
        <v>4661.29</v>
      </c>
    </row>
    <row r="320" spans="1:11" s="11" customFormat="1" ht="14.25" customHeight="1">
      <c r="A320" s="25" t="s">
        <v>934</v>
      </c>
      <c r="B320" s="25">
        <v>23</v>
      </c>
      <c r="C320" s="25" t="s">
        <v>1004</v>
      </c>
      <c r="D320" s="25" t="s">
        <v>15</v>
      </c>
      <c r="E320" s="25" t="s">
        <v>1005</v>
      </c>
      <c r="F320" s="25" t="s">
        <v>1006</v>
      </c>
      <c r="G320" s="17">
        <f t="shared" si="24"/>
        <v>44.36</v>
      </c>
      <c r="H320" s="20">
        <f t="shared" si="20"/>
        <v>2539.78</v>
      </c>
      <c r="I320" s="20">
        <f t="shared" si="21"/>
        <v>2854.36</v>
      </c>
      <c r="J320" s="20">
        <f t="shared" si="22"/>
        <v>3369.23</v>
      </c>
      <c r="K320" s="20">
        <f t="shared" si="23"/>
        <v>4512.349999999999</v>
      </c>
    </row>
    <row r="321" spans="1:11" s="11" customFormat="1" ht="14.25" customHeight="1">
      <c r="A321" s="25" t="s">
        <v>1007</v>
      </c>
      <c r="B321" s="25">
        <v>0</v>
      </c>
      <c r="C321" s="25" t="s">
        <v>1008</v>
      </c>
      <c r="D321" s="25" t="s">
        <v>15</v>
      </c>
      <c r="E321" s="25" t="s">
        <v>1009</v>
      </c>
      <c r="F321" s="25" t="s">
        <v>1010</v>
      </c>
      <c r="G321" s="17">
        <f t="shared" si="24"/>
        <v>31.98</v>
      </c>
      <c r="H321" s="20">
        <f t="shared" si="20"/>
        <v>2118.6</v>
      </c>
      <c r="I321" s="20">
        <f t="shared" si="21"/>
        <v>2433.18</v>
      </c>
      <c r="J321" s="20">
        <f t="shared" si="22"/>
        <v>2948.0499999999997</v>
      </c>
      <c r="K321" s="20">
        <f t="shared" si="23"/>
        <v>4091.17</v>
      </c>
    </row>
    <row r="322" spans="1:11" s="11" customFormat="1" ht="14.25" customHeight="1">
      <c r="A322" s="25" t="s">
        <v>1007</v>
      </c>
      <c r="B322" s="25">
        <v>1</v>
      </c>
      <c r="C322" s="25" t="s">
        <v>1011</v>
      </c>
      <c r="D322" s="25" t="s">
        <v>15</v>
      </c>
      <c r="E322" s="25" t="s">
        <v>1012</v>
      </c>
      <c r="F322" s="25" t="s">
        <v>1013</v>
      </c>
      <c r="G322" s="17">
        <f t="shared" si="24"/>
        <v>29.28</v>
      </c>
      <c r="H322" s="20">
        <f t="shared" si="20"/>
        <v>2026.99</v>
      </c>
      <c r="I322" s="20">
        <f t="shared" si="21"/>
        <v>2341.57</v>
      </c>
      <c r="J322" s="20">
        <f t="shared" si="22"/>
        <v>2856.44</v>
      </c>
      <c r="K322" s="20">
        <f t="shared" si="23"/>
        <v>3999.5600000000004</v>
      </c>
    </row>
    <row r="323" spans="1:11" s="11" customFormat="1" ht="14.25" customHeight="1">
      <c r="A323" s="25" t="s">
        <v>1007</v>
      </c>
      <c r="B323" s="25">
        <v>2</v>
      </c>
      <c r="C323" s="25" t="s">
        <v>1014</v>
      </c>
      <c r="D323" s="25" t="s">
        <v>15</v>
      </c>
      <c r="E323" s="25" t="s">
        <v>1015</v>
      </c>
      <c r="F323" s="25" t="s">
        <v>1016</v>
      </c>
      <c r="G323" s="17">
        <f t="shared" si="24"/>
        <v>28.76</v>
      </c>
      <c r="H323" s="20">
        <f t="shared" si="20"/>
        <v>2009.2</v>
      </c>
      <c r="I323" s="20">
        <f t="shared" si="21"/>
        <v>2323.78</v>
      </c>
      <c r="J323" s="20">
        <f t="shared" si="22"/>
        <v>2838.65</v>
      </c>
      <c r="K323" s="20">
        <f t="shared" si="23"/>
        <v>3981.7700000000004</v>
      </c>
    </row>
    <row r="324" spans="1:11" s="11" customFormat="1" ht="14.25" customHeight="1">
      <c r="A324" s="25" t="s">
        <v>1007</v>
      </c>
      <c r="B324" s="25">
        <v>3</v>
      </c>
      <c r="C324" s="25" t="s">
        <v>1017</v>
      </c>
      <c r="D324" s="25" t="s">
        <v>15</v>
      </c>
      <c r="E324" s="25" t="s">
        <v>1018</v>
      </c>
      <c r="F324" s="25" t="s">
        <v>1019</v>
      </c>
      <c r="G324" s="17">
        <f t="shared" si="24"/>
        <v>28.05</v>
      </c>
      <c r="H324" s="20">
        <f t="shared" si="20"/>
        <v>1985.09</v>
      </c>
      <c r="I324" s="20">
        <f t="shared" si="21"/>
        <v>2299.67</v>
      </c>
      <c r="J324" s="20">
        <f t="shared" si="22"/>
        <v>2814.54</v>
      </c>
      <c r="K324" s="20">
        <f t="shared" si="23"/>
        <v>3957.6600000000003</v>
      </c>
    </row>
    <row r="325" spans="1:11" s="11" customFormat="1" ht="14.25" customHeight="1">
      <c r="A325" s="25" t="s">
        <v>1007</v>
      </c>
      <c r="B325" s="25">
        <v>4</v>
      </c>
      <c r="C325" s="25" t="s">
        <v>1020</v>
      </c>
      <c r="D325" s="25" t="s">
        <v>15</v>
      </c>
      <c r="E325" s="25" t="s">
        <v>1021</v>
      </c>
      <c r="F325" s="25" t="s">
        <v>1022</v>
      </c>
      <c r="G325" s="17">
        <f t="shared" si="24"/>
        <v>28.26</v>
      </c>
      <c r="H325" s="20">
        <f t="shared" si="20"/>
        <v>1992.22</v>
      </c>
      <c r="I325" s="20">
        <f t="shared" si="21"/>
        <v>2306.8</v>
      </c>
      <c r="J325" s="20">
        <f t="shared" si="22"/>
        <v>2821.67</v>
      </c>
      <c r="K325" s="20">
        <f t="shared" si="23"/>
        <v>3964.7900000000004</v>
      </c>
    </row>
    <row r="326" spans="1:11" s="11" customFormat="1" ht="14.25" customHeight="1">
      <c r="A326" s="25" t="s">
        <v>1007</v>
      </c>
      <c r="B326" s="25">
        <v>5</v>
      </c>
      <c r="C326" s="25" t="s">
        <v>1023</v>
      </c>
      <c r="D326" s="25" t="s">
        <v>1024</v>
      </c>
      <c r="E326" s="25" t="s">
        <v>15</v>
      </c>
      <c r="F326" s="25" t="s">
        <v>1025</v>
      </c>
      <c r="G326" s="17">
        <f t="shared" si="24"/>
        <v>31.54</v>
      </c>
      <c r="H326" s="20">
        <f t="shared" si="20"/>
        <v>2103.89</v>
      </c>
      <c r="I326" s="20">
        <f t="shared" si="21"/>
        <v>2418.47</v>
      </c>
      <c r="J326" s="20">
        <f t="shared" si="22"/>
        <v>2933.34</v>
      </c>
      <c r="K326" s="20">
        <f t="shared" si="23"/>
        <v>4076.46</v>
      </c>
    </row>
    <row r="327" spans="1:11" s="11" customFormat="1" ht="14.25" customHeight="1">
      <c r="A327" s="25" t="s">
        <v>1007</v>
      </c>
      <c r="B327" s="25">
        <v>6</v>
      </c>
      <c r="C327" s="25" t="s">
        <v>1026</v>
      </c>
      <c r="D327" s="25" t="s">
        <v>1027</v>
      </c>
      <c r="E327" s="25" t="s">
        <v>15</v>
      </c>
      <c r="F327" s="25" t="s">
        <v>1028</v>
      </c>
      <c r="G327" s="17">
        <f t="shared" si="24"/>
        <v>36.92</v>
      </c>
      <c r="H327" s="20">
        <f t="shared" si="20"/>
        <v>2286.74</v>
      </c>
      <c r="I327" s="20">
        <f t="shared" si="21"/>
        <v>2601.3199999999997</v>
      </c>
      <c r="J327" s="20">
        <f t="shared" si="22"/>
        <v>3116.19</v>
      </c>
      <c r="K327" s="20">
        <f t="shared" si="23"/>
        <v>4259.31</v>
      </c>
    </row>
    <row r="328" spans="1:11" s="11" customFormat="1" ht="14.25" customHeight="1">
      <c r="A328" s="25" t="s">
        <v>1007</v>
      </c>
      <c r="B328" s="25">
        <v>7</v>
      </c>
      <c r="C328" s="25" t="s">
        <v>73</v>
      </c>
      <c r="D328" s="25" t="s">
        <v>15</v>
      </c>
      <c r="E328" s="25" t="s">
        <v>1029</v>
      </c>
      <c r="F328" s="25" t="s">
        <v>29</v>
      </c>
      <c r="G328" s="17">
        <f t="shared" si="24"/>
        <v>48.23</v>
      </c>
      <c r="H328" s="20">
        <f t="shared" si="20"/>
        <v>2671.37</v>
      </c>
      <c r="I328" s="20">
        <f t="shared" si="21"/>
        <v>2985.95</v>
      </c>
      <c r="J328" s="20">
        <f t="shared" si="22"/>
        <v>3500.82</v>
      </c>
      <c r="K328" s="20">
        <f t="shared" si="23"/>
        <v>4643.94</v>
      </c>
    </row>
    <row r="329" spans="1:11" s="11" customFormat="1" ht="14.25" customHeight="1">
      <c r="A329" s="25" t="s">
        <v>1007</v>
      </c>
      <c r="B329" s="25">
        <v>8</v>
      </c>
      <c r="C329" s="25" t="s">
        <v>1030</v>
      </c>
      <c r="D329" s="25" t="s">
        <v>15</v>
      </c>
      <c r="E329" s="25" t="s">
        <v>1031</v>
      </c>
      <c r="F329" s="25" t="s">
        <v>1032</v>
      </c>
      <c r="G329" s="17">
        <f t="shared" si="24"/>
        <v>53.11</v>
      </c>
      <c r="H329" s="20">
        <f t="shared" si="20"/>
        <v>2837.4</v>
      </c>
      <c r="I329" s="20">
        <f t="shared" si="21"/>
        <v>3151.98</v>
      </c>
      <c r="J329" s="20">
        <f t="shared" si="22"/>
        <v>3666.85</v>
      </c>
      <c r="K329" s="20">
        <f t="shared" si="23"/>
        <v>4809.97</v>
      </c>
    </row>
    <row r="330" spans="1:11" s="11" customFormat="1" ht="14.25" customHeight="1">
      <c r="A330" s="25" t="s">
        <v>1007</v>
      </c>
      <c r="B330" s="25">
        <v>9</v>
      </c>
      <c r="C330" s="25" t="s">
        <v>1033</v>
      </c>
      <c r="D330" s="25" t="s">
        <v>15</v>
      </c>
      <c r="E330" s="25" t="s">
        <v>1034</v>
      </c>
      <c r="F330" s="25" t="s">
        <v>1035</v>
      </c>
      <c r="G330" s="17">
        <f t="shared" si="24"/>
        <v>54.29</v>
      </c>
      <c r="H330" s="20">
        <f aca="true" t="shared" si="25" ref="H330:H393">F330+$M$3+G330</f>
        <v>2877.27</v>
      </c>
      <c r="I330" s="20">
        <f aca="true" t="shared" si="26" ref="I330:I393">F330+$N$3+G330</f>
        <v>3191.85</v>
      </c>
      <c r="J330" s="20">
        <f aca="true" t="shared" si="27" ref="J330:J393">F330+$O$3+G330</f>
        <v>3706.7200000000003</v>
      </c>
      <c r="K330" s="20">
        <f aca="true" t="shared" si="28" ref="K330:K393">F330+$P$3+G330</f>
        <v>4849.84</v>
      </c>
    </row>
    <row r="331" spans="1:11" s="11" customFormat="1" ht="14.25" customHeight="1">
      <c r="A331" s="25" t="s">
        <v>1007</v>
      </c>
      <c r="B331" s="25">
        <v>10</v>
      </c>
      <c r="C331" s="25" t="s">
        <v>1036</v>
      </c>
      <c r="D331" s="25" t="s">
        <v>15</v>
      </c>
      <c r="E331" s="25" t="s">
        <v>1037</v>
      </c>
      <c r="F331" s="25" t="s">
        <v>1038</v>
      </c>
      <c r="G331" s="17">
        <f aca="true" t="shared" si="29" ref="G331:G394">ROUND((F331*0.0303),2)</f>
        <v>54.62</v>
      </c>
      <c r="H331" s="20">
        <f t="shared" si="25"/>
        <v>2888.72</v>
      </c>
      <c r="I331" s="20">
        <f t="shared" si="26"/>
        <v>3203.2999999999997</v>
      </c>
      <c r="J331" s="20">
        <f t="shared" si="27"/>
        <v>3718.17</v>
      </c>
      <c r="K331" s="20">
        <f t="shared" si="28"/>
        <v>4861.29</v>
      </c>
    </row>
    <row r="332" spans="1:11" s="11" customFormat="1" ht="14.25" customHeight="1">
      <c r="A332" s="25" t="s">
        <v>1007</v>
      </c>
      <c r="B332" s="25">
        <v>11</v>
      </c>
      <c r="C332" s="25" t="s">
        <v>1039</v>
      </c>
      <c r="D332" s="25" t="s">
        <v>15</v>
      </c>
      <c r="E332" s="25" t="s">
        <v>1040</v>
      </c>
      <c r="F332" s="25" t="s">
        <v>1041</v>
      </c>
      <c r="G332" s="17">
        <f t="shared" si="29"/>
        <v>54.12</v>
      </c>
      <c r="H332" s="20">
        <f t="shared" si="25"/>
        <v>2871.64</v>
      </c>
      <c r="I332" s="20">
        <f t="shared" si="26"/>
        <v>3186.22</v>
      </c>
      <c r="J332" s="20">
        <f t="shared" si="27"/>
        <v>3701.09</v>
      </c>
      <c r="K332" s="20">
        <f t="shared" si="28"/>
        <v>4844.21</v>
      </c>
    </row>
    <row r="333" spans="1:11" s="11" customFormat="1" ht="14.25" customHeight="1">
      <c r="A333" s="25" t="s">
        <v>1007</v>
      </c>
      <c r="B333" s="25">
        <v>12</v>
      </c>
      <c r="C333" s="25" t="s">
        <v>1042</v>
      </c>
      <c r="D333" s="25" t="s">
        <v>15</v>
      </c>
      <c r="E333" s="25" t="s">
        <v>1043</v>
      </c>
      <c r="F333" s="25" t="s">
        <v>1044</v>
      </c>
      <c r="G333" s="17">
        <f t="shared" si="29"/>
        <v>52.91</v>
      </c>
      <c r="H333" s="20">
        <f t="shared" si="25"/>
        <v>2830.5099999999998</v>
      </c>
      <c r="I333" s="20">
        <f t="shared" si="26"/>
        <v>3145.0899999999997</v>
      </c>
      <c r="J333" s="20">
        <f t="shared" si="27"/>
        <v>3659.96</v>
      </c>
      <c r="K333" s="20">
        <f t="shared" si="28"/>
        <v>4803.08</v>
      </c>
    </row>
    <row r="334" spans="1:11" s="11" customFormat="1" ht="14.25" customHeight="1">
      <c r="A334" s="25" t="s">
        <v>1007</v>
      </c>
      <c r="B334" s="25">
        <v>13</v>
      </c>
      <c r="C334" s="25" t="s">
        <v>1045</v>
      </c>
      <c r="D334" s="25" t="s">
        <v>15</v>
      </c>
      <c r="E334" s="25" t="s">
        <v>1046</v>
      </c>
      <c r="F334" s="25" t="s">
        <v>1047</v>
      </c>
      <c r="G334" s="17">
        <f t="shared" si="29"/>
        <v>53.28</v>
      </c>
      <c r="H334" s="20">
        <f t="shared" si="25"/>
        <v>2843.02</v>
      </c>
      <c r="I334" s="20">
        <f t="shared" si="26"/>
        <v>3157.6</v>
      </c>
      <c r="J334" s="20">
        <f t="shared" si="27"/>
        <v>3672.4700000000003</v>
      </c>
      <c r="K334" s="20">
        <f t="shared" si="28"/>
        <v>4815.59</v>
      </c>
    </row>
    <row r="335" spans="1:11" s="11" customFormat="1" ht="14.25" customHeight="1">
      <c r="A335" s="25" t="s">
        <v>1007</v>
      </c>
      <c r="B335" s="25">
        <v>14</v>
      </c>
      <c r="C335" s="25" t="s">
        <v>1048</v>
      </c>
      <c r="D335" s="25" t="s">
        <v>15</v>
      </c>
      <c r="E335" s="25" t="s">
        <v>1049</v>
      </c>
      <c r="F335" s="25" t="s">
        <v>1050</v>
      </c>
      <c r="G335" s="17">
        <f t="shared" si="29"/>
        <v>53.03</v>
      </c>
      <c r="H335" s="20">
        <f t="shared" si="25"/>
        <v>2834.47</v>
      </c>
      <c r="I335" s="20">
        <f t="shared" si="26"/>
        <v>3149.0499999999997</v>
      </c>
      <c r="J335" s="20">
        <f t="shared" si="27"/>
        <v>3663.92</v>
      </c>
      <c r="K335" s="20">
        <f t="shared" si="28"/>
        <v>4807.04</v>
      </c>
    </row>
    <row r="336" spans="1:11" s="11" customFormat="1" ht="14.25" customHeight="1">
      <c r="A336" s="25" t="s">
        <v>1007</v>
      </c>
      <c r="B336" s="25">
        <v>15</v>
      </c>
      <c r="C336" s="25" t="s">
        <v>1051</v>
      </c>
      <c r="D336" s="25" t="s">
        <v>15</v>
      </c>
      <c r="E336" s="25" t="s">
        <v>1052</v>
      </c>
      <c r="F336" s="25" t="s">
        <v>1053</v>
      </c>
      <c r="G336" s="17">
        <f t="shared" si="29"/>
        <v>51</v>
      </c>
      <c r="H336" s="20">
        <f t="shared" si="25"/>
        <v>2765.38</v>
      </c>
      <c r="I336" s="20">
        <f t="shared" si="26"/>
        <v>3079.96</v>
      </c>
      <c r="J336" s="20">
        <f t="shared" si="27"/>
        <v>3594.83</v>
      </c>
      <c r="K336" s="20">
        <f t="shared" si="28"/>
        <v>4737.95</v>
      </c>
    </row>
    <row r="337" spans="1:11" s="11" customFormat="1" ht="14.25" customHeight="1">
      <c r="A337" s="25" t="s">
        <v>1007</v>
      </c>
      <c r="B337" s="25">
        <v>16</v>
      </c>
      <c r="C337" s="25" t="s">
        <v>1054</v>
      </c>
      <c r="D337" s="25" t="s">
        <v>15</v>
      </c>
      <c r="E337" s="25" t="s">
        <v>1055</v>
      </c>
      <c r="F337" s="25" t="s">
        <v>1056</v>
      </c>
      <c r="G337" s="17">
        <f t="shared" si="29"/>
        <v>50.11</v>
      </c>
      <c r="H337" s="20">
        <f t="shared" si="25"/>
        <v>2735.13</v>
      </c>
      <c r="I337" s="20">
        <f t="shared" si="26"/>
        <v>3049.71</v>
      </c>
      <c r="J337" s="20">
        <f t="shared" si="27"/>
        <v>3564.5800000000004</v>
      </c>
      <c r="K337" s="20">
        <f t="shared" si="28"/>
        <v>4707.7</v>
      </c>
    </row>
    <row r="338" spans="1:11" s="11" customFormat="1" ht="14.25" customHeight="1">
      <c r="A338" s="25" t="s">
        <v>1007</v>
      </c>
      <c r="B338" s="25">
        <v>17</v>
      </c>
      <c r="C338" s="25" t="s">
        <v>1057</v>
      </c>
      <c r="D338" s="25" t="s">
        <v>15</v>
      </c>
      <c r="E338" s="25" t="s">
        <v>1058</v>
      </c>
      <c r="F338" s="25" t="s">
        <v>1059</v>
      </c>
      <c r="G338" s="17">
        <f t="shared" si="29"/>
        <v>49.64</v>
      </c>
      <c r="H338" s="20">
        <f t="shared" si="25"/>
        <v>2719.27</v>
      </c>
      <c r="I338" s="20">
        <f t="shared" si="26"/>
        <v>3033.85</v>
      </c>
      <c r="J338" s="20">
        <f t="shared" si="27"/>
        <v>3548.72</v>
      </c>
      <c r="K338" s="20">
        <f t="shared" si="28"/>
        <v>4691.84</v>
      </c>
    </row>
    <row r="339" spans="1:11" s="11" customFormat="1" ht="14.25" customHeight="1">
      <c r="A339" s="25" t="s">
        <v>1007</v>
      </c>
      <c r="B339" s="25">
        <v>18</v>
      </c>
      <c r="C339" s="25" t="s">
        <v>1060</v>
      </c>
      <c r="D339" s="25" t="s">
        <v>1061</v>
      </c>
      <c r="E339" s="25" t="s">
        <v>15</v>
      </c>
      <c r="F339" s="25" t="s">
        <v>1062</v>
      </c>
      <c r="G339" s="17">
        <f t="shared" si="29"/>
        <v>53.85</v>
      </c>
      <c r="H339" s="20">
        <f t="shared" si="25"/>
        <v>2862.4599999999996</v>
      </c>
      <c r="I339" s="20">
        <f t="shared" si="26"/>
        <v>3177.0399999999995</v>
      </c>
      <c r="J339" s="20">
        <f t="shared" si="27"/>
        <v>3691.91</v>
      </c>
      <c r="K339" s="20">
        <f t="shared" si="28"/>
        <v>4835.030000000001</v>
      </c>
    </row>
    <row r="340" spans="1:11" s="11" customFormat="1" ht="14.25" customHeight="1">
      <c r="A340" s="25" t="s">
        <v>1007</v>
      </c>
      <c r="B340" s="25">
        <v>19</v>
      </c>
      <c r="C340" s="25" t="s">
        <v>1063</v>
      </c>
      <c r="D340" s="25" t="s">
        <v>15</v>
      </c>
      <c r="E340" s="25" t="s">
        <v>1064</v>
      </c>
      <c r="F340" s="25" t="s">
        <v>1065</v>
      </c>
      <c r="G340" s="17">
        <f t="shared" si="29"/>
        <v>51.8</v>
      </c>
      <c r="H340" s="20">
        <f t="shared" si="25"/>
        <v>2792.86</v>
      </c>
      <c r="I340" s="20">
        <f t="shared" si="26"/>
        <v>3107.44</v>
      </c>
      <c r="J340" s="20">
        <f t="shared" si="27"/>
        <v>3622.3100000000004</v>
      </c>
      <c r="K340" s="20">
        <f t="shared" si="28"/>
        <v>4765.43</v>
      </c>
    </row>
    <row r="341" spans="1:11" s="11" customFormat="1" ht="14.25" customHeight="1">
      <c r="A341" s="25" t="s">
        <v>1007</v>
      </c>
      <c r="B341" s="25">
        <v>20</v>
      </c>
      <c r="C341" s="25" t="s">
        <v>1066</v>
      </c>
      <c r="D341" s="25" t="s">
        <v>15</v>
      </c>
      <c r="E341" s="25" t="s">
        <v>1067</v>
      </c>
      <c r="F341" s="25" t="s">
        <v>1068</v>
      </c>
      <c r="G341" s="17">
        <f t="shared" si="29"/>
        <v>51.74</v>
      </c>
      <c r="H341" s="20">
        <f t="shared" si="25"/>
        <v>2790.6099999999997</v>
      </c>
      <c r="I341" s="20">
        <f t="shared" si="26"/>
        <v>3105.1899999999996</v>
      </c>
      <c r="J341" s="20">
        <f t="shared" si="27"/>
        <v>3620.0599999999995</v>
      </c>
      <c r="K341" s="20">
        <f t="shared" si="28"/>
        <v>4763.18</v>
      </c>
    </row>
    <row r="342" spans="1:11" s="11" customFormat="1" ht="14.25" customHeight="1">
      <c r="A342" s="25" t="s">
        <v>1007</v>
      </c>
      <c r="B342" s="25">
        <v>21</v>
      </c>
      <c r="C342" s="25" t="s">
        <v>1069</v>
      </c>
      <c r="D342" s="25" t="s">
        <v>15</v>
      </c>
      <c r="E342" s="25" t="s">
        <v>1070</v>
      </c>
      <c r="F342" s="25" t="s">
        <v>1071</v>
      </c>
      <c r="G342" s="17">
        <f t="shared" si="29"/>
        <v>49.97</v>
      </c>
      <c r="H342" s="20">
        <f t="shared" si="25"/>
        <v>2730.31</v>
      </c>
      <c r="I342" s="20">
        <f t="shared" si="26"/>
        <v>3044.89</v>
      </c>
      <c r="J342" s="20">
        <f t="shared" si="27"/>
        <v>3559.7599999999998</v>
      </c>
      <c r="K342" s="20">
        <f t="shared" si="28"/>
        <v>4702.88</v>
      </c>
    </row>
    <row r="343" spans="1:11" s="11" customFormat="1" ht="14.25" customHeight="1">
      <c r="A343" s="25" t="s">
        <v>1007</v>
      </c>
      <c r="B343" s="25">
        <v>22</v>
      </c>
      <c r="C343" s="25" t="s">
        <v>1072</v>
      </c>
      <c r="D343" s="25" t="s">
        <v>15</v>
      </c>
      <c r="E343" s="25" t="s">
        <v>1073</v>
      </c>
      <c r="F343" s="25" t="s">
        <v>1074</v>
      </c>
      <c r="G343" s="17">
        <f t="shared" si="29"/>
        <v>48.55</v>
      </c>
      <c r="H343" s="20">
        <f t="shared" si="25"/>
        <v>2682.09</v>
      </c>
      <c r="I343" s="20">
        <f t="shared" si="26"/>
        <v>2996.67</v>
      </c>
      <c r="J343" s="20">
        <f t="shared" si="27"/>
        <v>3511.54</v>
      </c>
      <c r="K343" s="20">
        <f t="shared" si="28"/>
        <v>4654.660000000001</v>
      </c>
    </row>
    <row r="344" spans="1:11" s="11" customFormat="1" ht="14.25" customHeight="1">
      <c r="A344" s="25" t="s">
        <v>1007</v>
      </c>
      <c r="B344" s="25">
        <v>23</v>
      </c>
      <c r="C344" s="25" t="s">
        <v>1075</v>
      </c>
      <c r="D344" s="25" t="s">
        <v>15</v>
      </c>
      <c r="E344" s="25" t="s">
        <v>1076</v>
      </c>
      <c r="F344" s="25" t="s">
        <v>1077</v>
      </c>
      <c r="G344" s="17">
        <f t="shared" si="29"/>
        <v>44.91</v>
      </c>
      <c r="H344" s="20">
        <f t="shared" si="25"/>
        <v>2558.4399999999996</v>
      </c>
      <c r="I344" s="20">
        <f t="shared" si="26"/>
        <v>2873.0199999999995</v>
      </c>
      <c r="J344" s="20">
        <f t="shared" si="27"/>
        <v>3387.89</v>
      </c>
      <c r="K344" s="20">
        <f t="shared" si="28"/>
        <v>4531.01</v>
      </c>
    </row>
    <row r="345" spans="1:11" s="11" customFormat="1" ht="14.25" customHeight="1">
      <c r="A345" s="25" t="s">
        <v>1078</v>
      </c>
      <c r="B345" s="25">
        <v>0</v>
      </c>
      <c r="C345" s="25" t="s">
        <v>1079</v>
      </c>
      <c r="D345" s="25" t="s">
        <v>15</v>
      </c>
      <c r="E345" s="25" t="s">
        <v>1080</v>
      </c>
      <c r="F345" s="25" t="s">
        <v>1081</v>
      </c>
      <c r="G345" s="17">
        <f t="shared" si="29"/>
        <v>43.48</v>
      </c>
      <c r="H345" s="20">
        <f t="shared" si="25"/>
        <v>2509.7599999999998</v>
      </c>
      <c r="I345" s="20">
        <f t="shared" si="26"/>
        <v>2824.3399999999997</v>
      </c>
      <c r="J345" s="20">
        <f t="shared" si="27"/>
        <v>3339.21</v>
      </c>
      <c r="K345" s="20">
        <f t="shared" si="28"/>
        <v>4482.33</v>
      </c>
    </row>
    <row r="346" spans="1:11" s="11" customFormat="1" ht="14.25" customHeight="1">
      <c r="A346" s="25" t="s">
        <v>1078</v>
      </c>
      <c r="B346" s="25">
        <v>1</v>
      </c>
      <c r="C346" s="25" t="s">
        <v>1082</v>
      </c>
      <c r="D346" s="25" t="s">
        <v>15</v>
      </c>
      <c r="E346" s="25" t="s">
        <v>1083</v>
      </c>
      <c r="F346" s="25" t="s">
        <v>1084</v>
      </c>
      <c r="G346" s="17">
        <f t="shared" si="29"/>
        <v>31.4</v>
      </c>
      <c r="H346" s="20">
        <f t="shared" si="25"/>
        <v>2099.18</v>
      </c>
      <c r="I346" s="20">
        <f t="shared" si="26"/>
        <v>2413.7599999999998</v>
      </c>
      <c r="J346" s="20">
        <f t="shared" si="27"/>
        <v>2928.63</v>
      </c>
      <c r="K346" s="20">
        <f t="shared" si="28"/>
        <v>4071.7500000000005</v>
      </c>
    </row>
    <row r="347" spans="1:11" s="11" customFormat="1" ht="14.25" customHeight="1">
      <c r="A347" s="25" t="s">
        <v>1078</v>
      </c>
      <c r="B347" s="25">
        <v>2</v>
      </c>
      <c r="C347" s="25" t="s">
        <v>1085</v>
      </c>
      <c r="D347" s="25" t="s">
        <v>15</v>
      </c>
      <c r="E347" s="25" t="s">
        <v>1086</v>
      </c>
      <c r="F347" s="25" t="s">
        <v>1087</v>
      </c>
      <c r="G347" s="17">
        <f t="shared" si="29"/>
        <v>31.3</v>
      </c>
      <c r="H347" s="20">
        <f t="shared" si="25"/>
        <v>2095.55</v>
      </c>
      <c r="I347" s="20">
        <f t="shared" si="26"/>
        <v>2410.13</v>
      </c>
      <c r="J347" s="20">
        <f t="shared" si="27"/>
        <v>2925</v>
      </c>
      <c r="K347" s="20">
        <f t="shared" si="28"/>
        <v>4068.1200000000003</v>
      </c>
    </row>
    <row r="348" spans="1:11" s="11" customFormat="1" ht="14.25" customHeight="1">
      <c r="A348" s="25" t="s">
        <v>1078</v>
      </c>
      <c r="B348" s="25">
        <v>3</v>
      </c>
      <c r="C348" s="25" t="s">
        <v>1088</v>
      </c>
      <c r="D348" s="25" t="s">
        <v>15</v>
      </c>
      <c r="E348" s="25" t="s">
        <v>1089</v>
      </c>
      <c r="F348" s="25" t="s">
        <v>1090</v>
      </c>
      <c r="G348" s="17">
        <f t="shared" si="29"/>
        <v>31.22</v>
      </c>
      <c r="H348" s="20">
        <f t="shared" si="25"/>
        <v>2092.99</v>
      </c>
      <c r="I348" s="20">
        <f t="shared" si="26"/>
        <v>2407.5699999999997</v>
      </c>
      <c r="J348" s="20">
        <f t="shared" si="27"/>
        <v>2922.44</v>
      </c>
      <c r="K348" s="20">
        <f t="shared" si="28"/>
        <v>4065.56</v>
      </c>
    </row>
    <row r="349" spans="1:11" s="11" customFormat="1" ht="14.25" customHeight="1">
      <c r="A349" s="25" t="s">
        <v>1078</v>
      </c>
      <c r="B349" s="25">
        <v>4</v>
      </c>
      <c r="C349" s="25" t="s">
        <v>1091</v>
      </c>
      <c r="D349" s="25" t="s">
        <v>15</v>
      </c>
      <c r="E349" s="25" t="s">
        <v>1092</v>
      </c>
      <c r="F349" s="25" t="s">
        <v>1093</v>
      </c>
      <c r="G349" s="17">
        <f t="shared" si="29"/>
        <v>31.9</v>
      </c>
      <c r="H349" s="20">
        <f t="shared" si="25"/>
        <v>2115.89</v>
      </c>
      <c r="I349" s="20">
        <f t="shared" si="26"/>
        <v>2430.47</v>
      </c>
      <c r="J349" s="20">
        <f t="shared" si="27"/>
        <v>2945.34</v>
      </c>
      <c r="K349" s="20">
        <f t="shared" si="28"/>
        <v>4088.4600000000005</v>
      </c>
    </row>
    <row r="350" spans="1:11" s="11" customFormat="1" ht="14.25" customHeight="1">
      <c r="A350" s="25" t="s">
        <v>1078</v>
      </c>
      <c r="B350" s="25">
        <v>5</v>
      </c>
      <c r="C350" s="25" t="s">
        <v>1094</v>
      </c>
      <c r="D350" s="25" t="s">
        <v>1095</v>
      </c>
      <c r="E350" s="25" t="s">
        <v>15</v>
      </c>
      <c r="F350" s="25" t="s">
        <v>1096</v>
      </c>
      <c r="G350" s="17">
        <f t="shared" si="29"/>
        <v>31.52</v>
      </c>
      <c r="H350" s="20">
        <f t="shared" si="25"/>
        <v>2103.02</v>
      </c>
      <c r="I350" s="20">
        <f t="shared" si="26"/>
        <v>2417.6</v>
      </c>
      <c r="J350" s="20">
        <f t="shared" si="27"/>
        <v>2932.47</v>
      </c>
      <c r="K350" s="20">
        <f t="shared" si="28"/>
        <v>4075.59</v>
      </c>
    </row>
    <row r="351" spans="1:11" s="11" customFormat="1" ht="14.25" customHeight="1">
      <c r="A351" s="25" t="s">
        <v>1078</v>
      </c>
      <c r="B351" s="25">
        <v>6</v>
      </c>
      <c r="C351" s="25" t="s">
        <v>1097</v>
      </c>
      <c r="D351" s="25" t="s">
        <v>1098</v>
      </c>
      <c r="E351" s="25" t="s">
        <v>15</v>
      </c>
      <c r="F351" s="25" t="s">
        <v>1099</v>
      </c>
      <c r="G351" s="17">
        <f t="shared" si="29"/>
        <v>39.32</v>
      </c>
      <c r="H351" s="20">
        <f t="shared" si="25"/>
        <v>2368.21</v>
      </c>
      <c r="I351" s="20">
        <f t="shared" si="26"/>
        <v>2682.79</v>
      </c>
      <c r="J351" s="20">
        <f t="shared" si="27"/>
        <v>3197.6600000000003</v>
      </c>
      <c r="K351" s="20">
        <f t="shared" si="28"/>
        <v>4340.78</v>
      </c>
    </row>
    <row r="352" spans="1:11" s="11" customFormat="1" ht="14.25" customHeight="1">
      <c r="A352" s="25" t="s">
        <v>1078</v>
      </c>
      <c r="B352" s="25">
        <v>7</v>
      </c>
      <c r="C352" s="25" t="s">
        <v>1100</v>
      </c>
      <c r="D352" s="25" t="s">
        <v>1101</v>
      </c>
      <c r="E352" s="25" t="s">
        <v>15</v>
      </c>
      <c r="F352" s="25" t="s">
        <v>1102</v>
      </c>
      <c r="G352" s="17">
        <f t="shared" si="29"/>
        <v>46.31</v>
      </c>
      <c r="H352" s="20">
        <f t="shared" si="25"/>
        <v>2606.03</v>
      </c>
      <c r="I352" s="20">
        <f t="shared" si="26"/>
        <v>2920.61</v>
      </c>
      <c r="J352" s="20">
        <f t="shared" si="27"/>
        <v>3435.48</v>
      </c>
      <c r="K352" s="20">
        <f t="shared" si="28"/>
        <v>4578.6</v>
      </c>
    </row>
    <row r="353" spans="1:11" s="11" customFormat="1" ht="14.25" customHeight="1">
      <c r="A353" s="25" t="s">
        <v>1078</v>
      </c>
      <c r="B353" s="25">
        <v>8</v>
      </c>
      <c r="C353" s="25" t="s">
        <v>1103</v>
      </c>
      <c r="D353" s="25" t="s">
        <v>1104</v>
      </c>
      <c r="E353" s="25" t="s">
        <v>15</v>
      </c>
      <c r="F353" s="25" t="s">
        <v>1105</v>
      </c>
      <c r="G353" s="17">
        <f t="shared" si="29"/>
        <v>48.94</v>
      </c>
      <c r="H353" s="20">
        <f t="shared" si="25"/>
        <v>2695.53</v>
      </c>
      <c r="I353" s="20">
        <f t="shared" si="26"/>
        <v>3010.11</v>
      </c>
      <c r="J353" s="20">
        <f t="shared" si="27"/>
        <v>3524.98</v>
      </c>
      <c r="K353" s="20">
        <f t="shared" si="28"/>
        <v>4668.099999999999</v>
      </c>
    </row>
    <row r="354" spans="1:11" s="11" customFormat="1" ht="14.25" customHeight="1">
      <c r="A354" s="25" t="s">
        <v>1078</v>
      </c>
      <c r="B354" s="25">
        <v>9</v>
      </c>
      <c r="C354" s="25" t="s">
        <v>1106</v>
      </c>
      <c r="D354" s="25" t="s">
        <v>1107</v>
      </c>
      <c r="E354" s="25" t="s">
        <v>15</v>
      </c>
      <c r="F354" s="25" t="s">
        <v>1108</v>
      </c>
      <c r="G354" s="17">
        <f t="shared" si="29"/>
        <v>49.58</v>
      </c>
      <c r="H354" s="20">
        <f t="shared" si="25"/>
        <v>2717.14</v>
      </c>
      <c r="I354" s="20">
        <f t="shared" si="26"/>
        <v>3031.72</v>
      </c>
      <c r="J354" s="20">
        <f t="shared" si="27"/>
        <v>3546.59</v>
      </c>
      <c r="K354" s="20">
        <f t="shared" si="28"/>
        <v>4689.71</v>
      </c>
    </row>
    <row r="355" spans="1:11" s="11" customFormat="1" ht="14.25" customHeight="1">
      <c r="A355" s="25" t="s">
        <v>1078</v>
      </c>
      <c r="B355" s="25">
        <v>10</v>
      </c>
      <c r="C355" s="25" t="s">
        <v>1109</v>
      </c>
      <c r="D355" s="25" t="s">
        <v>15</v>
      </c>
      <c r="E355" s="25" t="s">
        <v>1110</v>
      </c>
      <c r="F355" s="25" t="s">
        <v>1111</v>
      </c>
      <c r="G355" s="17">
        <f t="shared" si="29"/>
        <v>49.87</v>
      </c>
      <c r="H355" s="20">
        <f t="shared" si="25"/>
        <v>2727.18</v>
      </c>
      <c r="I355" s="20">
        <f t="shared" si="26"/>
        <v>3041.7599999999998</v>
      </c>
      <c r="J355" s="20">
        <f t="shared" si="27"/>
        <v>3556.63</v>
      </c>
      <c r="K355" s="20">
        <f t="shared" si="28"/>
        <v>4699.75</v>
      </c>
    </row>
    <row r="356" spans="1:11" s="11" customFormat="1" ht="14.25" customHeight="1">
      <c r="A356" s="25" t="s">
        <v>1078</v>
      </c>
      <c r="B356" s="25">
        <v>11</v>
      </c>
      <c r="C356" s="25" t="s">
        <v>1112</v>
      </c>
      <c r="D356" s="25" t="s">
        <v>15</v>
      </c>
      <c r="E356" s="25" t="s">
        <v>1113</v>
      </c>
      <c r="F356" s="25" t="s">
        <v>1114</v>
      </c>
      <c r="G356" s="17">
        <f t="shared" si="29"/>
        <v>49.58</v>
      </c>
      <c r="H356" s="20">
        <f t="shared" si="25"/>
        <v>2717.05</v>
      </c>
      <c r="I356" s="20">
        <f t="shared" si="26"/>
        <v>3031.63</v>
      </c>
      <c r="J356" s="20">
        <f t="shared" si="27"/>
        <v>3546.5</v>
      </c>
      <c r="K356" s="20">
        <f t="shared" si="28"/>
        <v>4689.62</v>
      </c>
    </row>
    <row r="357" spans="1:11" s="11" customFormat="1" ht="14.25" customHeight="1">
      <c r="A357" s="25" t="s">
        <v>1078</v>
      </c>
      <c r="B357" s="25">
        <v>12</v>
      </c>
      <c r="C357" s="25" t="s">
        <v>1115</v>
      </c>
      <c r="D357" s="25" t="s">
        <v>15</v>
      </c>
      <c r="E357" s="25" t="s">
        <v>1116</v>
      </c>
      <c r="F357" s="25" t="s">
        <v>1117</v>
      </c>
      <c r="G357" s="17">
        <f t="shared" si="29"/>
        <v>49.28</v>
      </c>
      <c r="H357" s="20">
        <f t="shared" si="25"/>
        <v>2707.17</v>
      </c>
      <c r="I357" s="20">
        <f t="shared" si="26"/>
        <v>3021.75</v>
      </c>
      <c r="J357" s="20">
        <f t="shared" si="27"/>
        <v>3536.6200000000003</v>
      </c>
      <c r="K357" s="20">
        <f t="shared" si="28"/>
        <v>4679.74</v>
      </c>
    </row>
    <row r="358" spans="1:11" s="11" customFormat="1" ht="14.25" customHeight="1">
      <c r="A358" s="25" t="s">
        <v>1078</v>
      </c>
      <c r="B358" s="25">
        <v>13</v>
      </c>
      <c r="C358" s="25" t="s">
        <v>1118</v>
      </c>
      <c r="D358" s="25" t="s">
        <v>15</v>
      </c>
      <c r="E358" s="25" t="s">
        <v>1119</v>
      </c>
      <c r="F358" s="25" t="s">
        <v>1120</v>
      </c>
      <c r="G358" s="17">
        <f t="shared" si="29"/>
        <v>53.27</v>
      </c>
      <c r="H358" s="20">
        <f t="shared" si="25"/>
        <v>2842.5899999999997</v>
      </c>
      <c r="I358" s="20">
        <f t="shared" si="26"/>
        <v>3157.1699999999996</v>
      </c>
      <c r="J358" s="20">
        <f t="shared" si="27"/>
        <v>3672.04</v>
      </c>
      <c r="K358" s="20">
        <f t="shared" si="28"/>
        <v>4815.160000000001</v>
      </c>
    </row>
    <row r="359" spans="1:11" s="11" customFormat="1" ht="14.25" customHeight="1">
      <c r="A359" s="25" t="s">
        <v>1078</v>
      </c>
      <c r="B359" s="25">
        <v>14</v>
      </c>
      <c r="C359" s="25" t="s">
        <v>1121</v>
      </c>
      <c r="D359" s="25" t="s">
        <v>15</v>
      </c>
      <c r="E359" s="25" t="s">
        <v>1122</v>
      </c>
      <c r="F359" s="25" t="s">
        <v>1123</v>
      </c>
      <c r="G359" s="17">
        <f t="shared" si="29"/>
        <v>49.75</v>
      </c>
      <c r="H359" s="20">
        <f t="shared" si="25"/>
        <v>2722.89</v>
      </c>
      <c r="I359" s="20">
        <f t="shared" si="26"/>
        <v>3037.47</v>
      </c>
      <c r="J359" s="20">
        <f t="shared" si="27"/>
        <v>3552.34</v>
      </c>
      <c r="K359" s="20">
        <f t="shared" si="28"/>
        <v>4695.46</v>
      </c>
    </row>
    <row r="360" spans="1:11" s="11" customFormat="1" ht="14.25" customHeight="1">
      <c r="A360" s="25" t="s">
        <v>1078</v>
      </c>
      <c r="B360" s="25">
        <v>15</v>
      </c>
      <c r="C360" s="25" t="s">
        <v>1124</v>
      </c>
      <c r="D360" s="25" t="s">
        <v>15</v>
      </c>
      <c r="E360" s="25" t="s">
        <v>1125</v>
      </c>
      <c r="F360" s="25" t="s">
        <v>1126</v>
      </c>
      <c r="G360" s="17">
        <f t="shared" si="29"/>
        <v>49.64</v>
      </c>
      <c r="H360" s="20">
        <f t="shared" si="25"/>
        <v>2719.0899999999997</v>
      </c>
      <c r="I360" s="20">
        <f t="shared" si="26"/>
        <v>3033.6699999999996</v>
      </c>
      <c r="J360" s="20">
        <f t="shared" si="27"/>
        <v>3548.5399999999995</v>
      </c>
      <c r="K360" s="20">
        <f t="shared" si="28"/>
        <v>4691.660000000001</v>
      </c>
    </row>
    <row r="361" spans="1:11" s="11" customFormat="1" ht="14.25" customHeight="1">
      <c r="A361" s="25" t="s">
        <v>1078</v>
      </c>
      <c r="B361" s="25">
        <v>16</v>
      </c>
      <c r="C361" s="25" t="s">
        <v>1127</v>
      </c>
      <c r="D361" s="25" t="s">
        <v>15</v>
      </c>
      <c r="E361" s="25" t="s">
        <v>1128</v>
      </c>
      <c r="F361" s="25" t="s">
        <v>1129</v>
      </c>
      <c r="G361" s="17">
        <f t="shared" si="29"/>
        <v>49.37</v>
      </c>
      <c r="H361" s="20">
        <f t="shared" si="25"/>
        <v>2709.96</v>
      </c>
      <c r="I361" s="20">
        <f t="shared" si="26"/>
        <v>3024.54</v>
      </c>
      <c r="J361" s="20">
        <f t="shared" si="27"/>
        <v>3539.41</v>
      </c>
      <c r="K361" s="20">
        <f t="shared" si="28"/>
        <v>4682.53</v>
      </c>
    </row>
    <row r="362" spans="1:11" s="11" customFormat="1" ht="14.25" customHeight="1">
      <c r="A362" s="25" t="s">
        <v>1078</v>
      </c>
      <c r="B362" s="25">
        <v>17</v>
      </c>
      <c r="C362" s="25" t="s">
        <v>1130</v>
      </c>
      <c r="D362" s="25" t="s">
        <v>15</v>
      </c>
      <c r="E362" s="25" t="s">
        <v>1131</v>
      </c>
      <c r="F362" s="25" t="s">
        <v>1132</v>
      </c>
      <c r="G362" s="17">
        <f t="shared" si="29"/>
        <v>48.19</v>
      </c>
      <c r="H362" s="20">
        <f t="shared" si="25"/>
        <v>2670.11</v>
      </c>
      <c r="I362" s="20">
        <f t="shared" si="26"/>
        <v>2984.69</v>
      </c>
      <c r="J362" s="20">
        <f t="shared" si="27"/>
        <v>3499.56</v>
      </c>
      <c r="K362" s="20">
        <f t="shared" si="28"/>
        <v>4642.679999999999</v>
      </c>
    </row>
    <row r="363" spans="1:11" s="11" customFormat="1" ht="14.25" customHeight="1">
      <c r="A363" s="25" t="s">
        <v>1078</v>
      </c>
      <c r="B363" s="25">
        <v>18</v>
      </c>
      <c r="C363" s="25" t="s">
        <v>1133</v>
      </c>
      <c r="D363" s="25" t="s">
        <v>1134</v>
      </c>
      <c r="E363" s="25" t="s">
        <v>15</v>
      </c>
      <c r="F363" s="25" t="s">
        <v>1135</v>
      </c>
      <c r="G363" s="17">
        <f t="shared" si="29"/>
        <v>49.28</v>
      </c>
      <c r="H363" s="20">
        <f t="shared" si="25"/>
        <v>2707.0400000000004</v>
      </c>
      <c r="I363" s="20">
        <f t="shared" si="26"/>
        <v>3021.6200000000003</v>
      </c>
      <c r="J363" s="20">
        <f t="shared" si="27"/>
        <v>3536.4900000000002</v>
      </c>
      <c r="K363" s="20">
        <f t="shared" si="28"/>
        <v>4679.61</v>
      </c>
    </row>
    <row r="364" spans="1:11" s="11" customFormat="1" ht="14.25" customHeight="1">
      <c r="A364" s="25" t="s">
        <v>1078</v>
      </c>
      <c r="B364" s="25">
        <v>19</v>
      </c>
      <c r="C364" s="25" t="s">
        <v>1136</v>
      </c>
      <c r="D364" s="25" t="s">
        <v>1137</v>
      </c>
      <c r="E364" s="25" t="s">
        <v>15</v>
      </c>
      <c r="F364" s="25" t="s">
        <v>1138</v>
      </c>
      <c r="G364" s="17">
        <f t="shared" si="29"/>
        <v>49.19</v>
      </c>
      <c r="H364" s="20">
        <f t="shared" si="25"/>
        <v>2703.9</v>
      </c>
      <c r="I364" s="20">
        <f t="shared" si="26"/>
        <v>3018.48</v>
      </c>
      <c r="J364" s="20">
        <f t="shared" si="27"/>
        <v>3533.35</v>
      </c>
      <c r="K364" s="20">
        <f t="shared" si="28"/>
        <v>4676.47</v>
      </c>
    </row>
    <row r="365" spans="1:11" s="11" customFormat="1" ht="14.25" customHeight="1">
      <c r="A365" s="25" t="s">
        <v>1078</v>
      </c>
      <c r="B365" s="25">
        <v>20</v>
      </c>
      <c r="C365" s="25" t="s">
        <v>1139</v>
      </c>
      <c r="D365" s="25" t="s">
        <v>1140</v>
      </c>
      <c r="E365" s="25" t="s">
        <v>15</v>
      </c>
      <c r="F365" s="25" t="s">
        <v>1141</v>
      </c>
      <c r="G365" s="17">
        <f t="shared" si="29"/>
        <v>49.16</v>
      </c>
      <c r="H365" s="20">
        <f t="shared" si="25"/>
        <v>2703.04</v>
      </c>
      <c r="I365" s="20">
        <f t="shared" si="26"/>
        <v>3017.62</v>
      </c>
      <c r="J365" s="20">
        <f t="shared" si="27"/>
        <v>3532.49</v>
      </c>
      <c r="K365" s="20">
        <f t="shared" si="28"/>
        <v>4675.61</v>
      </c>
    </row>
    <row r="366" spans="1:11" s="11" customFormat="1" ht="14.25" customHeight="1">
      <c r="A366" s="25" t="s">
        <v>1078</v>
      </c>
      <c r="B366" s="25">
        <v>21</v>
      </c>
      <c r="C366" s="25" t="s">
        <v>1142</v>
      </c>
      <c r="D366" s="25" t="s">
        <v>15</v>
      </c>
      <c r="E366" s="25" t="s">
        <v>1143</v>
      </c>
      <c r="F366" s="25" t="s">
        <v>1144</v>
      </c>
      <c r="G366" s="17">
        <f t="shared" si="29"/>
        <v>51.38</v>
      </c>
      <c r="H366" s="20">
        <f t="shared" si="25"/>
        <v>2778.4700000000003</v>
      </c>
      <c r="I366" s="20">
        <f t="shared" si="26"/>
        <v>3093.05</v>
      </c>
      <c r="J366" s="20">
        <f t="shared" si="27"/>
        <v>3607.92</v>
      </c>
      <c r="K366" s="20">
        <f t="shared" si="28"/>
        <v>4751.04</v>
      </c>
    </row>
    <row r="367" spans="1:11" s="11" customFormat="1" ht="14.25" customHeight="1">
      <c r="A367" s="25" t="s">
        <v>1078</v>
      </c>
      <c r="B367" s="25">
        <v>22</v>
      </c>
      <c r="C367" s="25" t="s">
        <v>1145</v>
      </c>
      <c r="D367" s="25" t="s">
        <v>15</v>
      </c>
      <c r="E367" s="25" t="s">
        <v>1146</v>
      </c>
      <c r="F367" s="25" t="s">
        <v>1147</v>
      </c>
      <c r="G367" s="17">
        <f t="shared" si="29"/>
        <v>47.98</v>
      </c>
      <c r="H367" s="20">
        <f t="shared" si="25"/>
        <v>2662.72</v>
      </c>
      <c r="I367" s="20">
        <f t="shared" si="26"/>
        <v>2977.2999999999997</v>
      </c>
      <c r="J367" s="20">
        <f t="shared" si="27"/>
        <v>3492.17</v>
      </c>
      <c r="K367" s="20">
        <f t="shared" si="28"/>
        <v>4635.29</v>
      </c>
    </row>
    <row r="368" spans="1:11" s="11" customFormat="1" ht="14.25" customHeight="1">
      <c r="A368" s="25" t="s">
        <v>1078</v>
      </c>
      <c r="B368" s="25">
        <v>23</v>
      </c>
      <c r="C368" s="25" t="s">
        <v>1148</v>
      </c>
      <c r="D368" s="25" t="s">
        <v>15</v>
      </c>
      <c r="E368" s="25" t="s">
        <v>1149</v>
      </c>
      <c r="F368" s="25" t="s">
        <v>1150</v>
      </c>
      <c r="G368" s="17">
        <f t="shared" si="29"/>
        <v>44.45</v>
      </c>
      <c r="H368" s="20">
        <f t="shared" si="25"/>
        <v>2542.6399999999994</v>
      </c>
      <c r="I368" s="20">
        <f t="shared" si="26"/>
        <v>2857.2199999999993</v>
      </c>
      <c r="J368" s="20">
        <f t="shared" si="27"/>
        <v>3372.0899999999997</v>
      </c>
      <c r="K368" s="20">
        <f t="shared" si="28"/>
        <v>4515.21</v>
      </c>
    </row>
    <row r="369" spans="1:11" s="11" customFormat="1" ht="14.25" customHeight="1">
      <c r="A369" s="25" t="s">
        <v>1151</v>
      </c>
      <c r="B369" s="25">
        <v>0</v>
      </c>
      <c r="C369" s="25" t="s">
        <v>1152</v>
      </c>
      <c r="D369" s="25" t="s">
        <v>15</v>
      </c>
      <c r="E369" s="25" t="s">
        <v>1153</v>
      </c>
      <c r="F369" s="25" t="s">
        <v>1154</v>
      </c>
      <c r="G369" s="17">
        <f t="shared" si="29"/>
        <v>43.89</v>
      </c>
      <c r="H369" s="20">
        <f t="shared" si="25"/>
        <v>2523.64</v>
      </c>
      <c r="I369" s="20">
        <f t="shared" si="26"/>
        <v>2838.22</v>
      </c>
      <c r="J369" s="20">
        <f t="shared" si="27"/>
        <v>3353.0899999999997</v>
      </c>
      <c r="K369" s="20">
        <f t="shared" si="28"/>
        <v>4496.21</v>
      </c>
    </row>
    <row r="370" spans="1:11" s="11" customFormat="1" ht="14.25" customHeight="1">
      <c r="A370" s="25" t="s">
        <v>1151</v>
      </c>
      <c r="B370" s="25">
        <v>1</v>
      </c>
      <c r="C370" s="25" t="s">
        <v>1155</v>
      </c>
      <c r="D370" s="25" t="s">
        <v>15</v>
      </c>
      <c r="E370" s="25" t="s">
        <v>1156</v>
      </c>
      <c r="F370" s="25" t="s">
        <v>1157</v>
      </c>
      <c r="G370" s="17">
        <f t="shared" si="29"/>
        <v>31.74</v>
      </c>
      <c r="H370" s="20">
        <f t="shared" si="25"/>
        <v>2110.6799999999994</v>
      </c>
      <c r="I370" s="20">
        <f t="shared" si="26"/>
        <v>2425.2599999999993</v>
      </c>
      <c r="J370" s="20">
        <f t="shared" si="27"/>
        <v>2940.1299999999997</v>
      </c>
      <c r="K370" s="20">
        <f t="shared" si="28"/>
        <v>4083.25</v>
      </c>
    </row>
    <row r="371" spans="1:11" s="11" customFormat="1" ht="14.25" customHeight="1">
      <c r="A371" s="25" t="s">
        <v>1151</v>
      </c>
      <c r="B371" s="25">
        <v>2</v>
      </c>
      <c r="C371" s="25" t="s">
        <v>1158</v>
      </c>
      <c r="D371" s="25" t="s">
        <v>15</v>
      </c>
      <c r="E371" s="25" t="s">
        <v>1159</v>
      </c>
      <c r="F371" s="25" t="s">
        <v>1160</v>
      </c>
      <c r="G371" s="17">
        <f t="shared" si="29"/>
        <v>31.53</v>
      </c>
      <c r="H371" s="20">
        <f t="shared" si="25"/>
        <v>2103.42</v>
      </c>
      <c r="I371" s="20">
        <f t="shared" si="26"/>
        <v>2418</v>
      </c>
      <c r="J371" s="20">
        <f t="shared" si="27"/>
        <v>2932.8700000000003</v>
      </c>
      <c r="K371" s="20">
        <f t="shared" si="28"/>
        <v>4075.9900000000002</v>
      </c>
    </row>
    <row r="372" spans="1:11" s="11" customFormat="1" ht="14.25" customHeight="1">
      <c r="A372" s="25" t="s">
        <v>1151</v>
      </c>
      <c r="B372" s="25">
        <v>3</v>
      </c>
      <c r="C372" s="25" t="s">
        <v>1161</v>
      </c>
      <c r="D372" s="25" t="s">
        <v>15</v>
      </c>
      <c r="E372" s="25" t="s">
        <v>1162</v>
      </c>
      <c r="F372" s="25" t="s">
        <v>1163</v>
      </c>
      <c r="G372" s="17">
        <f t="shared" si="29"/>
        <v>31.45</v>
      </c>
      <c r="H372" s="20">
        <f t="shared" si="25"/>
        <v>2100.7599999999998</v>
      </c>
      <c r="I372" s="20">
        <f t="shared" si="26"/>
        <v>2415.3399999999997</v>
      </c>
      <c r="J372" s="20">
        <f t="shared" si="27"/>
        <v>2930.21</v>
      </c>
      <c r="K372" s="20">
        <f t="shared" si="28"/>
        <v>4073.33</v>
      </c>
    </row>
    <row r="373" spans="1:11" s="11" customFormat="1" ht="14.25" customHeight="1">
      <c r="A373" s="25" t="s">
        <v>1151</v>
      </c>
      <c r="B373" s="25">
        <v>4</v>
      </c>
      <c r="C373" s="25" t="s">
        <v>1164</v>
      </c>
      <c r="D373" s="25" t="s">
        <v>15</v>
      </c>
      <c r="E373" s="25" t="s">
        <v>1165</v>
      </c>
      <c r="F373" s="25" t="s">
        <v>1166</v>
      </c>
      <c r="G373" s="17">
        <f t="shared" si="29"/>
        <v>31.75</v>
      </c>
      <c r="H373" s="20">
        <f t="shared" si="25"/>
        <v>2110.8999999999996</v>
      </c>
      <c r="I373" s="20">
        <f t="shared" si="26"/>
        <v>2425.4799999999996</v>
      </c>
      <c r="J373" s="20">
        <f t="shared" si="27"/>
        <v>2940.35</v>
      </c>
      <c r="K373" s="20">
        <f t="shared" si="28"/>
        <v>4083.4700000000003</v>
      </c>
    </row>
    <row r="374" spans="1:11" s="11" customFormat="1" ht="14.25" customHeight="1">
      <c r="A374" s="25" t="s">
        <v>1151</v>
      </c>
      <c r="B374" s="25">
        <v>5</v>
      </c>
      <c r="C374" s="25" t="s">
        <v>394</v>
      </c>
      <c r="D374" s="25" t="s">
        <v>1167</v>
      </c>
      <c r="E374" s="25" t="s">
        <v>15</v>
      </c>
      <c r="F374" s="25" t="s">
        <v>396</v>
      </c>
      <c r="G374" s="17">
        <f t="shared" si="29"/>
        <v>31.62</v>
      </c>
      <c r="H374" s="20">
        <f t="shared" si="25"/>
        <v>2106.54</v>
      </c>
      <c r="I374" s="20">
        <f t="shared" si="26"/>
        <v>2421.12</v>
      </c>
      <c r="J374" s="20">
        <f t="shared" si="27"/>
        <v>2935.99</v>
      </c>
      <c r="K374" s="20">
        <f t="shared" si="28"/>
        <v>4079.1099999999997</v>
      </c>
    </row>
    <row r="375" spans="1:11" s="11" customFormat="1" ht="14.25" customHeight="1">
      <c r="A375" s="25" t="s">
        <v>1151</v>
      </c>
      <c r="B375" s="25">
        <v>6</v>
      </c>
      <c r="C375" s="25" t="s">
        <v>1168</v>
      </c>
      <c r="D375" s="25" t="s">
        <v>1169</v>
      </c>
      <c r="E375" s="25" t="s">
        <v>15</v>
      </c>
      <c r="F375" s="25" t="s">
        <v>1170</v>
      </c>
      <c r="G375" s="17">
        <f t="shared" si="29"/>
        <v>35.8</v>
      </c>
      <c r="H375" s="20">
        <f t="shared" si="25"/>
        <v>2248.8</v>
      </c>
      <c r="I375" s="20">
        <f t="shared" si="26"/>
        <v>2563.38</v>
      </c>
      <c r="J375" s="20">
        <f t="shared" si="27"/>
        <v>3078.25</v>
      </c>
      <c r="K375" s="20">
        <f t="shared" si="28"/>
        <v>4221.37</v>
      </c>
    </row>
    <row r="376" spans="1:11" s="11" customFormat="1" ht="14.25" customHeight="1">
      <c r="A376" s="25" t="s">
        <v>1151</v>
      </c>
      <c r="B376" s="25">
        <v>7</v>
      </c>
      <c r="C376" s="25" t="s">
        <v>1171</v>
      </c>
      <c r="D376" s="25" t="s">
        <v>15</v>
      </c>
      <c r="E376" s="25" t="s">
        <v>1172</v>
      </c>
      <c r="F376" s="25" t="s">
        <v>1173</v>
      </c>
      <c r="G376" s="17">
        <f t="shared" si="29"/>
        <v>47.71</v>
      </c>
      <c r="H376" s="20">
        <f t="shared" si="25"/>
        <v>2653.7</v>
      </c>
      <c r="I376" s="20">
        <f t="shared" si="26"/>
        <v>2968.2799999999997</v>
      </c>
      <c r="J376" s="20">
        <f t="shared" si="27"/>
        <v>3483.15</v>
      </c>
      <c r="K376" s="20">
        <f t="shared" si="28"/>
        <v>4626.27</v>
      </c>
    </row>
    <row r="377" spans="1:11" s="11" customFormat="1" ht="14.25" customHeight="1">
      <c r="A377" s="25" t="s">
        <v>1151</v>
      </c>
      <c r="B377" s="25">
        <v>8</v>
      </c>
      <c r="C377" s="25" t="s">
        <v>1174</v>
      </c>
      <c r="D377" s="25" t="s">
        <v>1175</v>
      </c>
      <c r="E377" s="25" t="s">
        <v>15</v>
      </c>
      <c r="F377" s="25" t="s">
        <v>41</v>
      </c>
      <c r="G377" s="17">
        <f t="shared" si="29"/>
        <v>50.66</v>
      </c>
      <c r="H377" s="20">
        <f t="shared" si="25"/>
        <v>2754.0699999999997</v>
      </c>
      <c r="I377" s="20">
        <f t="shared" si="26"/>
        <v>3068.6499999999996</v>
      </c>
      <c r="J377" s="20">
        <f t="shared" si="27"/>
        <v>3583.5199999999995</v>
      </c>
      <c r="K377" s="20">
        <f t="shared" si="28"/>
        <v>4726.639999999999</v>
      </c>
    </row>
    <row r="378" spans="1:11" s="11" customFormat="1" ht="14.25" customHeight="1">
      <c r="A378" s="25" t="s">
        <v>1151</v>
      </c>
      <c r="B378" s="25">
        <v>9</v>
      </c>
      <c r="C378" s="25" t="s">
        <v>1176</v>
      </c>
      <c r="D378" s="25" t="s">
        <v>15</v>
      </c>
      <c r="E378" s="25" t="s">
        <v>1177</v>
      </c>
      <c r="F378" s="25" t="s">
        <v>1178</v>
      </c>
      <c r="G378" s="17">
        <f t="shared" si="29"/>
        <v>53.2</v>
      </c>
      <c r="H378" s="20">
        <f t="shared" si="25"/>
        <v>2840.3799999999997</v>
      </c>
      <c r="I378" s="20">
        <f t="shared" si="26"/>
        <v>3154.9599999999996</v>
      </c>
      <c r="J378" s="20">
        <f t="shared" si="27"/>
        <v>3669.83</v>
      </c>
      <c r="K378" s="20">
        <f t="shared" si="28"/>
        <v>4812.95</v>
      </c>
    </row>
    <row r="379" spans="1:11" s="11" customFormat="1" ht="14.25" customHeight="1">
      <c r="A379" s="25" t="s">
        <v>1151</v>
      </c>
      <c r="B379" s="25">
        <v>10</v>
      </c>
      <c r="C379" s="25" t="s">
        <v>1179</v>
      </c>
      <c r="D379" s="25" t="s">
        <v>15</v>
      </c>
      <c r="E379" s="25" t="s">
        <v>1180</v>
      </c>
      <c r="F379" s="25" t="s">
        <v>1181</v>
      </c>
      <c r="G379" s="17">
        <f t="shared" si="29"/>
        <v>53.54</v>
      </c>
      <c r="H379" s="20">
        <f t="shared" si="25"/>
        <v>2851.8199999999997</v>
      </c>
      <c r="I379" s="20">
        <f t="shared" si="26"/>
        <v>3166.3999999999996</v>
      </c>
      <c r="J379" s="20">
        <f t="shared" si="27"/>
        <v>3681.27</v>
      </c>
      <c r="K379" s="20">
        <f t="shared" si="28"/>
        <v>4824.39</v>
      </c>
    </row>
    <row r="380" spans="1:11" s="11" customFormat="1" ht="14.25" customHeight="1">
      <c r="A380" s="25" t="s">
        <v>1151</v>
      </c>
      <c r="B380" s="25">
        <v>11</v>
      </c>
      <c r="C380" s="25" t="s">
        <v>1182</v>
      </c>
      <c r="D380" s="25" t="s">
        <v>15</v>
      </c>
      <c r="E380" s="25" t="s">
        <v>1183</v>
      </c>
      <c r="F380" s="25" t="s">
        <v>1184</v>
      </c>
      <c r="G380" s="17">
        <f t="shared" si="29"/>
        <v>53.02</v>
      </c>
      <c r="H380" s="20">
        <f t="shared" si="25"/>
        <v>2834.12</v>
      </c>
      <c r="I380" s="20">
        <f t="shared" si="26"/>
        <v>3148.7</v>
      </c>
      <c r="J380" s="20">
        <f t="shared" si="27"/>
        <v>3663.57</v>
      </c>
      <c r="K380" s="20">
        <f t="shared" si="28"/>
        <v>4806.6900000000005</v>
      </c>
    </row>
    <row r="381" spans="1:11" s="11" customFormat="1" ht="14.25" customHeight="1">
      <c r="A381" s="25" t="s">
        <v>1151</v>
      </c>
      <c r="B381" s="25">
        <v>12</v>
      </c>
      <c r="C381" s="25" t="s">
        <v>1185</v>
      </c>
      <c r="D381" s="25" t="s">
        <v>15</v>
      </c>
      <c r="E381" s="25" t="s">
        <v>1186</v>
      </c>
      <c r="F381" s="25" t="s">
        <v>1187</v>
      </c>
      <c r="G381" s="17">
        <f t="shared" si="29"/>
        <v>51.11</v>
      </c>
      <c r="H381" s="20">
        <f t="shared" si="25"/>
        <v>2769.19</v>
      </c>
      <c r="I381" s="20">
        <f t="shared" si="26"/>
        <v>3083.77</v>
      </c>
      <c r="J381" s="20">
        <f t="shared" si="27"/>
        <v>3598.64</v>
      </c>
      <c r="K381" s="20">
        <f t="shared" si="28"/>
        <v>4741.759999999999</v>
      </c>
    </row>
    <row r="382" spans="1:11" s="11" customFormat="1" ht="14.25" customHeight="1">
      <c r="A382" s="25" t="s">
        <v>1151</v>
      </c>
      <c r="B382" s="25">
        <v>13</v>
      </c>
      <c r="C382" s="25" t="s">
        <v>1188</v>
      </c>
      <c r="D382" s="25" t="s">
        <v>15</v>
      </c>
      <c r="E382" s="25" t="s">
        <v>1189</v>
      </c>
      <c r="F382" s="25" t="s">
        <v>1190</v>
      </c>
      <c r="G382" s="17">
        <f t="shared" si="29"/>
        <v>51.48</v>
      </c>
      <c r="H382" s="20">
        <f t="shared" si="25"/>
        <v>2781.79</v>
      </c>
      <c r="I382" s="20">
        <f t="shared" si="26"/>
        <v>3096.37</v>
      </c>
      <c r="J382" s="20">
        <f t="shared" si="27"/>
        <v>3611.2400000000002</v>
      </c>
      <c r="K382" s="20">
        <f t="shared" si="28"/>
        <v>4754.36</v>
      </c>
    </row>
    <row r="383" spans="1:11" s="11" customFormat="1" ht="14.25" customHeight="1">
      <c r="A383" s="25" t="s">
        <v>1151</v>
      </c>
      <c r="B383" s="25">
        <v>14</v>
      </c>
      <c r="C383" s="25" t="s">
        <v>1191</v>
      </c>
      <c r="D383" s="25" t="s">
        <v>15</v>
      </c>
      <c r="E383" s="25" t="s">
        <v>1192</v>
      </c>
      <c r="F383" s="25" t="s">
        <v>1193</v>
      </c>
      <c r="G383" s="17">
        <f t="shared" si="29"/>
        <v>51.48</v>
      </c>
      <c r="H383" s="20">
        <f t="shared" si="25"/>
        <v>2781.9</v>
      </c>
      <c r="I383" s="20">
        <f t="shared" si="26"/>
        <v>3096.48</v>
      </c>
      <c r="J383" s="20">
        <f t="shared" si="27"/>
        <v>3611.35</v>
      </c>
      <c r="K383" s="20">
        <f t="shared" si="28"/>
        <v>4754.469999999999</v>
      </c>
    </row>
    <row r="384" spans="1:11" s="11" customFormat="1" ht="14.25" customHeight="1">
      <c r="A384" s="25" t="s">
        <v>1151</v>
      </c>
      <c r="B384" s="25">
        <v>15</v>
      </c>
      <c r="C384" s="25" t="s">
        <v>1194</v>
      </c>
      <c r="D384" s="25" t="s">
        <v>15</v>
      </c>
      <c r="E384" s="25" t="s">
        <v>1195</v>
      </c>
      <c r="F384" s="25" t="s">
        <v>1196</v>
      </c>
      <c r="G384" s="17">
        <f t="shared" si="29"/>
        <v>50.81</v>
      </c>
      <c r="H384" s="20">
        <f t="shared" si="25"/>
        <v>2758.9599999999996</v>
      </c>
      <c r="I384" s="20">
        <f t="shared" si="26"/>
        <v>3073.5399999999995</v>
      </c>
      <c r="J384" s="20">
        <f t="shared" si="27"/>
        <v>3588.41</v>
      </c>
      <c r="K384" s="20">
        <f t="shared" si="28"/>
        <v>4731.530000000001</v>
      </c>
    </row>
    <row r="385" spans="1:11" s="11" customFormat="1" ht="14.25" customHeight="1">
      <c r="A385" s="25" t="s">
        <v>1151</v>
      </c>
      <c r="B385" s="25">
        <v>16</v>
      </c>
      <c r="C385" s="25" t="s">
        <v>334</v>
      </c>
      <c r="D385" s="25" t="s">
        <v>15</v>
      </c>
      <c r="E385" s="25" t="s">
        <v>1197</v>
      </c>
      <c r="F385" s="25" t="s">
        <v>336</v>
      </c>
      <c r="G385" s="17">
        <f t="shared" si="29"/>
        <v>49.87</v>
      </c>
      <c r="H385" s="20">
        <f t="shared" si="25"/>
        <v>2726.99</v>
      </c>
      <c r="I385" s="20">
        <f t="shared" si="26"/>
        <v>3041.5699999999997</v>
      </c>
      <c r="J385" s="20">
        <f t="shared" si="27"/>
        <v>3556.4399999999996</v>
      </c>
      <c r="K385" s="20">
        <f t="shared" si="28"/>
        <v>4699.56</v>
      </c>
    </row>
    <row r="386" spans="1:11" s="11" customFormat="1" ht="14.25" customHeight="1">
      <c r="A386" s="25" t="s">
        <v>1151</v>
      </c>
      <c r="B386" s="25">
        <v>17</v>
      </c>
      <c r="C386" s="25" t="s">
        <v>1198</v>
      </c>
      <c r="D386" s="25" t="s">
        <v>1199</v>
      </c>
      <c r="E386" s="25" t="s">
        <v>15</v>
      </c>
      <c r="F386" s="25" t="s">
        <v>1200</v>
      </c>
      <c r="G386" s="17">
        <f t="shared" si="29"/>
        <v>49.56</v>
      </c>
      <c r="H386" s="20">
        <f t="shared" si="25"/>
        <v>2716.39</v>
      </c>
      <c r="I386" s="20">
        <f t="shared" si="26"/>
        <v>3030.97</v>
      </c>
      <c r="J386" s="20">
        <f t="shared" si="27"/>
        <v>3545.8399999999997</v>
      </c>
      <c r="K386" s="20">
        <f t="shared" si="28"/>
        <v>4688.96</v>
      </c>
    </row>
    <row r="387" spans="1:11" s="11" customFormat="1" ht="14.25" customHeight="1">
      <c r="A387" s="25" t="s">
        <v>1151</v>
      </c>
      <c r="B387" s="25">
        <v>18</v>
      </c>
      <c r="C387" s="25" t="s">
        <v>1201</v>
      </c>
      <c r="D387" s="25" t="s">
        <v>1202</v>
      </c>
      <c r="E387" s="25" t="s">
        <v>15</v>
      </c>
      <c r="F387" s="25" t="s">
        <v>1203</v>
      </c>
      <c r="G387" s="17">
        <f t="shared" si="29"/>
        <v>52.65</v>
      </c>
      <c r="H387" s="20">
        <f t="shared" si="25"/>
        <v>2821.4500000000003</v>
      </c>
      <c r="I387" s="20">
        <f t="shared" si="26"/>
        <v>3136.03</v>
      </c>
      <c r="J387" s="20">
        <f t="shared" si="27"/>
        <v>3650.9</v>
      </c>
      <c r="K387" s="20">
        <f t="shared" si="28"/>
        <v>4794.0199999999995</v>
      </c>
    </row>
    <row r="388" spans="1:11" s="11" customFormat="1" ht="14.25" customHeight="1">
      <c r="A388" s="25" t="s">
        <v>1151</v>
      </c>
      <c r="B388" s="25">
        <v>19</v>
      </c>
      <c r="C388" s="25" t="s">
        <v>1204</v>
      </c>
      <c r="D388" s="25" t="s">
        <v>1205</v>
      </c>
      <c r="E388" s="25" t="s">
        <v>15</v>
      </c>
      <c r="F388" s="25" t="s">
        <v>1206</v>
      </c>
      <c r="G388" s="17">
        <f t="shared" si="29"/>
        <v>49.96</v>
      </c>
      <c r="H388" s="20">
        <f t="shared" si="25"/>
        <v>2729.9700000000003</v>
      </c>
      <c r="I388" s="20">
        <f t="shared" si="26"/>
        <v>3044.55</v>
      </c>
      <c r="J388" s="20">
        <f t="shared" si="27"/>
        <v>3559.42</v>
      </c>
      <c r="K388" s="20">
        <f t="shared" si="28"/>
        <v>4702.54</v>
      </c>
    </row>
    <row r="389" spans="1:11" s="11" customFormat="1" ht="14.25" customHeight="1">
      <c r="A389" s="25" t="s">
        <v>1151</v>
      </c>
      <c r="B389" s="25">
        <v>20</v>
      </c>
      <c r="C389" s="25" t="s">
        <v>1207</v>
      </c>
      <c r="D389" s="25" t="s">
        <v>33</v>
      </c>
      <c r="E389" s="25" t="s">
        <v>15</v>
      </c>
      <c r="F389" s="25" t="s">
        <v>1208</v>
      </c>
      <c r="G389" s="17">
        <f t="shared" si="29"/>
        <v>49.65</v>
      </c>
      <c r="H389" s="20">
        <f t="shared" si="25"/>
        <v>2719.57</v>
      </c>
      <c r="I389" s="20">
        <f t="shared" si="26"/>
        <v>3034.15</v>
      </c>
      <c r="J389" s="20">
        <f t="shared" si="27"/>
        <v>3549.02</v>
      </c>
      <c r="K389" s="20">
        <f t="shared" si="28"/>
        <v>4692.139999999999</v>
      </c>
    </row>
    <row r="390" spans="1:11" s="11" customFormat="1" ht="14.25" customHeight="1">
      <c r="A390" s="25" t="s">
        <v>1151</v>
      </c>
      <c r="B390" s="25">
        <v>21</v>
      </c>
      <c r="C390" s="25" t="s">
        <v>1209</v>
      </c>
      <c r="D390" s="25" t="s">
        <v>15</v>
      </c>
      <c r="E390" s="25" t="s">
        <v>1210</v>
      </c>
      <c r="F390" s="25" t="s">
        <v>1211</v>
      </c>
      <c r="G390" s="17">
        <f t="shared" si="29"/>
        <v>49.58</v>
      </c>
      <c r="H390" s="20">
        <f t="shared" si="25"/>
        <v>2717.1899999999996</v>
      </c>
      <c r="I390" s="20">
        <f t="shared" si="26"/>
        <v>3031.7699999999995</v>
      </c>
      <c r="J390" s="20">
        <f t="shared" si="27"/>
        <v>3546.64</v>
      </c>
      <c r="K390" s="20">
        <f t="shared" si="28"/>
        <v>4689.76</v>
      </c>
    </row>
    <row r="391" spans="1:11" s="11" customFormat="1" ht="14.25" customHeight="1">
      <c r="A391" s="25" t="s">
        <v>1151</v>
      </c>
      <c r="B391" s="25">
        <v>22</v>
      </c>
      <c r="C391" s="25" t="s">
        <v>1212</v>
      </c>
      <c r="D391" s="25" t="s">
        <v>15</v>
      </c>
      <c r="E391" s="25" t="s">
        <v>1213</v>
      </c>
      <c r="F391" s="25" t="s">
        <v>1214</v>
      </c>
      <c r="G391" s="17">
        <f t="shared" si="29"/>
        <v>46.21</v>
      </c>
      <c r="H391" s="20">
        <f t="shared" si="25"/>
        <v>2602.74</v>
      </c>
      <c r="I391" s="20">
        <f t="shared" si="26"/>
        <v>2917.3199999999997</v>
      </c>
      <c r="J391" s="20">
        <f t="shared" si="27"/>
        <v>3432.19</v>
      </c>
      <c r="K391" s="20">
        <f t="shared" si="28"/>
        <v>4575.31</v>
      </c>
    </row>
    <row r="392" spans="1:11" s="11" customFormat="1" ht="14.25" customHeight="1">
      <c r="A392" s="25" t="s">
        <v>1151</v>
      </c>
      <c r="B392" s="25">
        <v>23</v>
      </c>
      <c r="C392" s="25" t="s">
        <v>1215</v>
      </c>
      <c r="D392" s="25" t="s">
        <v>15</v>
      </c>
      <c r="E392" s="25" t="s">
        <v>1216</v>
      </c>
      <c r="F392" s="25" t="s">
        <v>1148</v>
      </c>
      <c r="G392" s="17">
        <f t="shared" si="29"/>
        <v>43.9</v>
      </c>
      <c r="H392" s="20">
        <f t="shared" si="25"/>
        <v>2524.21</v>
      </c>
      <c r="I392" s="20">
        <f t="shared" si="26"/>
        <v>2838.79</v>
      </c>
      <c r="J392" s="20">
        <f t="shared" si="27"/>
        <v>3353.6600000000003</v>
      </c>
      <c r="K392" s="20">
        <f t="shared" si="28"/>
        <v>4496.78</v>
      </c>
    </row>
    <row r="393" spans="1:11" s="11" customFormat="1" ht="14.25" customHeight="1">
      <c r="A393" s="25" t="s">
        <v>1217</v>
      </c>
      <c r="B393" s="25">
        <v>0</v>
      </c>
      <c r="C393" s="25" t="s">
        <v>1218</v>
      </c>
      <c r="D393" s="25" t="s">
        <v>15</v>
      </c>
      <c r="E393" s="25" t="s">
        <v>1219</v>
      </c>
      <c r="F393" s="25" t="s">
        <v>1220</v>
      </c>
      <c r="G393" s="17">
        <f t="shared" si="29"/>
        <v>32.03</v>
      </c>
      <c r="H393" s="20">
        <f t="shared" si="25"/>
        <v>2120.59</v>
      </c>
      <c r="I393" s="20">
        <f t="shared" si="26"/>
        <v>2435.17</v>
      </c>
      <c r="J393" s="20">
        <f t="shared" si="27"/>
        <v>2950.0400000000004</v>
      </c>
      <c r="K393" s="20">
        <f t="shared" si="28"/>
        <v>4093.1600000000003</v>
      </c>
    </row>
    <row r="394" spans="1:11" s="11" customFormat="1" ht="14.25" customHeight="1">
      <c r="A394" s="25" t="s">
        <v>1217</v>
      </c>
      <c r="B394" s="25">
        <v>1</v>
      </c>
      <c r="C394" s="25" t="s">
        <v>1221</v>
      </c>
      <c r="D394" s="25" t="s">
        <v>15</v>
      </c>
      <c r="E394" s="25" t="s">
        <v>38</v>
      </c>
      <c r="F394" s="25" t="s">
        <v>1222</v>
      </c>
      <c r="G394" s="17">
        <f t="shared" si="29"/>
        <v>29.01</v>
      </c>
      <c r="H394" s="20">
        <f aca="true" t="shared" si="30" ref="H394:H457">F394+$M$3+G394</f>
        <v>2017.7299999999998</v>
      </c>
      <c r="I394" s="20">
        <f aca="true" t="shared" si="31" ref="I394:I457">F394+$N$3+G394</f>
        <v>2332.31</v>
      </c>
      <c r="J394" s="20">
        <f aca="true" t="shared" si="32" ref="J394:J457">F394+$O$3+G394</f>
        <v>2847.1800000000003</v>
      </c>
      <c r="K394" s="20">
        <f aca="true" t="shared" si="33" ref="K394:K457">F394+$P$3+G394</f>
        <v>3990.3</v>
      </c>
    </row>
    <row r="395" spans="1:11" s="11" customFormat="1" ht="14.25" customHeight="1">
      <c r="A395" s="25" t="s">
        <v>1217</v>
      </c>
      <c r="B395" s="25">
        <v>2</v>
      </c>
      <c r="C395" s="25" t="s">
        <v>1223</v>
      </c>
      <c r="D395" s="25" t="s">
        <v>15</v>
      </c>
      <c r="E395" s="25" t="s">
        <v>1224</v>
      </c>
      <c r="F395" s="25" t="s">
        <v>1225</v>
      </c>
      <c r="G395" s="17">
        <f aca="true" t="shared" si="34" ref="G395:G458">ROUND((F395*0.0303),2)</f>
        <v>26.96</v>
      </c>
      <c r="H395" s="20">
        <f t="shared" si="30"/>
        <v>1948</v>
      </c>
      <c r="I395" s="20">
        <f t="shared" si="31"/>
        <v>2262.58</v>
      </c>
      <c r="J395" s="20">
        <f t="shared" si="32"/>
        <v>2777.45</v>
      </c>
      <c r="K395" s="20">
        <f t="shared" si="33"/>
        <v>3920.57</v>
      </c>
    </row>
    <row r="396" spans="1:11" s="11" customFormat="1" ht="14.25" customHeight="1">
      <c r="A396" s="25" t="s">
        <v>1217</v>
      </c>
      <c r="B396" s="25">
        <v>3</v>
      </c>
      <c r="C396" s="25" t="s">
        <v>1226</v>
      </c>
      <c r="D396" s="25" t="s">
        <v>1227</v>
      </c>
      <c r="E396" s="25" t="s">
        <v>15</v>
      </c>
      <c r="F396" s="25" t="s">
        <v>1228</v>
      </c>
      <c r="G396" s="17">
        <f t="shared" si="34"/>
        <v>25.12</v>
      </c>
      <c r="H396" s="20">
        <f t="shared" si="30"/>
        <v>1885.5499999999997</v>
      </c>
      <c r="I396" s="20">
        <f t="shared" si="31"/>
        <v>2200.1299999999997</v>
      </c>
      <c r="J396" s="20">
        <f t="shared" si="32"/>
        <v>2715</v>
      </c>
      <c r="K396" s="20">
        <f t="shared" si="33"/>
        <v>3858.12</v>
      </c>
    </row>
    <row r="397" spans="1:11" s="11" customFormat="1" ht="14.25" customHeight="1">
      <c r="A397" s="25" t="s">
        <v>1217</v>
      </c>
      <c r="B397" s="25">
        <v>4</v>
      </c>
      <c r="C397" s="25" t="s">
        <v>1229</v>
      </c>
      <c r="D397" s="25" t="s">
        <v>15</v>
      </c>
      <c r="E397" s="25" t="s">
        <v>1230</v>
      </c>
      <c r="F397" s="25" t="s">
        <v>1231</v>
      </c>
      <c r="G397" s="17">
        <f t="shared" si="34"/>
        <v>26.81</v>
      </c>
      <c r="H397" s="20">
        <f t="shared" si="30"/>
        <v>1942.9199999999998</v>
      </c>
      <c r="I397" s="20">
        <f t="shared" si="31"/>
        <v>2257.4999999999995</v>
      </c>
      <c r="J397" s="20">
        <f t="shared" si="32"/>
        <v>2772.37</v>
      </c>
      <c r="K397" s="20">
        <f t="shared" si="33"/>
        <v>3915.4900000000002</v>
      </c>
    </row>
    <row r="398" spans="1:11" s="11" customFormat="1" ht="14.25" customHeight="1">
      <c r="A398" s="25" t="s">
        <v>1217</v>
      </c>
      <c r="B398" s="25">
        <v>5</v>
      </c>
      <c r="C398" s="25" t="s">
        <v>1232</v>
      </c>
      <c r="D398" s="25" t="s">
        <v>1233</v>
      </c>
      <c r="E398" s="25" t="s">
        <v>15</v>
      </c>
      <c r="F398" s="25" t="s">
        <v>1234</v>
      </c>
      <c r="G398" s="17">
        <f t="shared" si="34"/>
        <v>28.86</v>
      </c>
      <c r="H398" s="20">
        <f t="shared" si="30"/>
        <v>2012.8</v>
      </c>
      <c r="I398" s="20">
        <f t="shared" si="31"/>
        <v>2327.38</v>
      </c>
      <c r="J398" s="20">
        <f t="shared" si="32"/>
        <v>2842.25</v>
      </c>
      <c r="K398" s="20">
        <f t="shared" si="33"/>
        <v>3985.3700000000003</v>
      </c>
    </row>
    <row r="399" spans="1:11" s="11" customFormat="1" ht="14.25" customHeight="1">
      <c r="A399" s="25" t="s">
        <v>1217</v>
      </c>
      <c r="B399" s="25">
        <v>6</v>
      </c>
      <c r="C399" s="25" t="s">
        <v>1235</v>
      </c>
      <c r="D399" s="25" t="s">
        <v>1236</v>
      </c>
      <c r="E399" s="25" t="s">
        <v>15</v>
      </c>
      <c r="F399" s="25" t="s">
        <v>1237</v>
      </c>
      <c r="G399" s="17">
        <f t="shared" si="34"/>
        <v>31.8</v>
      </c>
      <c r="H399" s="20">
        <f t="shared" si="30"/>
        <v>2112.51</v>
      </c>
      <c r="I399" s="20">
        <f t="shared" si="31"/>
        <v>2427.09</v>
      </c>
      <c r="J399" s="20">
        <f t="shared" si="32"/>
        <v>2941.96</v>
      </c>
      <c r="K399" s="20">
        <f t="shared" si="33"/>
        <v>4085.0800000000004</v>
      </c>
    </row>
    <row r="400" spans="1:11" s="11" customFormat="1" ht="14.25" customHeight="1">
      <c r="A400" s="25" t="s">
        <v>1217</v>
      </c>
      <c r="B400" s="25">
        <v>7</v>
      </c>
      <c r="C400" s="25" t="s">
        <v>1238</v>
      </c>
      <c r="D400" s="25" t="s">
        <v>15</v>
      </c>
      <c r="E400" s="25" t="s">
        <v>1239</v>
      </c>
      <c r="F400" s="25" t="s">
        <v>1240</v>
      </c>
      <c r="G400" s="17">
        <f t="shared" si="34"/>
        <v>46.5</v>
      </c>
      <c r="H400" s="20">
        <f t="shared" si="30"/>
        <v>2612.39</v>
      </c>
      <c r="I400" s="20">
        <f t="shared" si="31"/>
        <v>2926.97</v>
      </c>
      <c r="J400" s="20">
        <f t="shared" si="32"/>
        <v>3441.84</v>
      </c>
      <c r="K400" s="20">
        <f t="shared" si="33"/>
        <v>4584.96</v>
      </c>
    </row>
    <row r="401" spans="1:11" s="11" customFormat="1" ht="14.25" customHeight="1">
      <c r="A401" s="25" t="s">
        <v>1217</v>
      </c>
      <c r="B401" s="25">
        <v>8</v>
      </c>
      <c r="C401" s="25" t="s">
        <v>1241</v>
      </c>
      <c r="D401" s="25" t="s">
        <v>15</v>
      </c>
      <c r="E401" s="25" t="s">
        <v>1242</v>
      </c>
      <c r="F401" s="25" t="s">
        <v>1243</v>
      </c>
      <c r="G401" s="17">
        <f t="shared" si="34"/>
        <v>48.6</v>
      </c>
      <c r="H401" s="20">
        <f t="shared" si="30"/>
        <v>2683.8799999999997</v>
      </c>
      <c r="I401" s="20">
        <f t="shared" si="31"/>
        <v>2998.4599999999996</v>
      </c>
      <c r="J401" s="20">
        <f t="shared" si="32"/>
        <v>3513.33</v>
      </c>
      <c r="K401" s="20">
        <f t="shared" si="33"/>
        <v>4656.450000000001</v>
      </c>
    </row>
    <row r="402" spans="1:11" s="11" customFormat="1" ht="14.25" customHeight="1">
      <c r="A402" s="25" t="s">
        <v>1217</v>
      </c>
      <c r="B402" s="25">
        <v>9</v>
      </c>
      <c r="C402" s="25" t="s">
        <v>1244</v>
      </c>
      <c r="D402" s="25" t="s">
        <v>15</v>
      </c>
      <c r="E402" s="25" t="s">
        <v>1245</v>
      </c>
      <c r="F402" s="25" t="s">
        <v>1246</v>
      </c>
      <c r="G402" s="17">
        <f t="shared" si="34"/>
        <v>50.97</v>
      </c>
      <c r="H402" s="20">
        <f t="shared" si="30"/>
        <v>2764.5399999999995</v>
      </c>
      <c r="I402" s="20">
        <f t="shared" si="31"/>
        <v>3079.1199999999994</v>
      </c>
      <c r="J402" s="20">
        <f t="shared" si="32"/>
        <v>3593.99</v>
      </c>
      <c r="K402" s="20">
        <f t="shared" si="33"/>
        <v>4737.110000000001</v>
      </c>
    </row>
    <row r="403" spans="1:11" s="11" customFormat="1" ht="14.25" customHeight="1">
      <c r="A403" s="25" t="s">
        <v>1217</v>
      </c>
      <c r="B403" s="25">
        <v>10</v>
      </c>
      <c r="C403" s="25" t="s">
        <v>1247</v>
      </c>
      <c r="D403" s="25" t="s">
        <v>15</v>
      </c>
      <c r="E403" s="25" t="s">
        <v>1248</v>
      </c>
      <c r="F403" s="25" t="s">
        <v>1249</v>
      </c>
      <c r="G403" s="17">
        <f t="shared" si="34"/>
        <v>51.27</v>
      </c>
      <c r="H403" s="20">
        <f t="shared" si="30"/>
        <v>2774.7599999999998</v>
      </c>
      <c r="I403" s="20">
        <f t="shared" si="31"/>
        <v>3089.3399999999997</v>
      </c>
      <c r="J403" s="20">
        <f t="shared" si="32"/>
        <v>3604.21</v>
      </c>
      <c r="K403" s="20">
        <f t="shared" si="33"/>
        <v>4747.330000000001</v>
      </c>
    </row>
    <row r="404" spans="1:11" s="11" customFormat="1" ht="14.25" customHeight="1">
      <c r="A404" s="25" t="s">
        <v>1217</v>
      </c>
      <c r="B404" s="25">
        <v>11</v>
      </c>
      <c r="C404" s="25" t="s">
        <v>1250</v>
      </c>
      <c r="D404" s="25" t="s">
        <v>15</v>
      </c>
      <c r="E404" s="25" t="s">
        <v>1251</v>
      </c>
      <c r="F404" s="25" t="s">
        <v>1252</v>
      </c>
      <c r="G404" s="17">
        <f t="shared" si="34"/>
        <v>50.33</v>
      </c>
      <c r="H404" s="20">
        <f t="shared" si="30"/>
        <v>2742.79</v>
      </c>
      <c r="I404" s="20">
        <f t="shared" si="31"/>
        <v>3057.37</v>
      </c>
      <c r="J404" s="20">
        <f t="shared" si="32"/>
        <v>3572.24</v>
      </c>
      <c r="K404" s="20">
        <f t="shared" si="33"/>
        <v>4715.360000000001</v>
      </c>
    </row>
    <row r="405" spans="1:11" s="11" customFormat="1" ht="14.25" customHeight="1">
      <c r="A405" s="25" t="s">
        <v>1217</v>
      </c>
      <c r="B405" s="25">
        <v>12</v>
      </c>
      <c r="C405" s="25" t="s">
        <v>1253</v>
      </c>
      <c r="D405" s="25" t="s">
        <v>15</v>
      </c>
      <c r="E405" s="25" t="s">
        <v>1254</v>
      </c>
      <c r="F405" s="25" t="s">
        <v>1255</v>
      </c>
      <c r="G405" s="17">
        <f t="shared" si="34"/>
        <v>48.66</v>
      </c>
      <c r="H405" s="20">
        <f t="shared" si="30"/>
        <v>2685.7999999999997</v>
      </c>
      <c r="I405" s="20">
        <f t="shared" si="31"/>
        <v>3000.3799999999997</v>
      </c>
      <c r="J405" s="20">
        <f t="shared" si="32"/>
        <v>3515.25</v>
      </c>
      <c r="K405" s="20">
        <f t="shared" si="33"/>
        <v>4658.37</v>
      </c>
    </row>
    <row r="406" spans="1:11" s="11" customFormat="1" ht="14.25" customHeight="1">
      <c r="A406" s="25" t="s">
        <v>1217</v>
      </c>
      <c r="B406" s="25">
        <v>13</v>
      </c>
      <c r="C406" s="25" t="s">
        <v>1256</v>
      </c>
      <c r="D406" s="25" t="s">
        <v>15</v>
      </c>
      <c r="E406" s="25" t="s">
        <v>1257</v>
      </c>
      <c r="F406" s="25" t="s">
        <v>1258</v>
      </c>
      <c r="G406" s="17">
        <f t="shared" si="34"/>
        <v>48.56</v>
      </c>
      <c r="H406" s="20">
        <f t="shared" si="30"/>
        <v>2682.5899999999997</v>
      </c>
      <c r="I406" s="20">
        <f t="shared" si="31"/>
        <v>2997.1699999999996</v>
      </c>
      <c r="J406" s="20">
        <f t="shared" si="32"/>
        <v>3512.04</v>
      </c>
      <c r="K406" s="20">
        <f t="shared" si="33"/>
        <v>4655.160000000001</v>
      </c>
    </row>
    <row r="407" spans="1:11" s="11" customFormat="1" ht="14.25" customHeight="1">
      <c r="A407" s="25" t="s">
        <v>1217</v>
      </c>
      <c r="B407" s="25">
        <v>14</v>
      </c>
      <c r="C407" s="25" t="s">
        <v>1259</v>
      </c>
      <c r="D407" s="25" t="s">
        <v>15</v>
      </c>
      <c r="E407" s="25" t="s">
        <v>1260</v>
      </c>
      <c r="F407" s="25" t="s">
        <v>1261</v>
      </c>
      <c r="G407" s="17">
        <f t="shared" si="34"/>
        <v>48.91</v>
      </c>
      <c r="H407" s="20">
        <f t="shared" si="30"/>
        <v>2694.49</v>
      </c>
      <c r="I407" s="20">
        <f t="shared" si="31"/>
        <v>3009.0699999999997</v>
      </c>
      <c r="J407" s="20">
        <f t="shared" si="32"/>
        <v>3523.9399999999996</v>
      </c>
      <c r="K407" s="20">
        <f t="shared" si="33"/>
        <v>4667.0599999999995</v>
      </c>
    </row>
    <row r="408" spans="1:11" s="11" customFormat="1" ht="14.25" customHeight="1">
      <c r="A408" s="25" t="s">
        <v>1217</v>
      </c>
      <c r="B408" s="25">
        <v>15</v>
      </c>
      <c r="C408" s="25" t="s">
        <v>1262</v>
      </c>
      <c r="D408" s="25" t="s">
        <v>15</v>
      </c>
      <c r="E408" s="25" t="s">
        <v>58</v>
      </c>
      <c r="F408" s="25" t="s">
        <v>1263</v>
      </c>
      <c r="G408" s="17">
        <f t="shared" si="34"/>
        <v>48.56</v>
      </c>
      <c r="H408" s="20">
        <f t="shared" si="30"/>
        <v>2682.5499999999997</v>
      </c>
      <c r="I408" s="20">
        <f t="shared" si="31"/>
        <v>2997.1299999999997</v>
      </c>
      <c r="J408" s="20">
        <f t="shared" si="32"/>
        <v>3512</v>
      </c>
      <c r="K408" s="20">
        <f t="shared" si="33"/>
        <v>4655.120000000001</v>
      </c>
    </row>
    <row r="409" spans="1:11" s="11" customFormat="1" ht="14.25" customHeight="1">
      <c r="A409" s="25" t="s">
        <v>1217</v>
      </c>
      <c r="B409" s="25">
        <v>16</v>
      </c>
      <c r="C409" s="25" t="s">
        <v>1264</v>
      </c>
      <c r="D409" s="25" t="s">
        <v>15</v>
      </c>
      <c r="E409" s="25" t="s">
        <v>1265</v>
      </c>
      <c r="F409" s="25" t="s">
        <v>1266</v>
      </c>
      <c r="G409" s="17">
        <f t="shared" si="34"/>
        <v>48.33</v>
      </c>
      <c r="H409" s="20">
        <f t="shared" si="30"/>
        <v>2674.83</v>
      </c>
      <c r="I409" s="20">
        <f t="shared" si="31"/>
        <v>2989.41</v>
      </c>
      <c r="J409" s="20">
        <f t="shared" si="32"/>
        <v>3504.2799999999997</v>
      </c>
      <c r="K409" s="20">
        <f t="shared" si="33"/>
        <v>4647.4</v>
      </c>
    </row>
    <row r="410" spans="1:11" s="11" customFormat="1" ht="14.25" customHeight="1">
      <c r="A410" s="25" t="s">
        <v>1217</v>
      </c>
      <c r="B410" s="25">
        <v>17</v>
      </c>
      <c r="C410" s="25" t="s">
        <v>1267</v>
      </c>
      <c r="D410" s="25" t="s">
        <v>15</v>
      </c>
      <c r="E410" s="25" t="s">
        <v>1268</v>
      </c>
      <c r="F410" s="25" t="s">
        <v>1269</v>
      </c>
      <c r="G410" s="17">
        <f t="shared" si="34"/>
        <v>48.03</v>
      </c>
      <c r="H410" s="20">
        <f t="shared" si="30"/>
        <v>2664.55</v>
      </c>
      <c r="I410" s="20">
        <f t="shared" si="31"/>
        <v>2979.13</v>
      </c>
      <c r="J410" s="20">
        <f t="shared" si="32"/>
        <v>3494.0000000000005</v>
      </c>
      <c r="K410" s="20">
        <f t="shared" si="33"/>
        <v>4637.12</v>
      </c>
    </row>
    <row r="411" spans="1:11" s="11" customFormat="1" ht="14.25" customHeight="1">
      <c r="A411" s="25" t="s">
        <v>1217</v>
      </c>
      <c r="B411" s="25">
        <v>18</v>
      </c>
      <c r="C411" s="25" t="s">
        <v>1270</v>
      </c>
      <c r="D411" s="25" t="s">
        <v>1271</v>
      </c>
      <c r="E411" s="25" t="s">
        <v>15</v>
      </c>
      <c r="F411" s="25" t="s">
        <v>1272</v>
      </c>
      <c r="G411" s="17">
        <f t="shared" si="34"/>
        <v>48.79</v>
      </c>
      <c r="H411" s="20">
        <f t="shared" si="30"/>
        <v>2690.2</v>
      </c>
      <c r="I411" s="20">
        <f t="shared" si="31"/>
        <v>3004.7799999999997</v>
      </c>
      <c r="J411" s="20">
        <f t="shared" si="32"/>
        <v>3519.6499999999996</v>
      </c>
      <c r="K411" s="20">
        <f t="shared" si="33"/>
        <v>4662.7699999999995</v>
      </c>
    </row>
    <row r="412" spans="1:11" s="11" customFormat="1" ht="14.25" customHeight="1">
      <c r="A412" s="25" t="s">
        <v>1217</v>
      </c>
      <c r="B412" s="25">
        <v>19</v>
      </c>
      <c r="C412" s="25" t="s">
        <v>1273</v>
      </c>
      <c r="D412" s="25" t="s">
        <v>1274</v>
      </c>
      <c r="E412" s="25" t="s">
        <v>15</v>
      </c>
      <c r="F412" s="25" t="s">
        <v>1275</v>
      </c>
      <c r="G412" s="17">
        <f t="shared" si="34"/>
        <v>48.84</v>
      </c>
      <c r="H412" s="20">
        <f t="shared" si="30"/>
        <v>2691.9300000000003</v>
      </c>
      <c r="I412" s="20">
        <f t="shared" si="31"/>
        <v>3006.51</v>
      </c>
      <c r="J412" s="20">
        <f t="shared" si="32"/>
        <v>3521.38</v>
      </c>
      <c r="K412" s="20">
        <f t="shared" si="33"/>
        <v>4664.5</v>
      </c>
    </row>
    <row r="413" spans="1:11" s="11" customFormat="1" ht="14.25" customHeight="1">
      <c r="A413" s="25" t="s">
        <v>1217</v>
      </c>
      <c r="B413" s="25">
        <v>20</v>
      </c>
      <c r="C413" s="25" t="s">
        <v>1276</v>
      </c>
      <c r="D413" s="25" t="s">
        <v>15</v>
      </c>
      <c r="E413" s="25" t="s">
        <v>1277</v>
      </c>
      <c r="F413" s="25" t="s">
        <v>1278</v>
      </c>
      <c r="G413" s="17">
        <f t="shared" si="34"/>
        <v>49.68</v>
      </c>
      <c r="H413" s="20">
        <f t="shared" si="30"/>
        <v>2720.4999999999995</v>
      </c>
      <c r="I413" s="20">
        <f t="shared" si="31"/>
        <v>3035.0799999999995</v>
      </c>
      <c r="J413" s="20">
        <f t="shared" si="32"/>
        <v>3549.95</v>
      </c>
      <c r="K413" s="20">
        <f t="shared" si="33"/>
        <v>4693.070000000001</v>
      </c>
    </row>
    <row r="414" spans="1:11" s="11" customFormat="1" ht="14.25" customHeight="1">
      <c r="A414" s="25" t="s">
        <v>1217</v>
      </c>
      <c r="B414" s="25">
        <v>21</v>
      </c>
      <c r="C414" s="25" t="s">
        <v>1279</v>
      </c>
      <c r="D414" s="25" t="s">
        <v>15</v>
      </c>
      <c r="E414" s="25" t="s">
        <v>1280</v>
      </c>
      <c r="F414" s="25" t="s">
        <v>1281</v>
      </c>
      <c r="G414" s="17">
        <f t="shared" si="34"/>
        <v>49.05</v>
      </c>
      <c r="H414" s="20">
        <f t="shared" si="30"/>
        <v>2699.1000000000004</v>
      </c>
      <c r="I414" s="20">
        <f t="shared" si="31"/>
        <v>3013.6800000000003</v>
      </c>
      <c r="J414" s="20">
        <f t="shared" si="32"/>
        <v>3528.55</v>
      </c>
      <c r="K414" s="20">
        <f t="shared" si="33"/>
        <v>4671.67</v>
      </c>
    </row>
    <row r="415" spans="1:11" s="11" customFormat="1" ht="14.25" customHeight="1">
      <c r="A415" s="25" t="s">
        <v>1217</v>
      </c>
      <c r="B415" s="25">
        <v>22</v>
      </c>
      <c r="C415" s="25" t="s">
        <v>1282</v>
      </c>
      <c r="D415" s="25" t="s">
        <v>15</v>
      </c>
      <c r="E415" s="25" t="s">
        <v>1283</v>
      </c>
      <c r="F415" s="25" t="s">
        <v>1284</v>
      </c>
      <c r="G415" s="17">
        <f t="shared" si="34"/>
        <v>47.67</v>
      </c>
      <c r="H415" s="20">
        <f t="shared" si="30"/>
        <v>2652.27</v>
      </c>
      <c r="I415" s="20">
        <f t="shared" si="31"/>
        <v>2966.85</v>
      </c>
      <c r="J415" s="20">
        <f t="shared" si="32"/>
        <v>3481.7200000000003</v>
      </c>
      <c r="K415" s="20">
        <f t="shared" si="33"/>
        <v>4624.84</v>
      </c>
    </row>
    <row r="416" spans="1:11" s="11" customFormat="1" ht="14.25" customHeight="1">
      <c r="A416" s="25" t="s">
        <v>1217</v>
      </c>
      <c r="B416" s="25">
        <v>23</v>
      </c>
      <c r="C416" s="25" t="s">
        <v>1285</v>
      </c>
      <c r="D416" s="25" t="s">
        <v>15</v>
      </c>
      <c r="E416" s="25" t="s">
        <v>1286</v>
      </c>
      <c r="F416" s="25" t="s">
        <v>1287</v>
      </c>
      <c r="G416" s="17">
        <f t="shared" si="34"/>
        <v>44.98</v>
      </c>
      <c r="H416" s="20">
        <f t="shared" si="30"/>
        <v>2560.68</v>
      </c>
      <c r="I416" s="20">
        <f t="shared" si="31"/>
        <v>2875.2599999999998</v>
      </c>
      <c r="J416" s="20">
        <f t="shared" si="32"/>
        <v>3390.1299999999997</v>
      </c>
      <c r="K416" s="20">
        <f t="shared" si="33"/>
        <v>4533.25</v>
      </c>
    </row>
    <row r="417" spans="1:11" s="11" customFormat="1" ht="14.25" customHeight="1">
      <c r="A417" s="25" t="s">
        <v>1288</v>
      </c>
      <c r="B417" s="25">
        <v>0</v>
      </c>
      <c r="C417" s="25" t="s">
        <v>1289</v>
      </c>
      <c r="D417" s="25" t="s">
        <v>15</v>
      </c>
      <c r="E417" s="25" t="s">
        <v>1290</v>
      </c>
      <c r="F417" s="25" t="s">
        <v>1291</v>
      </c>
      <c r="G417" s="17">
        <f t="shared" si="34"/>
        <v>37.56</v>
      </c>
      <c r="H417" s="20">
        <f t="shared" si="30"/>
        <v>2308.39</v>
      </c>
      <c r="I417" s="20">
        <f t="shared" si="31"/>
        <v>2622.97</v>
      </c>
      <c r="J417" s="20">
        <f t="shared" si="32"/>
        <v>3137.8399999999997</v>
      </c>
      <c r="K417" s="20">
        <f t="shared" si="33"/>
        <v>4280.96</v>
      </c>
    </row>
    <row r="418" spans="1:11" s="11" customFormat="1" ht="14.25" customHeight="1">
      <c r="A418" s="25" t="s">
        <v>1288</v>
      </c>
      <c r="B418" s="25">
        <v>1</v>
      </c>
      <c r="C418" s="25" t="s">
        <v>1292</v>
      </c>
      <c r="D418" s="25" t="s">
        <v>15</v>
      </c>
      <c r="E418" s="25" t="s">
        <v>1293</v>
      </c>
      <c r="F418" s="25" t="s">
        <v>1294</v>
      </c>
      <c r="G418" s="17">
        <f t="shared" si="34"/>
        <v>30.04</v>
      </c>
      <c r="H418" s="20">
        <f t="shared" si="30"/>
        <v>2052.86</v>
      </c>
      <c r="I418" s="20">
        <f t="shared" si="31"/>
        <v>2367.4399999999996</v>
      </c>
      <c r="J418" s="20">
        <f t="shared" si="32"/>
        <v>2882.31</v>
      </c>
      <c r="K418" s="20">
        <f t="shared" si="33"/>
        <v>4025.4300000000003</v>
      </c>
    </row>
    <row r="419" spans="1:11" s="11" customFormat="1" ht="14.25" customHeight="1">
      <c r="A419" s="25" t="s">
        <v>1288</v>
      </c>
      <c r="B419" s="25">
        <v>2</v>
      </c>
      <c r="C419" s="25" t="s">
        <v>1295</v>
      </c>
      <c r="D419" s="25" t="s">
        <v>15</v>
      </c>
      <c r="E419" s="25" t="s">
        <v>1296</v>
      </c>
      <c r="F419" s="25" t="s">
        <v>1297</v>
      </c>
      <c r="G419" s="17">
        <f t="shared" si="34"/>
        <v>28.42</v>
      </c>
      <c r="H419" s="20">
        <f t="shared" si="30"/>
        <v>1997.78</v>
      </c>
      <c r="I419" s="20">
        <f t="shared" si="31"/>
        <v>2312.3599999999997</v>
      </c>
      <c r="J419" s="20">
        <f t="shared" si="32"/>
        <v>2827.23</v>
      </c>
      <c r="K419" s="20">
        <f t="shared" si="33"/>
        <v>3970.3500000000004</v>
      </c>
    </row>
    <row r="420" spans="1:11" s="11" customFormat="1" ht="14.25" customHeight="1">
      <c r="A420" s="25" t="s">
        <v>1288</v>
      </c>
      <c r="B420" s="25">
        <v>3</v>
      </c>
      <c r="C420" s="25" t="s">
        <v>1298</v>
      </c>
      <c r="D420" s="25" t="s">
        <v>1299</v>
      </c>
      <c r="E420" s="25" t="s">
        <v>15</v>
      </c>
      <c r="F420" s="25" t="s">
        <v>1300</v>
      </c>
      <c r="G420" s="17">
        <f t="shared" si="34"/>
        <v>26.39</v>
      </c>
      <c r="H420" s="20">
        <f t="shared" si="30"/>
        <v>1928.74</v>
      </c>
      <c r="I420" s="20">
        <f t="shared" si="31"/>
        <v>2243.3199999999997</v>
      </c>
      <c r="J420" s="20">
        <f t="shared" si="32"/>
        <v>2758.19</v>
      </c>
      <c r="K420" s="20">
        <f t="shared" si="33"/>
        <v>3901.31</v>
      </c>
    </row>
    <row r="421" spans="1:11" s="11" customFormat="1" ht="14.25" customHeight="1">
      <c r="A421" s="25" t="s">
        <v>1288</v>
      </c>
      <c r="B421" s="25">
        <v>4</v>
      </c>
      <c r="C421" s="25" t="s">
        <v>1301</v>
      </c>
      <c r="D421" s="25" t="s">
        <v>1302</v>
      </c>
      <c r="E421" s="25" t="s">
        <v>15</v>
      </c>
      <c r="F421" s="25" t="s">
        <v>1303</v>
      </c>
      <c r="G421" s="17">
        <f t="shared" si="34"/>
        <v>26.17</v>
      </c>
      <c r="H421" s="20">
        <f t="shared" si="30"/>
        <v>1921.0900000000001</v>
      </c>
      <c r="I421" s="20">
        <f t="shared" si="31"/>
        <v>2235.67</v>
      </c>
      <c r="J421" s="20">
        <f t="shared" si="32"/>
        <v>2750.54</v>
      </c>
      <c r="K421" s="20">
        <f t="shared" si="33"/>
        <v>3893.6600000000003</v>
      </c>
    </row>
    <row r="422" spans="1:11" s="11" customFormat="1" ht="14.25" customHeight="1">
      <c r="A422" s="25" t="s">
        <v>1288</v>
      </c>
      <c r="B422" s="25">
        <v>5</v>
      </c>
      <c r="C422" s="25" t="s">
        <v>1304</v>
      </c>
      <c r="D422" s="25" t="s">
        <v>1305</v>
      </c>
      <c r="E422" s="25" t="s">
        <v>15</v>
      </c>
      <c r="F422" s="25" t="s">
        <v>1306</v>
      </c>
      <c r="G422" s="17">
        <f t="shared" si="34"/>
        <v>27.01</v>
      </c>
      <c r="H422" s="20">
        <f t="shared" si="30"/>
        <v>1949.68</v>
      </c>
      <c r="I422" s="20">
        <f t="shared" si="31"/>
        <v>2264.26</v>
      </c>
      <c r="J422" s="20">
        <f t="shared" si="32"/>
        <v>2779.13</v>
      </c>
      <c r="K422" s="20">
        <f t="shared" si="33"/>
        <v>3922.2500000000005</v>
      </c>
    </row>
    <row r="423" spans="1:11" s="11" customFormat="1" ht="14.25" customHeight="1">
      <c r="A423" s="25" t="s">
        <v>1288</v>
      </c>
      <c r="B423" s="25">
        <v>6</v>
      </c>
      <c r="C423" s="25" t="s">
        <v>1307</v>
      </c>
      <c r="D423" s="25" t="s">
        <v>1308</v>
      </c>
      <c r="E423" s="25" t="s">
        <v>15</v>
      </c>
      <c r="F423" s="25" t="s">
        <v>1309</v>
      </c>
      <c r="G423" s="17">
        <f t="shared" si="34"/>
        <v>28.28</v>
      </c>
      <c r="H423" s="20">
        <f t="shared" si="30"/>
        <v>1992.82</v>
      </c>
      <c r="I423" s="20">
        <f t="shared" si="31"/>
        <v>2307.4</v>
      </c>
      <c r="J423" s="20">
        <f t="shared" si="32"/>
        <v>2822.27</v>
      </c>
      <c r="K423" s="20">
        <f t="shared" si="33"/>
        <v>3965.3900000000003</v>
      </c>
    </row>
    <row r="424" spans="1:11" s="11" customFormat="1" ht="14.25" customHeight="1">
      <c r="A424" s="25" t="s">
        <v>1288</v>
      </c>
      <c r="B424" s="25">
        <v>7</v>
      </c>
      <c r="C424" s="25" t="s">
        <v>1310</v>
      </c>
      <c r="D424" s="25" t="s">
        <v>1311</v>
      </c>
      <c r="E424" s="25" t="s">
        <v>15</v>
      </c>
      <c r="F424" s="25" t="s">
        <v>1312</v>
      </c>
      <c r="G424" s="17">
        <f t="shared" si="34"/>
        <v>32.89</v>
      </c>
      <c r="H424" s="20">
        <f t="shared" si="30"/>
        <v>2149.8299999999995</v>
      </c>
      <c r="I424" s="20">
        <f t="shared" si="31"/>
        <v>2464.4099999999994</v>
      </c>
      <c r="J424" s="20">
        <f t="shared" si="32"/>
        <v>2979.2799999999997</v>
      </c>
      <c r="K424" s="20">
        <f t="shared" si="33"/>
        <v>4122.400000000001</v>
      </c>
    </row>
    <row r="425" spans="1:11" s="11" customFormat="1" ht="14.25" customHeight="1">
      <c r="A425" s="25" t="s">
        <v>1288</v>
      </c>
      <c r="B425" s="25">
        <v>8</v>
      </c>
      <c r="C425" s="25" t="s">
        <v>1313</v>
      </c>
      <c r="D425" s="25" t="s">
        <v>1314</v>
      </c>
      <c r="E425" s="25" t="s">
        <v>15</v>
      </c>
      <c r="F425" s="25" t="s">
        <v>1315</v>
      </c>
      <c r="G425" s="17">
        <f t="shared" si="34"/>
        <v>45.98</v>
      </c>
      <c r="H425" s="20">
        <f t="shared" si="30"/>
        <v>2594.66</v>
      </c>
      <c r="I425" s="20">
        <f t="shared" si="31"/>
        <v>2909.24</v>
      </c>
      <c r="J425" s="20">
        <f t="shared" si="32"/>
        <v>3424.11</v>
      </c>
      <c r="K425" s="20">
        <f t="shared" si="33"/>
        <v>4567.23</v>
      </c>
    </row>
    <row r="426" spans="1:11" s="11" customFormat="1" ht="14.25" customHeight="1">
      <c r="A426" s="25" t="s">
        <v>1288</v>
      </c>
      <c r="B426" s="25">
        <v>9</v>
      </c>
      <c r="C426" s="25" t="s">
        <v>1316</v>
      </c>
      <c r="D426" s="25" t="s">
        <v>1317</v>
      </c>
      <c r="E426" s="25" t="s">
        <v>15</v>
      </c>
      <c r="F426" s="25" t="s">
        <v>54</v>
      </c>
      <c r="G426" s="17">
        <f t="shared" si="34"/>
        <v>49.11</v>
      </c>
      <c r="H426" s="20">
        <f t="shared" si="30"/>
        <v>2701.1</v>
      </c>
      <c r="I426" s="20">
        <f t="shared" si="31"/>
        <v>3015.68</v>
      </c>
      <c r="J426" s="20">
        <f t="shared" si="32"/>
        <v>3530.55</v>
      </c>
      <c r="K426" s="20">
        <f t="shared" si="33"/>
        <v>4673.67</v>
      </c>
    </row>
    <row r="427" spans="1:11" s="11" customFormat="1" ht="14.25" customHeight="1">
      <c r="A427" s="25" t="s">
        <v>1288</v>
      </c>
      <c r="B427" s="25">
        <v>10</v>
      </c>
      <c r="C427" s="25" t="s">
        <v>1318</v>
      </c>
      <c r="D427" s="25" t="s">
        <v>15</v>
      </c>
      <c r="E427" s="25" t="s">
        <v>1319</v>
      </c>
      <c r="F427" s="25" t="s">
        <v>1320</v>
      </c>
      <c r="G427" s="17">
        <f t="shared" si="34"/>
        <v>50.03</v>
      </c>
      <c r="H427" s="20">
        <f t="shared" si="30"/>
        <v>2732.44</v>
      </c>
      <c r="I427" s="20">
        <f t="shared" si="31"/>
        <v>3047.02</v>
      </c>
      <c r="J427" s="20">
        <f t="shared" si="32"/>
        <v>3561.89</v>
      </c>
      <c r="K427" s="20">
        <f t="shared" si="33"/>
        <v>4705.009999999999</v>
      </c>
    </row>
    <row r="428" spans="1:11" s="11" customFormat="1" ht="14.25" customHeight="1">
      <c r="A428" s="25" t="s">
        <v>1288</v>
      </c>
      <c r="B428" s="25">
        <v>11</v>
      </c>
      <c r="C428" s="25" t="s">
        <v>1321</v>
      </c>
      <c r="D428" s="25" t="s">
        <v>1322</v>
      </c>
      <c r="E428" s="25" t="s">
        <v>15</v>
      </c>
      <c r="F428" s="25" t="s">
        <v>1323</v>
      </c>
      <c r="G428" s="17">
        <f t="shared" si="34"/>
        <v>49.63</v>
      </c>
      <c r="H428" s="20">
        <f t="shared" si="30"/>
        <v>2719</v>
      </c>
      <c r="I428" s="20">
        <f t="shared" si="31"/>
        <v>3033.58</v>
      </c>
      <c r="J428" s="20">
        <f t="shared" si="32"/>
        <v>3548.45</v>
      </c>
      <c r="K428" s="20">
        <f t="shared" si="33"/>
        <v>4691.570000000001</v>
      </c>
    </row>
    <row r="429" spans="1:11" s="11" customFormat="1" ht="14.25" customHeight="1">
      <c r="A429" s="25" t="s">
        <v>1288</v>
      </c>
      <c r="B429" s="25">
        <v>12</v>
      </c>
      <c r="C429" s="25" t="s">
        <v>1324</v>
      </c>
      <c r="D429" s="25" t="s">
        <v>1325</v>
      </c>
      <c r="E429" s="25" t="s">
        <v>15</v>
      </c>
      <c r="F429" s="25" t="s">
        <v>1326</v>
      </c>
      <c r="G429" s="17">
        <f t="shared" si="34"/>
        <v>49.25</v>
      </c>
      <c r="H429" s="20">
        <f t="shared" si="30"/>
        <v>2705.9399999999996</v>
      </c>
      <c r="I429" s="20">
        <f t="shared" si="31"/>
        <v>3020.5199999999995</v>
      </c>
      <c r="J429" s="20">
        <f t="shared" si="32"/>
        <v>3535.39</v>
      </c>
      <c r="K429" s="20">
        <f t="shared" si="33"/>
        <v>4678.51</v>
      </c>
    </row>
    <row r="430" spans="1:11" s="11" customFormat="1" ht="14.25" customHeight="1">
      <c r="A430" s="25" t="s">
        <v>1288</v>
      </c>
      <c r="B430" s="25">
        <v>13</v>
      </c>
      <c r="C430" s="25" t="s">
        <v>1327</v>
      </c>
      <c r="D430" s="25" t="s">
        <v>1328</v>
      </c>
      <c r="E430" s="25" t="s">
        <v>15</v>
      </c>
      <c r="F430" s="25" t="s">
        <v>280</v>
      </c>
      <c r="G430" s="17">
        <f t="shared" si="34"/>
        <v>48.69</v>
      </c>
      <c r="H430" s="20">
        <f t="shared" si="30"/>
        <v>2687.0899999999997</v>
      </c>
      <c r="I430" s="20">
        <f t="shared" si="31"/>
        <v>3001.6699999999996</v>
      </c>
      <c r="J430" s="20">
        <f t="shared" si="32"/>
        <v>3516.54</v>
      </c>
      <c r="K430" s="20">
        <f t="shared" si="33"/>
        <v>4659.66</v>
      </c>
    </row>
    <row r="431" spans="1:11" s="11" customFormat="1" ht="14.25" customHeight="1">
      <c r="A431" s="25" t="s">
        <v>1288</v>
      </c>
      <c r="B431" s="25">
        <v>14</v>
      </c>
      <c r="C431" s="25" t="s">
        <v>1329</v>
      </c>
      <c r="D431" s="25" t="s">
        <v>1330</v>
      </c>
      <c r="E431" s="25" t="s">
        <v>15</v>
      </c>
      <c r="F431" s="25" t="s">
        <v>1331</v>
      </c>
      <c r="G431" s="17">
        <f t="shared" si="34"/>
        <v>48.66</v>
      </c>
      <c r="H431" s="20">
        <f t="shared" si="30"/>
        <v>2685.8499999999995</v>
      </c>
      <c r="I431" s="20">
        <f t="shared" si="31"/>
        <v>3000.4299999999994</v>
      </c>
      <c r="J431" s="20">
        <f t="shared" si="32"/>
        <v>3515.2999999999997</v>
      </c>
      <c r="K431" s="20">
        <f t="shared" si="33"/>
        <v>4658.42</v>
      </c>
    </row>
    <row r="432" spans="1:11" s="11" customFormat="1" ht="14.25" customHeight="1">
      <c r="A432" s="25" t="s">
        <v>1288</v>
      </c>
      <c r="B432" s="25">
        <v>15</v>
      </c>
      <c r="C432" s="25" t="s">
        <v>1332</v>
      </c>
      <c r="D432" s="25" t="s">
        <v>1333</v>
      </c>
      <c r="E432" s="25" t="s">
        <v>15</v>
      </c>
      <c r="F432" s="25" t="s">
        <v>1334</v>
      </c>
      <c r="G432" s="17">
        <f t="shared" si="34"/>
        <v>48.81</v>
      </c>
      <c r="H432" s="20">
        <f t="shared" si="30"/>
        <v>2690.89</v>
      </c>
      <c r="I432" s="20">
        <f t="shared" si="31"/>
        <v>3005.47</v>
      </c>
      <c r="J432" s="20">
        <f t="shared" si="32"/>
        <v>3520.3399999999997</v>
      </c>
      <c r="K432" s="20">
        <f t="shared" si="33"/>
        <v>4663.46</v>
      </c>
    </row>
    <row r="433" spans="1:11" s="11" customFormat="1" ht="14.25" customHeight="1">
      <c r="A433" s="25" t="s">
        <v>1288</v>
      </c>
      <c r="B433" s="25">
        <v>16</v>
      </c>
      <c r="C433" s="25" t="s">
        <v>1335</v>
      </c>
      <c r="D433" s="25" t="s">
        <v>1336</v>
      </c>
      <c r="E433" s="25" t="s">
        <v>15</v>
      </c>
      <c r="F433" s="25" t="s">
        <v>1337</v>
      </c>
      <c r="G433" s="17">
        <f t="shared" si="34"/>
        <v>48.77</v>
      </c>
      <c r="H433" s="20">
        <f t="shared" si="30"/>
        <v>2689.53</v>
      </c>
      <c r="I433" s="20">
        <f t="shared" si="31"/>
        <v>3004.11</v>
      </c>
      <c r="J433" s="20">
        <f t="shared" si="32"/>
        <v>3518.98</v>
      </c>
      <c r="K433" s="20">
        <f t="shared" si="33"/>
        <v>4662.1</v>
      </c>
    </row>
    <row r="434" spans="1:11" s="11" customFormat="1" ht="14.25" customHeight="1">
      <c r="A434" s="25" t="s">
        <v>1288</v>
      </c>
      <c r="B434" s="25">
        <v>17</v>
      </c>
      <c r="C434" s="25" t="s">
        <v>1338</v>
      </c>
      <c r="D434" s="25" t="s">
        <v>1339</v>
      </c>
      <c r="E434" s="25" t="s">
        <v>15</v>
      </c>
      <c r="F434" s="25" t="s">
        <v>1340</v>
      </c>
      <c r="G434" s="17">
        <f t="shared" si="34"/>
        <v>48.94</v>
      </c>
      <c r="H434" s="20">
        <f t="shared" si="30"/>
        <v>2695.4100000000003</v>
      </c>
      <c r="I434" s="20">
        <f t="shared" si="31"/>
        <v>3009.9900000000002</v>
      </c>
      <c r="J434" s="20">
        <f t="shared" si="32"/>
        <v>3524.86</v>
      </c>
      <c r="K434" s="20">
        <f t="shared" si="33"/>
        <v>4667.98</v>
      </c>
    </row>
    <row r="435" spans="1:11" s="11" customFormat="1" ht="14.25" customHeight="1">
      <c r="A435" s="25" t="s">
        <v>1288</v>
      </c>
      <c r="B435" s="25">
        <v>18</v>
      </c>
      <c r="C435" s="25" t="s">
        <v>1341</v>
      </c>
      <c r="D435" s="25" t="s">
        <v>1342</v>
      </c>
      <c r="E435" s="25" t="s">
        <v>15</v>
      </c>
      <c r="F435" s="25" t="s">
        <v>1343</v>
      </c>
      <c r="G435" s="17">
        <f t="shared" si="34"/>
        <v>50.21</v>
      </c>
      <c r="H435" s="20">
        <f t="shared" si="30"/>
        <v>2738.71</v>
      </c>
      <c r="I435" s="20">
        <f t="shared" si="31"/>
        <v>3053.29</v>
      </c>
      <c r="J435" s="20">
        <f t="shared" si="32"/>
        <v>3568.16</v>
      </c>
      <c r="K435" s="20">
        <f t="shared" si="33"/>
        <v>4711.28</v>
      </c>
    </row>
    <row r="436" spans="1:11" s="11" customFormat="1" ht="14.25" customHeight="1">
      <c r="A436" s="25" t="s">
        <v>1288</v>
      </c>
      <c r="B436" s="25">
        <v>19</v>
      </c>
      <c r="C436" s="25" t="s">
        <v>1344</v>
      </c>
      <c r="D436" s="25" t="s">
        <v>1345</v>
      </c>
      <c r="E436" s="25" t="s">
        <v>15</v>
      </c>
      <c r="F436" s="25" t="s">
        <v>1346</v>
      </c>
      <c r="G436" s="17">
        <f t="shared" si="34"/>
        <v>48.77</v>
      </c>
      <c r="H436" s="20">
        <f t="shared" si="30"/>
        <v>2689.7099999999996</v>
      </c>
      <c r="I436" s="20">
        <f t="shared" si="31"/>
        <v>3004.2899999999995</v>
      </c>
      <c r="J436" s="20">
        <f t="shared" si="32"/>
        <v>3519.16</v>
      </c>
      <c r="K436" s="20">
        <f t="shared" si="33"/>
        <v>4662.280000000001</v>
      </c>
    </row>
    <row r="437" spans="1:11" s="11" customFormat="1" ht="14.25" customHeight="1">
      <c r="A437" s="25" t="s">
        <v>1288</v>
      </c>
      <c r="B437" s="25">
        <v>20</v>
      </c>
      <c r="C437" s="25" t="s">
        <v>1347</v>
      </c>
      <c r="D437" s="25" t="s">
        <v>1348</v>
      </c>
      <c r="E437" s="25" t="s">
        <v>15</v>
      </c>
      <c r="F437" s="25" t="s">
        <v>1349</v>
      </c>
      <c r="G437" s="17">
        <f t="shared" si="34"/>
        <v>49.25</v>
      </c>
      <c r="H437" s="20">
        <f t="shared" si="30"/>
        <v>2705.9700000000003</v>
      </c>
      <c r="I437" s="20">
        <f t="shared" si="31"/>
        <v>3020.55</v>
      </c>
      <c r="J437" s="20">
        <f t="shared" si="32"/>
        <v>3535.42</v>
      </c>
      <c r="K437" s="20">
        <f t="shared" si="33"/>
        <v>4678.54</v>
      </c>
    </row>
    <row r="438" spans="1:11" s="11" customFormat="1" ht="14.25" customHeight="1">
      <c r="A438" s="25" t="s">
        <v>1288</v>
      </c>
      <c r="B438" s="25">
        <v>21</v>
      </c>
      <c r="C438" s="25" t="s">
        <v>1350</v>
      </c>
      <c r="D438" s="25" t="s">
        <v>15</v>
      </c>
      <c r="E438" s="25" t="s">
        <v>1351</v>
      </c>
      <c r="F438" s="25" t="s">
        <v>1352</v>
      </c>
      <c r="G438" s="17">
        <f t="shared" si="34"/>
        <v>49.59</v>
      </c>
      <c r="H438" s="20">
        <f t="shared" si="30"/>
        <v>2717.71</v>
      </c>
      <c r="I438" s="20">
        <f t="shared" si="31"/>
        <v>3032.29</v>
      </c>
      <c r="J438" s="20">
        <f t="shared" si="32"/>
        <v>3547.16</v>
      </c>
      <c r="K438" s="20">
        <f t="shared" si="33"/>
        <v>4690.280000000001</v>
      </c>
    </row>
    <row r="439" spans="1:11" s="11" customFormat="1" ht="14.25" customHeight="1">
      <c r="A439" s="25" t="s">
        <v>1288</v>
      </c>
      <c r="B439" s="25">
        <v>22</v>
      </c>
      <c r="C439" s="25" t="s">
        <v>1353</v>
      </c>
      <c r="D439" s="25" t="s">
        <v>15</v>
      </c>
      <c r="E439" s="25" t="s">
        <v>1354</v>
      </c>
      <c r="F439" s="25" t="s">
        <v>1355</v>
      </c>
      <c r="G439" s="17">
        <f t="shared" si="34"/>
        <v>48.33</v>
      </c>
      <c r="H439" s="20">
        <f t="shared" si="30"/>
        <v>2674.6899999999996</v>
      </c>
      <c r="I439" s="20">
        <f t="shared" si="31"/>
        <v>2989.2699999999995</v>
      </c>
      <c r="J439" s="20">
        <f t="shared" si="32"/>
        <v>3504.14</v>
      </c>
      <c r="K439" s="20">
        <f t="shared" si="33"/>
        <v>4647.26</v>
      </c>
    </row>
    <row r="440" spans="1:11" s="11" customFormat="1" ht="14.25" customHeight="1">
      <c r="A440" s="25" t="s">
        <v>1288</v>
      </c>
      <c r="B440" s="25">
        <v>23</v>
      </c>
      <c r="C440" s="25" t="s">
        <v>1356</v>
      </c>
      <c r="D440" s="25" t="s">
        <v>15</v>
      </c>
      <c r="E440" s="25" t="s">
        <v>1357</v>
      </c>
      <c r="F440" s="25" t="s">
        <v>1358</v>
      </c>
      <c r="G440" s="17">
        <f t="shared" si="34"/>
        <v>44.48</v>
      </c>
      <c r="H440" s="20">
        <f t="shared" si="30"/>
        <v>2543.7400000000002</v>
      </c>
      <c r="I440" s="20">
        <f t="shared" si="31"/>
        <v>2858.32</v>
      </c>
      <c r="J440" s="20">
        <f t="shared" si="32"/>
        <v>3373.19</v>
      </c>
      <c r="K440" s="20">
        <f t="shared" si="33"/>
        <v>4516.3099999999995</v>
      </c>
    </row>
    <row r="441" spans="1:11" s="11" customFormat="1" ht="14.25" customHeight="1">
      <c r="A441" s="25" t="s">
        <v>1359</v>
      </c>
      <c r="B441" s="25">
        <v>0</v>
      </c>
      <c r="C441" s="25" t="s">
        <v>1360</v>
      </c>
      <c r="D441" s="25" t="s">
        <v>15</v>
      </c>
      <c r="E441" s="25" t="s">
        <v>1361</v>
      </c>
      <c r="F441" s="25" t="s">
        <v>1362</v>
      </c>
      <c r="G441" s="17">
        <f t="shared" si="34"/>
        <v>43.75</v>
      </c>
      <c r="H441" s="20">
        <f t="shared" si="30"/>
        <v>2518.98</v>
      </c>
      <c r="I441" s="20">
        <f t="shared" si="31"/>
        <v>2833.56</v>
      </c>
      <c r="J441" s="20">
        <f t="shared" si="32"/>
        <v>3348.4300000000003</v>
      </c>
      <c r="K441" s="20">
        <f t="shared" si="33"/>
        <v>4491.55</v>
      </c>
    </row>
    <row r="442" spans="1:11" s="11" customFormat="1" ht="14.25" customHeight="1">
      <c r="A442" s="25" t="s">
        <v>1359</v>
      </c>
      <c r="B442" s="25">
        <v>1</v>
      </c>
      <c r="C442" s="25" t="s">
        <v>1363</v>
      </c>
      <c r="D442" s="25" t="s">
        <v>15</v>
      </c>
      <c r="E442" s="25" t="s">
        <v>1364</v>
      </c>
      <c r="F442" s="25" t="s">
        <v>1365</v>
      </c>
      <c r="G442" s="17">
        <f t="shared" si="34"/>
        <v>44.24</v>
      </c>
      <c r="H442" s="20">
        <f t="shared" si="30"/>
        <v>2535.6299999999997</v>
      </c>
      <c r="I442" s="20">
        <f t="shared" si="31"/>
        <v>2850.2099999999996</v>
      </c>
      <c r="J442" s="20">
        <f t="shared" si="32"/>
        <v>3365.08</v>
      </c>
      <c r="K442" s="20">
        <f t="shared" si="33"/>
        <v>4508.2</v>
      </c>
    </row>
    <row r="443" spans="1:11" s="11" customFormat="1" ht="14.25" customHeight="1">
      <c r="A443" s="25" t="s">
        <v>1359</v>
      </c>
      <c r="B443" s="25">
        <v>2</v>
      </c>
      <c r="C443" s="25" t="s">
        <v>1366</v>
      </c>
      <c r="D443" s="25" t="s">
        <v>15</v>
      </c>
      <c r="E443" s="25" t="s">
        <v>1367</v>
      </c>
      <c r="F443" s="25" t="s">
        <v>1368</v>
      </c>
      <c r="G443" s="17">
        <f t="shared" si="34"/>
        <v>36.5</v>
      </c>
      <c r="H443" s="20">
        <f t="shared" si="30"/>
        <v>2272.56</v>
      </c>
      <c r="I443" s="20">
        <f t="shared" si="31"/>
        <v>2587.14</v>
      </c>
      <c r="J443" s="20">
        <f t="shared" si="32"/>
        <v>3102.01</v>
      </c>
      <c r="K443" s="20">
        <f t="shared" si="33"/>
        <v>4245.13</v>
      </c>
    </row>
    <row r="444" spans="1:11" s="11" customFormat="1" ht="14.25" customHeight="1">
      <c r="A444" s="25" t="s">
        <v>1359</v>
      </c>
      <c r="B444" s="25">
        <v>3</v>
      </c>
      <c r="C444" s="25" t="s">
        <v>1369</v>
      </c>
      <c r="D444" s="25" t="s">
        <v>15</v>
      </c>
      <c r="E444" s="25" t="s">
        <v>1370</v>
      </c>
      <c r="F444" s="25" t="s">
        <v>1371</v>
      </c>
      <c r="G444" s="17">
        <f t="shared" si="34"/>
        <v>29.4</v>
      </c>
      <c r="H444" s="20">
        <f t="shared" si="30"/>
        <v>2031.02</v>
      </c>
      <c r="I444" s="20">
        <f t="shared" si="31"/>
        <v>2345.6</v>
      </c>
      <c r="J444" s="20">
        <f t="shared" si="32"/>
        <v>2860.47</v>
      </c>
      <c r="K444" s="20">
        <f t="shared" si="33"/>
        <v>4003.59</v>
      </c>
    </row>
    <row r="445" spans="1:11" s="11" customFormat="1" ht="14.25" customHeight="1">
      <c r="A445" s="25" t="s">
        <v>1359</v>
      </c>
      <c r="B445" s="25">
        <v>4</v>
      </c>
      <c r="C445" s="25" t="s">
        <v>1372</v>
      </c>
      <c r="D445" s="25" t="s">
        <v>15</v>
      </c>
      <c r="E445" s="25" t="s">
        <v>1373</v>
      </c>
      <c r="F445" s="25" t="s">
        <v>1374</v>
      </c>
      <c r="G445" s="17">
        <f t="shared" si="34"/>
        <v>42.22</v>
      </c>
      <c r="H445" s="20">
        <f t="shared" si="30"/>
        <v>2466.9999999999995</v>
      </c>
      <c r="I445" s="20">
        <f t="shared" si="31"/>
        <v>2781.5799999999995</v>
      </c>
      <c r="J445" s="20">
        <f t="shared" si="32"/>
        <v>3296.45</v>
      </c>
      <c r="K445" s="20">
        <f t="shared" si="33"/>
        <v>4439.570000000001</v>
      </c>
    </row>
    <row r="446" spans="1:11" s="11" customFormat="1" ht="14.25" customHeight="1">
      <c r="A446" s="25" t="s">
        <v>1359</v>
      </c>
      <c r="B446" s="25">
        <v>5</v>
      </c>
      <c r="C446" s="25" t="s">
        <v>1375</v>
      </c>
      <c r="D446" s="25" t="s">
        <v>15</v>
      </c>
      <c r="E446" s="25" t="s">
        <v>1376</v>
      </c>
      <c r="F446" s="25" t="s">
        <v>1377</v>
      </c>
      <c r="G446" s="17">
        <f t="shared" si="34"/>
        <v>42.36</v>
      </c>
      <c r="H446" s="20">
        <f t="shared" si="30"/>
        <v>2471.72</v>
      </c>
      <c r="I446" s="20">
        <f t="shared" si="31"/>
        <v>2786.2999999999997</v>
      </c>
      <c r="J446" s="20">
        <f t="shared" si="32"/>
        <v>3301.17</v>
      </c>
      <c r="K446" s="20">
        <f t="shared" si="33"/>
        <v>4444.29</v>
      </c>
    </row>
    <row r="447" spans="1:11" s="11" customFormat="1" ht="14.25" customHeight="1">
      <c r="A447" s="25" t="s">
        <v>1359</v>
      </c>
      <c r="B447" s="25">
        <v>6</v>
      </c>
      <c r="C447" s="25" t="s">
        <v>1378</v>
      </c>
      <c r="D447" s="25" t="s">
        <v>1379</v>
      </c>
      <c r="E447" s="25" t="s">
        <v>15</v>
      </c>
      <c r="F447" s="25" t="s">
        <v>1380</v>
      </c>
      <c r="G447" s="17">
        <f t="shared" si="34"/>
        <v>42.36</v>
      </c>
      <c r="H447" s="20">
        <f t="shared" si="30"/>
        <v>2471.8700000000003</v>
      </c>
      <c r="I447" s="20">
        <f t="shared" si="31"/>
        <v>2786.4500000000003</v>
      </c>
      <c r="J447" s="20">
        <f t="shared" si="32"/>
        <v>3301.32</v>
      </c>
      <c r="K447" s="20">
        <f t="shared" si="33"/>
        <v>4444.44</v>
      </c>
    </row>
    <row r="448" spans="1:11" s="11" customFormat="1" ht="14.25" customHeight="1">
      <c r="A448" s="25" t="s">
        <v>1359</v>
      </c>
      <c r="B448" s="25">
        <v>7</v>
      </c>
      <c r="C448" s="25" t="s">
        <v>1381</v>
      </c>
      <c r="D448" s="25" t="s">
        <v>15</v>
      </c>
      <c r="E448" s="25" t="s">
        <v>1382</v>
      </c>
      <c r="F448" s="25" t="s">
        <v>1383</v>
      </c>
      <c r="G448" s="17">
        <f t="shared" si="34"/>
        <v>46.04</v>
      </c>
      <c r="H448" s="20">
        <f t="shared" si="30"/>
        <v>2596.77</v>
      </c>
      <c r="I448" s="20">
        <f t="shared" si="31"/>
        <v>2911.35</v>
      </c>
      <c r="J448" s="20">
        <f t="shared" si="32"/>
        <v>3426.2200000000003</v>
      </c>
      <c r="K448" s="20">
        <f t="shared" si="33"/>
        <v>4569.34</v>
      </c>
    </row>
    <row r="449" spans="1:11" s="11" customFormat="1" ht="14.25" customHeight="1">
      <c r="A449" s="25" t="s">
        <v>1359</v>
      </c>
      <c r="B449" s="25">
        <v>8</v>
      </c>
      <c r="C449" s="25" t="s">
        <v>1384</v>
      </c>
      <c r="D449" s="25" t="s">
        <v>15</v>
      </c>
      <c r="E449" s="25" t="s">
        <v>1385</v>
      </c>
      <c r="F449" s="25" t="s">
        <v>1386</v>
      </c>
      <c r="G449" s="17">
        <f t="shared" si="34"/>
        <v>47.18</v>
      </c>
      <c r="H449" s="20">
        <f t="shared" si="30"/>
        <v>2635.73</v>
      </c>
      <c r="I449" s="20">
        <f t="shared" si="31"/>
        <v>2950.31</v>
      </c>
      <c r="J449" s="20">
        <f t="shared" si="32"/>
        <v>3465.18</v>
      </c>
      <c r="K449" s="20">
        <f t="shared" si="33"/>
        <v>4608.3</v>
      </c>
    </row>
    <row r="450" spans="1:11" s="11" customFormat="1" ht="14.25" customHeight="1">
      <c r="A450" s="25" t="s">
        <v>1359</v>
      </c>
      <c r="B450" s="25">
        <v>9</v>
      </c>
      <c r="C450" s="25" t="s">
        <v>1387</v>
      </c>
      <c r="D450" s="25" t="s">
        <v>15</v>
      </c>
      <c r="E450" s="25" t="s">
        <v>1388</v>
      </c>
      <c r="F450" s="25" t="s">
        <v>1389</v>
      </c>
      <c r="G450" s="17">
        <f t="shared" si="34"/>
        <v>54.62</v>
      </c>
      <c r="H450" s="20">
        <f t="shared" si="30"/>
        <v>2888.5</v>
      </c>
      <c r="I450" s="20">
        <f t="shared" si="31"/>
        <v>3203.08</v>
      </c>
      <c r="J450" s="20">
        <f t="shared" si="32"/>
        <v>3717.95</v>
      </c>
      <c r="K450" s="20">
        <f t="shared" si="33"/>
        <v>4861.07</v>
      </c>
    </row>
    <row r="451" spans="1:11" s="11" customFormat="1" ht="14.25" customHeight="1">
      <c r="A451" s="25" t="s">
        <v>1359</v>
      </c>
      <c r="B451" s="25">
        <v>10</v>
      </c>
      <c r="C451" s="25" t="s">
        <v>1390</v>
      </c>
      <c r="D451" s="25" t="s">
        <v>15</v>
      </c>
      <c r="E451" s="25" t="s">
        <v>1391</v>
      </c>
      <c r="F451" s="25" t="s">
        <v>1392</v>
      </c>
      <c r="G451" s="17">
        <f t="shared" si="34"/>
        <v>55.67</v>
      </c>
      <c r="H451" s="20">
        <f t="shared" si="30"/>
        <v>2924.24</v>
      </c>
      <c r="I451" s="20">
        <f t="shared" si="31"/>
        <v>3238.8199999999997</v>
      </c>
      <c r="J451" s="20">
        <f t="shared" si="32"/>
        <v>3753.69</v>
      </c>
      <c r="K451" s="20">
        <f t="shared" si="33"/>
        <v>4896.81</v>
      </c>
    </row>
    <row r="452" spans="1:11" s="11" customFormat="1" ht="14.25" customHeight="1">
      <c r="A452" s="25" t="s">
        <v>1359</v>
      </c>
      <c r="B452" s="25">
        <v>11</v>
      </c>
      <c r="C452" s="25" t="s">
        <v>1393</v>
      </c>
      <c r="D452" s="25" t="s">
        <v>15</v>
      </c>
      <c r="E452" s="25" t="s">
        <v>1394</v>
      </c>
      <c r="F452" s="25" t="s">
        <v>1395</v>
      </c>
      <c r="G452" s="17">
        <f t="shared" si="34"/>
        <v>55.7</v>
      </c>
      <c r="H452" s="20">
        <f t="shared" si="30"/>
        <v>2925.1499999999996</v>
      </c>
      <c r="I452" s="20">
        <f t="shared" si="31"/>
        <v>3239.7299999999996</v>
      </c>
      <c r="J452" s="20">
        <f t="shared" si="32"/>
        <v>3754.5999999999995</v>
      </c>
      <c r="K452" s="20">
        <f t="shared" si="33"/>
        <v>4897.72</v>
      </c>
    </row>
    <row r="453" spans="1:11" s="11" customFormat="1" ht="14.25" customHeight="1">
      <c r="A453" s="25" t="s">
        <v>1359</v>
      </c>
      <c r="B453" s="25">
        <v>12</v>
      </c>
      <c r="C453" s="25" t="s">
        <v>1396</v>
      </c>
      <c r="D453" s="25" t="s">
        <v>1397</v>
      </c>
      <c r="E453" s="25" t="s">
        <v>15</v>
      </c>
      <c r="F453" s="25" t="s">
        <v>1398</v>
      </c>
      <c r="G453" s="17">
        <f t="shared" si="34"/>
        <v>55.08</v>
      </c>
      <c r="H453" s="20">
        <f t="shared" si="30"/>
        <v>2904.33</v>
      </c>
      <c r="I453" s="20">
        <f t="shared" si="31"/>
        <v>3218.91</v>
      </c>
      <c r="J453" s="20">
        <f t="shared" si="32"/>
        <v>3733.7799999999997</v>
      </c>
      <c r="K453" s="20">
        <f t="shared" si="33"/>
        <v>4876.9</v>
      </c>
    </row>
    <row r="454" spans="1:11" s="11" customFormat="1" ht="14.25" customHeight="1">
      <c r="A454" s="25" t="s">
        <v>1359</v>
      </c>
      <c r="B454" s="25">
        <v>13</v>
      </c>
      <c r="C454" s="25" t="s">
        <v>1399</v>
      </c>
      <c r="D454" s="25" t="s">
        <v>1400</v>
      </c>
      <c r="E454" s="25" t="s">
        <v>15</v>
      </c>
      <c r="F454" s="25" t="s">
        <v>364</v>
      </c>
      <c r="G454" s="17">
        <f t="shared" si="34"/>
        <v>48.03</v>
      </c>
      <c r="H454" s="20">
        <f t="shared" si="30"/>
        <v>2664.51</v>
      </c>
      <c r="I454" s="20">
        <f t="shared" si="31"/>
        <v>2979.09</v>
      </c>
      <c r="J454" s="20">
        <f t="shared" si="32"/>
        <v>3493.9600000000005</v>
      </c>
      <c r="K454" s="20">
        <f t="shared" si="33"/>
        <v>4637.08</v>
      </c>
    </row>
    <row r="455" spans="1:11" s="11" customFormat="1" ht="14.25" customHeight="1">
      <c r="A455" s="25" t="s">
        <v>1359</v>
      </c>
      <c r="B455" s="25">
        <v>14</v>
      </c>
      <c r="C455" s="25" t="s">
        <v>1401</v>
      </c>
      <c r="D455" s="25" t="s">
        <v>1402</v>
      </c>
      <c r="E455" s="25" t="s">
        <v>15</v>
      </c>
      <c r="F455" s="25" t="s">
        <v>1403</v>
      </c>
      <c r="G455" s="17">
        <f t="shared" si="34"/>
        <v>48.04</v>
      </c>
      <c r="H455" s="20">
        <f t="shared" si="30"/>
        <v>2664.95</v>
      </c>
      <c r="I455" s="20">
        <f t="shared" si="31"/>
        <v>2979.5299999999997</v>
      </c>
      <c r="J455" s="20">
        <f t="shared" si="32"/>
        <v>3494.3999999999996</v>
      </c>
      <c r="K455" s="20">
        <f t="shared" si="33"/>
        <v>4637.5199999999995</v>
      </c>
    </row>
    <row r="456" spans="1:11" s="11" customFormat="1" ht="14.25" customHeight="1">
      <c r="A456" s="25" t="s">
        <v>1359</v>
      </c>
      <c r="B456" s="25">
        <v>15</v>
      </c>
      <c r="C456" s="25" t="s">
        <v>1404</v>
      </c>
      <c r="D456" s="25" t="s">
        <v>1405</v>
      </c>
      <c r="E456" s="25" t="s">
        <v>15</v>
      </c>
      <c r="F456" s="25" t="s">
        <v>1406</v>
      </c>
      <c r="G456" s="17">
        <f t="shared" si="34"/>
        <v>48.09</v>
      </c>
      <c r="H456" s="20">
        <f t="shared" si="30"/>
        <v>2666.5600000000004</v>
      </c>
      <c r="I456" s="20">
        <f t="shared" si="31"/>
        <v>2981.1400000000003</v>
      </c>
      <c r="J456" s="20">
        <f t="shared" si="32"/>
        <v>3496.01</v>
      </c>
      <c r="K456" s="20">
        <f t="shared" si="33"/>
        <v>4639.13</v>
      </c>
    </row>
    <row r="457" spans="1:11" s="11" customFormat="1" ht="14.25" customHeight="1">
      <c r="A457" s="25" t="s">
        <v>1359</v>
      </c>
      <c r="B457" s="25">
        <v>16</v>
      </c>
      <c r="C457" s="25" t="s">
        <v>1407</v>
      </c>
      <c r="D457" s="25" t="s">
        <v>1408</v>
      </c>
      <c r="E457" s="25" t="s">
        <v>15</v>
      </c>
      <c r="F457" s="25" t="s">
        <v>1409</v>
      </c>
      <c r="G457" s="17">
        <f t="shared" si="34"/>
        <v>48.14</v>
      </c>
      <c r="H457" s="20">
        <f t="shared" si="30"/>
        <v>2668.15</v>
      </c>
      <c r="I457" s="20">
        <f t="shared" si="31"/>
        <v>2982.73</v>
      </c>
      <c r="J457" s="20">
        <f t="shared" si="32"/>
        <v>3497.6</v>
      </c>
      <c r="K457" s="20">
        <f t="shared" si="33"/>
        <v>4640.72</v>
      </c>
    </row>
    <row r="458" spans="1:11" s="11" customFormat="1" ht="14.25" customHeight="1">
      <c r="A458" s="25" t="s">
        <v>1359</v>
      </c>
      <c r="B458" s="25">
        <v>17</v>
      </c>
      <c r="C458" s="25" t="s">
        <v>1410</v>
      </c>
      <c r="D458" s="25" t="s">
        <v>1411</v>
      </c>
      <c r="E458" s="25" t="s">
        <v>15</v>
      </c>
      <c r="F458" s="25" t="s">
        <v>1412</v>
      </c>
      <c r="G458" s="17">
        <f t="shared" si="34"/>
        <v>48.56</v>
      </c>
      <c r="H458" s="20">
        <f aca="true" t="shared" si="35" ref="H458:H521">F458+$M$3+G458</f>
        <v>2682.49</v>
      </c>
      <c r="I458" s="20">
        <f aca="true" t="shared" si="36" ref="I458:I521">F458+$N$3+G458</f>
        <v>2997.0699999999997</v>
      </c>
      <c r="J458" s="20">
        <f aca="true" t="shared" si="37" ref="J458:J521">F458+$O$3+G458</f>
        <v>3511.94</v>
      </c>
      <c r="K458" s="20">
        <f aca="true" t="shared" si="38" ref="K458:K521">F458+$P$3+G458</f>
        <v>4655.06</v>
      </c>
    </row>
    <row r="459" spans="1:11" s="11" customFormat="1" ht="14.25" customHeight="1">
      <c r="A459" s="25" t="s">
        <v>1359</v>
      </c>
      <c r="B459" s="25">
        <v>18</v>
      </c>
      <c r="C459" s="25" t="s">
        <v>645</v>
      </c>
      <c r="D459" s="25" t="s">
        <v>1413</v>
      </c>
      <c r="E459" s="25" t="s">
        <v>15</v>
      </c>
      <c r="F459" s="25" t="s">
        <v>1414</v>
      </c>
      <c r="G459" s="17">
        <f aca="true" t="shared" si="39" ref="G459:G522">ROUND((F459*0.0303),2)</f>
        <v>51.92</v>
      </c>
      <c r="H459" s="20">
        <f t="shared" si="35"/>
        <v>2796.6400000000003</v>
      </c>
      <c r="I459" s="20">
        <f t="shared" si="36"/>
        <v>3111.2200000000003</v>
      </c>
      <c r="J459" s="20">
        <f t="shared" si="37"/>
        <v>3626.09</v>
      </c>
      <c r="K459" s="20">
        <f t="shared" si="38"/>
        <v>4769.21</v>
      </c>
    </row>
    <row r="460" spans="1:11" s="11" customFormat="1" ht="14.25" customHeight="1">
      <c r="A460" s="25" t="s">
        <v>1359</v>
      </c>
      <c r="B460" s="25">
        <v>19</v>
      </c>
      <c r="C460" s="25" t="s">
        <v>1415</v>
      </c>
      <c r="D460" s="25" t="s">
        <v>1416</v>
      </c>
      <c r="E460" s="25" t="s">
        <v>15</v>
      </c>
      <c r="F460" s="25" t="s">
        <v>1417</v>
      </c>
      <c r="G460" s="17">
        <f t="shared" si="39"/>
        <v>57.31</v>
      </c>
      <c r="H460" s="20">
        <f t="shared" si="35"/>
        <v>2980.03</v>
      </c>
      <c r="I460" s="20">
        <f t="shared" si="36"/>
        <v>3294.61</v>
      </c>
      <c r="J460" s="20">
        <f t="shared" si="37"/>
        <v>3809.48</v>
      </c>
      <c r="K460" s="20">
        <f t="shared" si="38"/>
        <v>4952.6</v>
      </c>
    </row>
    <row r="461" spans="1:11" s="11" customFormat="1" ht="14.25" customHeight="1">
      <c r="A461" s="25" t="s">
        <v>1359</v>
      </c>
      <c r="B461" s="25">
        <v>20</v>
      </c>
      <c r="C461" s="25" t="s">
        <v>1418</v>
      </c>
      <c r="D461" s="25" t="s">
        <v>1419</v>
      </c>
      <c r="E461" s="25" t="s">
        <v>15</v>
      </c>
      <c r="F461" s="25" t="s">
        <v>1420</v>
      </c>
      <c r="G461" s="17">
        <f t="shared" si="39"/>
        <v>55.14</v>
      </c>
      <c r="H461" s="20">
        <f t="shared" si="35"/>
        <v>2906.39</v>
      </c>
      <c r="I461" s="20">
        <f t="shared" si="36"/>
        <v>3220.97</v>
      </c>
      <c r="J461" s="20">
        <f t="shared" si="37"/>
        <v>3735.8399999999997</v>
      </c>
      <c r="K461" s="20">
        <f t="shared" si="38"/>
        <v>4878.96</v>
      </c>
    </row>
    <row r="462" spans="1:11" s="11" customFormat="1" ht="14.25" customHeight="1">
      <c r="A462" s="25" t="s">
        <v>1359</v>
      </c>
      <c r="B462" s="25">
        <v>21</v>
      </c>
      <c r="C462" s="25" t="s">
        <v>1421</v>
      </c>
      <c r="D462" s="25" t="s">
        <v>15</v>
      </c>
      <c r="E462" s="25" t="s">
        <v>1422</v>
      </c>
      <c r="F462" s="25" t="s">
        <v>1423</v>
      </c>
      <c r="G462" s="17">
        <f t="shared" si="39"/>
        <v>57.2</v>
      </c>
      <c r="H462" s="20">
        <f t="shared" si="35"/>
        <v>2976.22</v>
      </c>
      <c r="I462" s="20">
        <f t="shared" si="36"/>
        <v>3290.7999999999997</v>
      </c>
      <c r="J462" s="20">
        <f t="shared" si="37"/>
        <v>3805.67</v>
      </c>
      <c r="K462" s="20">
        <f t="shared" si="38"/>
        <v>4948.79</v>
      </c>
    </row>
    <row r="463" spans="1:11" s="11" customFormat="1" ht="14.25" customHeight="1">
      <c r="A463" s="25" t="s">
        <v>1359</v>
      </c>
      <c r="B463" s="25">
        <v>22</v>
      </c>
      <c r="C463" s="25" t="s">
        <v>1424</v>
      </c>
      <c r="D463" s="25" t="s">
        <v>15</v>
      </c>
      <c r="E463" s="25" t="s">
        <v>1425</v>
      </c>
      <c r="F463" s="25" t="s">
        <v>1426</v>
      </c>
      <c r="G463" s="17">
        <f t="shared" si="39"/>
        <v>54.32</v>
      </c>
      <c r="H463" s="20">
        <f t="shared" si="35"/>
        <v>2878.2599999999998</v>
      </c>
      <c r="I463" s="20">
        <f t="shared" si="36"/>
        <v>3192.8399999999997</v>
      </c>
      <c r="J463" s="20">
        <f t="shared" si="37"/>
        <v>3707.71</v>
      </c>
      <c r="K463" s="20">
        <f t="shared" si="38"/>
        <v>4850.83</v>
      </c>
    </row>
    <row r="464" spans="1:11" s="11" customFormat="1" ht="14.25" customHeight="1">
      <c r="A464" s="25" t="s">
        <v>1359</v>
      </c>
      <c r="B464" s="25">
        <v>23</v>
      </c>
      <c r="C464" s="25" t="s">
        <v>1427</v>
      </c>
      <c r="D464" s="25" t="s">
        <v>15</v>
      </c>
      <c r="E464" s="25" t="s">
        <v>1428</v>
      </c>
      <c r="F464" s="25" t="s">
        <v>1429</v>
      </c>
      <c r="G464" s="17">
        <f t="shared" si="39"/>
        <v>46.12</v>
      </c>
      <c r="H464" s="20">
        <f t="shared" si="35"/>
        <v>2599.49</v>
      </c>
      <c r="I464" s="20">
        <f t="shared" si="36"/>
        <v>2914.0699999999997</v>
      </c>
      <c r="J464" s="20">
        <f t="shared" si="37"/>
        <v>3428.9399999999996</v>
      </c>
      <c r="K464" s="20">
        <f t="shared" si="38"/>
        <v>4572.06</v>
      </c>
    </row>
    <row r="465" spans="1:11" s="11" customFormat="1" ht="14.25" customHeight="1">
      <c r="A465" s="25" t="s">
        <v>1430</v>
      </c>
      <c r="B465" s="25">
        <v>0</v>
      </c>
      <c r="C465" s="25" t="s">
        <v>1431</v>
      </c>
      <c r="D465" s="25" t="s">
        <v>15</v>
      </c>
      <c r="E465" s="25" t="s">
        <v>51</v>
      </c>
      <c r="F465" s="25" t="s">
        <v>1432</v>
      </c>
      <c r="G465" s="17">
        <f t="shared" si="39"/>
        <v>43.93</v>
      </c>
      <c r="H465" s="20">
        <f t="shared" si="35"/>
        <v>2525.1199999999994</v>
      </c>
      <c r="I465" s="20">
        <f t="shared" si="36"/>
        <v>2839.6999999999994</v>
      </c>
      <c r="J465" s="20">
        <f t="shared" si="37"/>
        <v>3354.5699999999997</v>
      </c>
      <c r="K465" s="20">
        <f t="shared" si="38"/>
        <v>4497.6900000000005</v>
      </c>
    </row>
    <row r="466" spans="1:11" s="11" customFormat="1" ht="14.25" customHeight="1">
      <c r="A466" s="25" t="s">
        <v>1430</v>
      </c>
      <c r="B466" s="25">
        <v>1</v>
      </c>
      <c r="C466" s="25" t="s">
        <v>1433</v>
      </c>
      <c r="D466" s="25" t="s">
        <v>15</v>
      </c>
      <c r="E466" s="25" t="s">
        <v>1434</v>
      </c>
      <c r="F466" s="25" t="s">
        <v>1435</v>
      </c>
      <c r="G466" s="17">
        <f t="shared" si="39"/>
        <v>43.72</v>
      </c>
      <c r="H466" s="20">
        <f t="shared" si="35"/>
        <v>2517.99</v>
      </c>
      <c r="I466" s="20">
        <f t="shared" si="36"/>
        <v>2832.5699999999997</v>
      </c>
      <c r="J466" s="20">
        <f t="shared" si="37"/>
        <v>3347.44</v>
      </c>
      <c r="K466" s="20">
        <f t="shared" si="38"/>
        <v>4490.56</v>
      </c>
    </row>
    <row r="467" spans="1:11" s="11" customFormat="1" ht="14.25" customHeight="1">
      <c r="A467" s="25" t="s">
        <v>1430</v>
      </c>
      <c r="B467" s="25">
        <v>2</v>
      </c>
      <c r="C467" s="25" t="s">
        <v>1436</v>
      </c>
      <c r="D467" s="25" t="s">
        <v>15</v>
      </c>
      <c r="E467" s="25" t="s">
        <v>1437</v>
      </c>
      <c r="F467" s="25" t="s">
        <v>1438</v>
      </c>
      <c r="G467" s="17">
        <f t="shared" si="39"/>
        <v>43.54</v>
      </c>
      <c r="H467" s="20">
        <f t="shared" si="35"/>
        <v>2511.74</v>
      </c>
      <c r="I467" s="20">
        <f t="shared" si="36"/>
        <v>2826.3199999999997</v>
      </c>
      <c r="J467" s="20">
        <f t="shared" si="37"/>
        <v>3341.1899999999996</v>
      </c>
      <c r="K467" s="20">
        <f t="shared" si="38"/>
        <v>4484.31</v>
      </c>
    </row>
    <row r="468" spans="1:11" s="11" customFormat="1" ht="14.25" customHeight="1">
      <c r="A468" s="25" t="s">
        <v>1430</v>
      </c>
      <c r="B468" s="25">
        <v>3</v>
      </c>
      <c r="C468" s="25" t="s">
        <v>1439</v>
      </c>
      <c r="D468" s="25" t="s">
        <v>1440</v>
      </c>
      <c r="E468" s="25" t="s">
        <v>15</v>
      </c>
      <c r="F468" s="25" t="s">
        <v>1441</v>
      </c>
      <c r="G468" s="17">
        <f t="shared" si="39"/>
        <v>31.53</v>
      </c>
      <c r="H468" s="20">
        <f t="shared" si="35"/>
        <v>2103.34</v>
      </c>
      <c r="I468" s="20">
        <f t="shared" si="36"/>
        <v>2417.92</v>
      </c>
      <c r="J468" s="20">
        <f t="shared" si="37"/>
        <v>2932.7900000000004</v>
      </c>
      <c r="K468" s="20">
        <f t="shared" si="38"/>
        <v>4075.9100000000003</v>
      </c>
    </row>
    <row r="469" spans="1:11" s="11" customFormat="1" ht="14.25" customHeight="1">
      <c r="A469" s="25" t="s">
        <v>1430</v>
      </c>
      <c r="B469" s="25">
        <v>4</v>
      </c>
      <c r="C469" s="25" t="s">
        <v>1442</v>
      </c>
      <c r="D469" s="25" t="s">
        <v>1443</v>
      </c>
      <c r="E469" s="25" t="s">
        <v>15</v>
      </c>
      <c r="F469" s="25" t="s">
        <v>1444</v>
      </c>
      <c r="G469" s="17">
        <f t="shared" si="39"/>
        <v>31.57</v>
      </c>
      <c r="H469" s="20">
        <f t="shared" si="35"/>
        <v>2104.84</v>
      </c>
      <c r="I469" s="20">
        <f t="shared" si="36"/>
        <v>2419.42</v>
      </c>
      <c r="J469" s="20">
        <f t="shared" si="37"/>
        <v>2934.2900000000004</v>
      </c>
      <c r="K469" s="20">
        <f t="shared" si="38"/>
        <v>4077.4100000000003</v>
      </c>
    </row>
    <row r="470" spans="1:11" s="11" customFormat="1" ht="14.25" customHeight="1">
      <c r="A470" s="25" t="s">
        <v>1430</v>
      </c>
      <c r="B470" s="25">
        <v>5</v>
      </c>
      <c r="C470" s="25" t="s">
        <v>1445</v>
      </c>
      <c r="D470" s="25" t="s">
        <v>15</v>
      </c>
      <c r="E470" s="25" t="s">
        <v>46</v>
      </c>
      <c r="F470" s="25" t="s">
        <v>1446</v>
      </c>
      <c r="G470" s="17">
        <f t="shared" si="39"/>
        <v>44.11</v>
      </c>
      <c r="H470" s="20">
        <f t="shared" si="35"/>
        <v>2531.2400000000002</v>
      </c>
      <c r="I470" s="20">
        <f t="shared" si="36"/>
        <v>2845.82</v>
      </c>
      <c r="J470" s="20">
        <f t="shared" si="37"/>
        <v>3360.69</v>
      </c>
      <c r="K470" s="20">
        <f t="shared" si="38"/>
        <v>4503.8099999999995</v>
      </c>
    </row>
    <row r="471" spans="1:11" s="11" customFormat="1" ht="14.25" customHeight="1">
      <c r="A471" s="25" t="s">
        <v>1430</v>
      </c>
      <c r="B471" s="25">
        <v>6</v>
      </c>
      <c r="C471" s="25" t="s">
        <v>1447</v>
      </c>
      <c r="D471" s="25" t="s">
        <v>1448</v>
      </c>
      <c r="E471" s="25" t="s">
        <v>15</v>
      </c>
      <c r="F471" s="25" t="s">
        <v>1449</v>
      </c>
      <c r="G471" s="17">
        <f t="shared" si="39"/>
        <v>44.71</v>
      </c>
      <c r="H471" s="20">
        <f t="shared" si="35"/>
        <v>2551.56</v>
      </c>
      <c r="I471" s="20">
        <f t="shared" si="36"/>
        <v>2866.14</v>
      </c>
      <c r="J471" s="20">
        <f t="shared" si="37"/>
        <v>3381.01</v>
      </c>
      <c r="K471" s="20">
        <f t="shared" si="38"/>
        <v>4524.13</v>
      </c>
    </row>
    <row r="472" spans="1:11" s="11" customFormat="1" ht="14.25" customHeight="1">
      <c r="A472" s="25" t="s">
        <v>1430</v>
      </c>
      <c r="B472" s="25">
        <v>7</v>
      </c>
      <c r="C472" s="25" t="s">
        <v>1450</v>
      </c>
      <c r="D472" s="25" t="s">
        <v>1451</v>
      </c>
      <c r="E472" s="25" t="s">
        <v>15</v>
      </c>
      <c r="F472" s="25" t="s">
        <v>1452</v>
      </c>
      <c r="G472" s="17">
        <f t="shared" si="39"/>
        <v>45.98</v>
      </c>
      <c r="H472" s="20">
        <f t="shared" si="35"/>
        <v>2594.7400000000002</v>
      </c>
      <c r="I472" s="20">
        <f t="shared" si="36"/>
        <v>2909.32</v>
      </c>
      <c r="J472" s="20">
        <f t="shared" si="37"/>
        <v>3424.19</v>
      </c>
      <c r="K472" s="20">
        <f t="shared" si="38"/>
        <v>4567.3099999999995</v>
      </c>
    </row>
    <row r="473" spans="1:11" s="11" customFormat="1" ht="14.25" customHeight="1">
      <c r="A473" s="25" t="s">
        <v>1430</v>
      </c>
      <c r="B473" s="25">
        <v>8</v>
      </c>
      <c r="C473" s="25" t="s">
        <v>53</v>
      </c>
      <c r="D473" s="25" t="s">
        <v>1453</v>
      </c>
      <c r="E473" s="25" t="s">
        <v>15</v>
      </c>
      <c r="F473" s="25" t="s">
        <v>1454</v>
      </c>
      <c r="G473" s="17">
        <f t="shared" si="39"/>
        <v>48.74</v>
      </c>
      <c r="H473" s="20">
        <f t="shared" si="35"/>
        <v>2688.74</v>
      </c>
      <c r="I473" s="20">
        <f t="shared" si="36"/>
        <v>3003.3199999999997</v>
      </c>
      <c r="J473" s="20">
        <f t="shared" si="37"/>
        <v>3518.1899999999996</v>
      </c>
      <c r="K473" s="20">
        <f t="shared" si="38"/>
        <v>4661.3099999999995</v>
      </c>
    </row>
    <row r="474" spans="1:11" s="11" customFormat="1" ht="14.25" customHeight="1">
      <c r="A474" s="25" t="s">
        <v>1430</v>
      </c>
      <c r="B474" s="25">
        <v>9</v>
      </c>
      <c r="C474" s="25" t="s">
        <v>1455</v>
      </c>
      <c r="D474" s="25" t="s">
        <v>15</v>
      </c>
      <c r="E474" s="25" t="s">
        <v>1456</v>
      </c>
      <c r="F474" s="25" t="s">
        <v>24</v>
      </c>
      <c r="G474" s="17">
        <f t="shared" si="39"/>
        <v>49.09</v>
      </c>
      <c r="H474" s="20">
        <f t="shared" si="35"/>
        <v>2700.61</v>
      </c>
      <c r="I474" s="20">
        <f t="shared" si="36"/>
        <v>3015.19</v>
      </c>
      <c r="J474" s="20">
        <f t="shared" si="37"/>
        <v>3530.0600000000004</v>
      </c>
      <c r="K474" s="20">
        <f t="shared" si="38"/>
        <v>4673.18</v>
      </c>
    </row>
    <row r="475" spans="1:11" s="11" customFormat="1" ht="14.25" customHeight="1">
      <c r="A475" s="25" t="s">
        <v>1430</v>
      </c>
      <c r="B475" s="25">
        <v>10</v>
      </c>
      <c r="C475" s="25" t="s">
        <v>1457</v>
      </c>
      <c r="D475" s="25" t="s">
        <v>1458</v>
      </c>
      <c r="E475" s="25" t="s">
        <v>15</v>
      </c>
      <c r="F475" s="25" t="s">
        <v>1459</v>
      </c>
      <c r="G475" s="17">
        <f t="shared" si="39"/>
        <v>49.26</v>
      </c>
      <c r="H475" s="20">
        <f t="shared" si="35"/>
        <v>2706.25</v>
      </c>
      <c r="I475" s="20">
        <f t="shared" si="36"/>
        <v>3020.83</v>
      </c>
      <c r="J475" s="20">
        <f t="shared" si="37"/>
        <v>3535.7000000000003</v>
      </c>
      <c r="K475" s="20">
        <f t="shared" si="38"/>
        <v>4678.820000000001</v>
      </c>
    </row>
    <row r="476" spans="1:11" s="11" customFormat="1" ht="14.25" customHeight="1">
      <c r="A476" s="25" t="s">
        <v>1430</v>
      </c>
      <c r="B476" s="25">
        <v>11</v>
      </c>
      <c r="C476" s="25" t="s">
        <v>1460</v>
      </c>
      <c r="D476" s="25" t="s">
        <v>15</v>
      </c>
      <c r="E476" s="25" t="s">
        <v>1461</v>
      </c>
      <c r="F476" s="25" t="s">
        <v>1462</v>
      </c>
      <c r="G476" s="17">
        <f t="shared" si="39"/>
        <v>49.13</v>
      </c>
      <c r="H476" s="20">
        <f t="shared" si="35"/>
        <v>2701.84</v>
      </c>
      <c r="I476" s="20">
        <f t="shared" si="36"/>
        <v>3016.42</v>
      </c>
      <c r="J476" s="20">
        <f t="shared" si="37"/>
        <v>3531.29</v>
      </c>
      <c r="K476" s="20">
        <f t="shared" si="38"/>
        <v>4674.410000000001</v>
      </c>
    </row>
    <row r="477" spans="1:11" s="11" customFormat="1" ht="14.25" customHeight="1">
      <c r="A477" s="25" t="s">
        <v>1430</v>
      </c>
      <c r="B477" s="25">
        <v>12</v>
      </c>
      <c r="C477" s="25" t="s">
        <v>1463</v>
      </c>
      <c r="D477" s="25" t="s">
        <v>15</v>
      </c>
      <c r="E477" s="25" t="s">
        <v>1464</v>
      </c>
      <c r="F477" s="25" t="s">
        <v>1465</v>
      </c>
      <c r="G477" s="17">
        <f t="shared" si="39"/>
        <v>48.63</v>
      </c>
      <c r="H477" s="20">
        <f t="shared" si="35"/>
        <v>2684.99</v>
      </c>
      <c r="I477" s="20">
        <f t="shared" si="36"/>
        <v>2999.5699999999997</v>
      </c>
      <c r="J477" s="20">
        <f t="shared" si="37"/>
        <v>3514.44</v>
      </c>
      <c r="K477" s="20">
        <f t="shared" si="38"/>
        <v>4657.56</v>
      </c>
    </row>
    <row r="478" spans="1:11" s="11" customFormat="1" ht="14.25" customHeight="1">
      <c r="A478" s="25" t="s">
        <v>1430</v>
      </c>
      <c r="B478" s="25">
        <v>13</v>
      </c>
      <c r="C478" s="25" t="s">
        <v>1466</v>
      </c>
      <c r="D478" s="25" t="s">
        <v>15</v>
      </c>
      <c r="E478" s="25" t="s">
        <v>1467</v>
      </c>
      <c r="F478" s="25" t="s">
        <v>1468</v>
      </c>
      <c r="G478" s="17">
        <f t="shared" si="39"/>
        <v>48.67</v>
      </c>
      <c r="H478" s="20">
        <f t="shared" si="35"/>
        <v>2686.17</v>
      </c>
      <c r="I478" s="20">
        <f t="shared" si="36"/>
        <v>3000.75</v>
      </c>
      <c r="J478" s="20">
        <f t="shared" si="37"/>
        <v>3515.62</v>
      </c>
      <c r="K478" s="20">
        <f t="shared" si="38"/>
        <v>4658.74</v>
      </c>
    </row>
    <row r="479" spans="1:11" s="11" customFormat="1" ht="14.25" customHeight="1">
      <c r="A479" s="25" t="s">
        <v>1430</v>
      </c>
      <c r="B479" s="25">
        <v>14</v>
      </c>
      <c r="C479" s="25" t="s">
        <v>1469</v>
      </c>
      <c r="D479" s="25" t="s">
        <v>1470</v>
      </c>
      <c r="E479" s="25" t="s">
        <v>15</v>
      </c>
      <c r="F479" s="25" t="s">
        <v>1471</v>
      </c>
      <c r="G479" s="17">
        <f t="shared" si="39"/>
        <v>48.56</v>
      </c>
      <c r="H479" s="20">
        <f t="shared" si="35"/>
        <v>2682.6299999999997</v>
      </c>
      <c r="I479" s="20">
        <f t="shared" si="36"/>
        <v>2997.2099999999996</v>
      </c>
      <c r="J479" s="20">
        <f t="shared" si="37"/>
        <v>3512.08</v>
      </c>
      <c r="K479" s="20">
        <f t="shared" si="38"/>
        <v>4655.200000000001</v>
      </c>
    </row>
    <row r="480" spans="1:11" s="11" customFormat="1" ht="14.25" customHeight="1">
      <c r="A480" s="25" t="s">
        <v>1430</v>
      </c>
      <c r="B480" s="25">
        <v>15</v>
      </c>
      <c r="C480" s="25" t="s">
        <v>1472</v>
      </c>
      <c r="D480" s="25" t="s">
        <v>1473</v>
      </c>
      <c r="E480" s="25" t="s">
        <v>15</v>
      </c>
      <c r="F480" s="25" t="s">
        <v>1474</v>
      </c>
      <c r="G480" s="17">
        <f t="shared" si="39"/>
        <v>48.04</v>
      </c>
      <c r="H480" s="20">
        <f t="shared" si="35"/>
        <v>2664.92</v>
      </c>
      <c r="I480" s="20">
        <f t="shared" si="36"/>
        <v>2979.5</v>
      </c>
      <c r="J480" s="20">
        <f t="shared" si="37"/>
        <v>3494.37</v>
      </c>
      <c r="K480" s="20">
        <f t="shared" si="38"/>
        <v>4637.49</v>
      </c>
    </row>
    <row r="481" spans="1:11" s="11" customFormat="1" ht="14.25" customHeight="1">
      <c r="A481" s="25" t="s">
        <v>1430</v>
      </c>
      <c r="B481" s="25">
        <v>16</v>
      </c>
      <c r="C481" s="25" t="s">
        <v>1475</v>
      </c>
      <c r="D481" s="25" t="s">
        <v>1476</v>
      </c>
      <c r="E481" s="25" t="s">
        <v>15</v>
      </c>
      <c r="F481" s="25" t="s">
        <v>1477</v>
      </c>
      <c r="G481" s="17">
        <f t="shared" si="39"/>
        <v>46.8</v>
      </c>
      <c r="H481" s="20">
        <f t="shared" si="35"/>
        <v>2622.82</v>
      </c>
      <c r="I481" s="20">
        <f t="shared" si="36"/>
        <v>2937.4</v>
      </c>
      <c r="J481" s="20">
        <f t="shared" si="37"/>
        <v>3452.2700000000004</v>
      </c>
      <c r="K481" s="20">
        <f t="shared" si="38"/>
        <v>4595.39</v>
      </c>
    </row>
    <row r="482" spans="1:11" s="11" customFormat="1" ht="14.25" customHeight="1">
      <c r="A482" s="25" t="s">
        <v>1430</v>
      </c>
      <c r="B482" s="25">
        <v>17</v>
      </c>
      <c r="C482" s="25" t="s">
        <v>1478</v>
      </c>
      <c r="D482" s="25" t="s">
        <v>1479</v>
      </c>
      <c r="E482" s="25" t="s">
        <v>15</v>
      </c>
      <c r="F482" s="25" t="s">
        <v>1480</v>
      </c>
      <c r="G482" s="17">
        <f t="shared" si="39"/>
        <v>46.1</v>
      </c>
      <c r="H482" s="20">
        <f t="shared" si="35"/>
        <v>2598.94</v>
      </c>
      <c r="I482" s="20">
        <f t="shared" si="36"/>
        <v>2913.52</v>
      </c>
      <c r="J482" s="20">
        <f t="shared" si="37"/>
        <v>3428.39</v>
      </c>
      <c r="K482" s="20">
        <f t="shared" si="38"/>
        <v>4571.51</v>
      </c>
    </row>
    <row r="483" spans="1:11" s="11" customFormat="1" ht="14.25" customHeight="1">
      <c r="A483" s="25" t="s">
        <v>1430</v>
      </c>
      <c r="B483" s="25">
        <v>18</v>
      </c>
      <c r="C483" s="25" t="s">
        <v>1481</v>
      </c>
      <c r="D483" s="25" t="s">
        <v>1482</v>
      </c>
      <c r="E483" s="25" t="s">
        <v>15</v>
      </c>
      <c r="F483" s="25" t="s">
        <v>1483</v>
      </c>
      <c r="G483" s="17">
        <f t="shared" si="39"/>
        <v>46.21</v>
      </c>
      <c r="H483" s="20">
        <f t="shared" si="35"/>
        <v>2602.77</v>
      </c>
      <c r="I483" s="20">
        <f t="shared" si="36"/>
        <v>2917.35</v>
      </c>
      <c r="J483" s="20">
        <f t="shared" si="37"/>
        <v>3432.2200000000003</v>
      </c>
      <c r="K483" s="20">
        <f t="shared" si="38"/>
        <v>4575.34</v>
      </c>
    </row>
    <row r="484" spans="1:11" s="11" customFormat="1" ht="14.25" customHeight="1">
      <c r="A484" s="25" t="s">
        <v>1430</v>
      </c>
      <c r="B484" s="25">
        <v>19</v>
      </c>
      <c r="C484" s="25" t="s">
        <v>1484</v>
      </c>
      <c r="D484" s="25" t="s">
        <v>1485</v>
      </c>
      <c r="E484" s="25" t="s">
        <v>15</v>
      </c>
      <c r="F484" s="25" t="s">
        <v>1486</v>
      </c>
      <c r="G484" s="17">
        <f t="shared" si="39"/>
        <v>49.29</v>
      </c>
      <c r="H484" s="20">
        <f t="shared" si="35"/>
        <v>2707.51</v>
      </c>
      <c r="I484" s="20">
        <f t="shared" si="36"/>
        <v>3022.09</v>
      </c>
      <c r="J484" s="20">
        <f t="shared" si="37"/>
        <v>3536.96</v>
      </c>
      <c r="K484" s="20">
        <f t="shared" si="38"/>
        <v>4680.08</v>
      </c>
    </row>
    <row r="485" spans="1:11" s="11" customFormat="1" ht="14.25" customHeight="1">
      <c r="A485" s="25" t="s">
        <v>1430</v>
      </c>
      <c r="B485" s="25">
        <v>20</v>
      </c>
      <c r="C485" s="25" t="s">
        <v>1487</v>
      </c>
      <c r="D485" s="25" t="s">
        <v>15</v>
      </c>
      <c r="E485" s="25" t="s">
        <v>1488</v>
      </c>
      <c r="F485" s="25" t="s">
        <v>1489</v>
      </c>
      <c r="G485" s="17">
        <f t="shared" si="39"/>
        <v>48.9</v>
      </c>
      <c r="H485" s="20">
        <f t="shared" si="35"/>
        <v>2694.13</v>
      </c>
      <c r="I485" s="20">
        <f t="shared" si="36"/>
        <v>3008.71</v>
      </c>
      <c r="J485" s="20">
        <f t="shared" si="37"/>
        <v>3523.5800000000004</v>
      </c>
      <c r="K485" s="20">
        <f t="shared" si="38"/>
        <v>4666.7</v>
      </c>
    </row>
    <row r="486" spans="1:11" s="11" customFormat="1" ht="14.25" customHeight="1">
      <c r="A486" s="25" t="s">
        <v>1430</v>
      </c>
      <c r="B486" s="25">
        <v>21</v>
      </c>
      <c r="C486" s="25" t="s">
        <v>1490</v>
      </c>
      <c r="D486" s="25" t="s">
        <v>15</v>
      </c>
      <c r="E486" s="25" t="s">
        <v>1491</v>
      </c>
      <c r="F486" s="25" t="s">
        <v>1492</v>
      </c>
      <c r="G486" s="17">
        <f t="shared" si="39"/>
        <v>48.94</v>
      </c>
      <c r="H486" s="20">
        <f t="shared" si="35"/>
        <v>2695.56</v>
      </c>
      <c r="I486" s="20">
        <f t="shared" si="36"/>
        <v>3010.14</v>
      </c>
      <c r="J486" s="20">
        <f t="shared" si="37"/>
        <v>3525.0099999999998</v>
      </c>
      <c r="K486" s="20">
        <f t="shared" si="38"/>
        <v>4668.13</v>
      </c>
    </row>
    <row r="487" spans="1:11" s="11" customFormat="1" ht="14.25" customHeight="1">
      <c r="A487" s="25" t="s">
        <v>1430</v>
      </c>
      <c r="B487" s="25">
        <v>22</v>
      </c>
      <c r="C487" s="25" t="s">
        <v>1493</v>
      </c>
      <c r="D487" s="25" t="s">
        <v>15</v>
      </c>
      <c r="E487" s="25" t="s">
        <v>1494</v>
      </c>
      <c r="F487" s="25" t="s">
        <v>1495</v>
      </c>
      <c r="G487" s="17">
        <f t="shared" si="39"/>
        <v>48.05</v>
      </c>
      <c r="H487" s="20">
        <f t="shared" si="35"/>
        <v>2665.12</v>
      </c>
      <c r="I487" s="20">
        <f t="shared" si="36"/>
        <v>2979.7</v>
      </c>
      <c r="J487" s="20">
        <f t="shared" si="37"/>
        <v>3494.57</v>
      </c>
      <c r="K487" s="20">
        <f t="shared" si="38"/>
        <v>4637.6900000000005</v>
      </c>
    </row>
    <row r="488" spans="1:11" s="11" customFormat="1" ht="14.25" customHeight="1">
      <c r="A488" s="25" t="s">
        <v>1430</v>
      </c>
      <c r="B488" s="25">
        <v>23</v>
      </c>
      <c r="C488" s="25" t="s">
        <v>1496</v>
      </c>
      <c r="D488" s="25" t="s">
        <v>15</v>
      </c>
      <c r="E488" s="25" t="s">
        <v>1497</v>
      </c>
      <c r="F488" s="25" t="s">
        <v>1498</v>
      </c>
      <c r="G488" s="17">
        <f t="shared" si="39"/>
        <v>45.03</v>
      </c>
      <c r="H488" s="20">
        <f t="shared" si="35"/>
        <v>2562.53</v>
      </c>
      <c r="I488" s="20">
        <f t="shared" si="36"/>
        <v>2877.11</v>
      </c>
      <c r="J488" s="20">
        <f t="shared" si="37"/>
        <v>3391.98</v>
      </c>
      <c r="K488" s="20">
        <f t="shared" si="38"/>
        <v>4535.099999999999</v>
      </c>
    </row>
    <row r="489" spans="1:11" s="11" customFormat="1" ht="14.25" customHeight="1">
      <c r="A489" s="25" t="s">
        <v>1499</v>
      </c>
      <c r="B489" s="25">
        <v>0</v>
      </c>
      <c r="C489" s="25" t="s">
        <v>1500</v>
      </c>
      <c r="D489" s="25" t="s">
        <v>15</v>
      </c>
      <c r="E489" s="25" t="s">
        <v>31</v>
      </c>
      <c r="F489" s="25" t="s">
        <v>1501</v>
      </c>
      <c r="G489" s="17">
        <f t="shared" si="39"/>
        <v>44.64</v>
      </c>
      <c r="H489" s="20">
        <f t="shared" si="35"/>
        <v>2549.12</v>
      </c>
      <c r="I489" s="20">
        <f t="shared" si="36"/>
        <v>2863.7</v>
      </c>
      <c r="J489" s="20">
        <f t="shared" si="37"/>
        <v>3378.57</v>
      </c>
      <c r="K489" s="20">
        <f t="shared" si="38"/>
        <v>4521.6900000000005</v>
      </c>
    </row>
    <row r="490" spans="1:11" s="11" customFormat="1" ht="14.25" customHeight="1">
      <c r="A490" s="25" t="s">
        <v>1499</v>
      </c>
      <c r="B490" s="25">
        <v>1</v>
      </c>
      <c r="C490" s="25" t="s">
        <v>1502</v>
      </c>
      <c r="D490" s="25" t="s">
        <v>15</v>
      </c>
      <c r="E490" s="25" t="s">
        <v>1503</v>
      </c>
      <c r="F490" s="25" t="s">
        <v>1504</v>
      </c>
      <c r="G490" s="17">
        <f t="shared" si="39"/>
        <v>31.24</v>
      </c>
      <c r="H490" s="20">
        <f t="shared" si="35"/>
        <v>2093.49</v>
      </c>
      <c r="I490" s="20">
        <f t="shared" si="36"/>
        <v>2408.0699999999997</v>
      </c>
      <c r="J490" s="20">
        <f t="shared" si="37"/>
        <v>2922.9399999999996</v>
      </c>
      <c r="K490" s="20">
        <f t="shared" si="38"/>
        <v>4066.06</v>
      </c>
    </row>
    <row r="491" spans="1:11" s="11" customFormat="1" ht="14.25" customHeight="1">
      <c r="A491" s="25" t="s">
        <v>1499</v>
      </c>
      <c r="B491" s="25">
        <v>2</v>
      </c>
      <c r="C491" s="25" t="s">
        <v>1505</v>
      </c>
      <c r="D491" s="25" t="s">
        <v>15</v>
      </c>
      <c r="E491" s="25" t="s">
        <v>1506</v>
      </c>
      <c r="F491" s="25" t="s">
        <v>1507</v>
      </c>
      <c r="G491" s="17">
        <f t="shared" si="39"/>
        <v>28.42</v>
      </c>
      <c r="H491" s="20">
        <f t="shared" si="35"/>
        <v>1997.6100000000001</v>
      </c>
      <c r="I491" s="20">
        <f t="shared" si="36"/>
        <v>2312.19</v>
      </c>
      <c r="J491" s="20">
        <f t="shared" si="37"/>
        <v>2827.06</v>
      </c>
      <c r="K491" s="20">
        <f t="shared" si="38"/>
        <v>3970.1800000000003</v>
      </c>
    </row>
    <row r="492" spans="1:11" s="11" customFormat="1" ht="14.25" customHeight="1">
      <c r="A492" s="25" t="s">
        <v>1499</v>
      </c>
      <c r="B492" s="25">
        <v>3</v>
      </c>
      <c r="C492" s="25" t="s">
        <v>1508</v>
      </c>
      <c r="D492" s="25" t="s">
        <v>15</v>
      </c>
      <c r="E492" s="25" t="s">
        <v>1509</v>
      </c>
      <c r="F492" s="25" t="s">
        <v>1510</v>
      </c>
      <c r="G492" s="17">
        <f t="shared" si="39"/>
        <v>27.08</v>
      </c>
      <c r="H492" s="20">
        <f t="shared" si="35"/>
        <v>1952.1699999999998</v>
      </c>
      <c r="I492" s="20">
        <f t="shared" si="36"/>
        <v>2266.75</v>
      </c>
      <c r="J492" s="20">
        <f t="shared" si="37"/>
        <v>2781.62</v>
      </c>
      <c r="K492" s="20">
        <f t="shared" si="38"/>
        <v>3924.74</v>
      </c>
    </row>
    <row r="493" spans="1:11" s="11" customFormat="1" ht="14.25" customHeight="1">
      <c r="A493" s="25" t="s">
        <v>1499</v>
      </c>
      <c r="B493" s="25">
        <v>4</v>
      </c>
      <c r="C493" s="25" t="s">
        <v>1511</v>
      </c>
      <c r="D493" s="25" t="s">
        <v>1512</v>
      </c>
      <c r="E493" s="25" t="s">
        <v>15</v>
      </c>
      <c r="F493" s="25" t="s">
        <v>25</v>
      </c>
      <c r="G493" s="17">
        <f t="shared" si="39"/>
        <v>28.27</v>
      </c>
      <c r="H493" s="20">
        <f t="shared" si="35"/>
        <v>1992.54</v>
      </c>
      <c r="I493" s="20">
        <f t="shared" si="36"/>
        <v>2307.12</v>
      </c>
      <c r="J493" s="20">
        <f t="shared" si="37"/>
        <v>2821.9900000000002</v>
      </c>
      <c r="K493" s="20">
        <f t="shared" si="38"/>
        <v>3965.11</v>
      </c>
    </row>
    <row r="494" spans="1:11" s="11" customFormat="1" ht="14.25" customHeight="1">
      <c r="A494" s="25" t="s">
        <v>1499</v>
      </c>
      <c r="B494" s="25">
        <v>5</v>
      </c>
      <c r="C494" s="25" t="s">
        <v>1513</v>
      </c>
      <c r="D494" s="25" t="s">
        <v>1514</v>
      </c>
      <c r="E494" s="25" t="s">
        <v>15</v>
      </c>
      <c r="F494" s="25" t="s">
        <v>1515</v>
      </c>
      <c r="G494" s="17">
        <f t="shared" si="39"/>
        <v>31.71</v>
      </c>
      <c r="H494" s="20">
        <f t="shared" si="35"/>
        <v>2109.7</v>
      </c>
      <c r="I494" s="20">
        <f t="shared" si="36"/>
        <v>2424.2799999999997</v>
      </c>
      <c r="J494" s="20">
        <f t="shared" si="37"/>
        <v>2939.15</v>
      </c>
      <c r="K494" s="20">
        <f t="shared" si="38"/>
        <v>4082.2700000000004</v>
      </c>
    </row>
    <row r="495" spans="1:11" s="11" customFormat="1" ht="14.25" customHeight="1">
      <c r="A495" s="25" t="s">
        <v>1499</v>
      </c>
      <c r="B495" s="25">
        <v>6</v>
      </c>
      <c r="C495" s="25" t="s">
        <v>1516</v>
      </c>
      <c r="D495" s="25" t="s">
        <v>1517</v>
      </c>
      <c r="E495" s="25" t="s">
        <v>15</v>
      </c>
      <c r="F495" s="25" t="s">
        <v>1518</v>
      </c>
      <c r="G495" s="17">
        <f t="shared" si="39"/>
        <v>31.54</v>
      </c>
      <c r="H495" s="20">
        <f t="shared" si="35"/>
        <v>2103.9399999999996</v>
      </c>
      <c r="I495" s="20">
        <f t="shared" si="36"/>
        <v>2418.5199999999995</v>
      </c>
      <c r="J495" s="20">
        <f t="shared" si="37"/>
        <v>2933.39</v>
      </c>
      <c r="K495" s="20">
        <f t="shared" si="38"/>
        <v>4076.51</v>
      </c>
    </row>
    <row r="496" spans="1:11" s="11" customFormat="1" ht="14.25" customHeight="1">
      <c r="A496" s="25" t="s">
        <v>1499</v>
      </c>
      <c r="B496" s="25">
        <v>7</v>
      </c>
      <c r="C496" s="25" t="s">
        <v>1519</v>
      </c>
      <c r="D496" s="25" t="s">
        <v>63</v>
      </c>
      <c r="E496" s="25" t="s">
        <v>15</v>
      </c>
      <c r="F496" s="25" t="s">
        <v>1520</v>
      </c>
      <c r="G496" s="17">
        <f t="shared" si="39"/>
        <v>44.95</v>
      </c>
      <c r="H496" s="20">
        <f t="shared" si="35"/>
        <v>2559.8599999999997</v>
      </c>
      <c r="I496" s="20">
        <f t="shared" si="36"/>
        <v>2874.4399999999996</v>
      </c>
      <c r="J496" s="20">
        <f t="shared" si="37"/>
        <v>3389.3099999999995</v>
      </c>
      <c r="K496" s="20">
        <f t="shared" si="38"/>
        <v>4532.429999999999</v>
      </c>
    </row>
    <row r="497" spans="1:11" s="11" customFormat="1" ht="14.25" customHeight="1">
      <c r="A497" s="25" t="s">
        <v>1499</v>
      </c>
      <c r="B497" s="25">
        <v>8</v>
      </c>
      <c r="C497" s="25" t="s">
        <v>1521</v>
      </c>
      <c r="D497" s="25" t="s">
        <v>395</v>
      </c>
      <c r="E497" s="25" t="s">
        <v>15</v>
      </c>
      <c r="F497" s="25" t="s">
        <v>1522</v>
      </c>
      <c r="G497" s="17">
        <f t="shared" si="39"/>
        <v>47.25</v>
      </c>
      <c r="H497" s="20">
        <f t="shared" si="35"/>
        <v>2637.98</v>
      </c>
      <c r="I497" s="20">
        <f t="shared" si="36"/>
        <v>2952.56</v>
      </c>
      <c r="J497" s="20">
        <f t="shared" si="37"/>
        <v>3467.4300000000003</v>
      </c>
      <c r="K497" s="20">
        <f t="shared" si="38"/>
        <v>4610.55</v>
      </c>
    </row>
    <row r="498" spans="1:11" s="11" customFormat="1" ht="14.25" customHeight="1">
      <c r="A498" s="25" t="s">
        <v>1499</v>
      </c>
      <c r="B498" s="25">
        <v>9</v>
      </c>
      <c r="C498" s="25" t="s">
        <v>1523</v>
      </c>
      <c r="D498" s="25" t="s">
        <v>1524</v>
      </c>
      <c r="E498" s="25" t="s">
        <v>15</v>
      </c>
      <c r="F498" s="25" t="s">
        <v>1525</v>
      </c>
      <c r="G498" s="17">
        <f t="shared" si="39"/>
        <v>47.87</v>
      </c>
      <c r="H498" s="20">
        <f t="shared" si="35"/>
        <v>2659.0499999999997</v>
      </c>
      <c r="I498" s="20">
        <f t="shared" si="36"/>
        <v>2973.6299999999997</v>
      </c>
      <c r="J498" s="20">
        <f t="shared" si="37"/>
        <v>3488.5</v>
      </c>
      <c r="K498" s="20">
        <f t="shared" si="38"/>
        <v>4631.62</v>
      </c>
    </row>
    <row r="499" spans="1:11" s="11" customFormat="1" ht="14.25" customHeight="1">
      <c r="A499" s="25" t="s">
        <v>1499</v>
      </c>
      <c r="B499" s="25">
        <v>10</v>
      </c>
      <c r="C499" s="25" t="s">
        <v>72</v>
      </c>
      <c r="D499" s="25" t="s">
        <v>1526</v>
      </c>
      <c r="E499" s="25" t="s">
        <v>15</v>
      </c>
      <c r="F499" s="25" t="s">
        <v>1527</v>
      </c>
      <c r="G499" s="17">
        <f t="shared" si="39"/>
        <v>47.73</v>
      </c>
      <c r="H499" s="20">
        <f t="shared" si="35"/>
        <v>2654.32</v>
      </c>
      <c r="I499" s="20">
        <f t="shared" si="36"/>
        <v>2968.9</v>
      </c>
      <c r="J499" s="20">
        <f t="shared" si="37"/>
        <v>3483.77</v>
      </c>
      <c r="K499" s="20">
        <f t="shared" si="38"/>
        <v>4626.889999999999</v>
      </c>
    </row>
    <row r="500" spans="1:11" s="11" customFormat="1" ht="14.25" customHeight="1">
      <c r="A500" s="25" t="s">
        <v>1499</v>
      </c>
      <c r="B500" s="25">
        <v>11</v>
      </c>
      <c r="C500" s="25" t="s">
        <v>1528</v>
      </c>
      <c r="D500" s="25" t="s">
        <v>1529</v>
      </c>
      <c r="E500" s="25" t="s">
        <v>15</v>
      </c>
      <c r="F500" s="25" t="s">
        <v>1530</v>
      </c>
      <c r="G500" s="17">
        <f t="shared" si="39"/>
        <v>47.92</v>
      </c>
      <c r="H500" s="20">
        <f t="shared" si="35"/>
        <v>2660.83</v>
      </c>
      <c r="I500" s="20">
        <f t="shared" si="36"/>
        <v>2975.41</v>
      </c>
      <c r="J500" s="20">
        <f t="shared" si="37"/>
        <v>3490.2799999999997</v>
      </c>
      <c r="K500" s="20">
        <f t="shared" si="38"/>
        <v>4633.4</v>
      </c>
    </row>
    <row r="501" spans="1:11" s="11" customFormat="1" ht="14.25" customHeight="1">
      <c r="A501" s="25" t="s">
        <v>1499</v>
      </c>
      <c r="B501" s="25">
        <v>12</v>
      </c>
      <c r="C501" s="25" t="s">
        <v>1531</v>
      </c>
      <c r="D501" s="25" t="s">
        <v>1532</v>
      </c>
      <c r="E501" s="25" t="s">
        <v>15</v>
      </c>
      <c r="F501" s="25" t="s">
        <v>1533</v>
      </c>
      <c r="G501" s="17">
        <f t="shared" si="39"/>
        <v>46.05</v>
      </c>
      <c r="H501" s="20">
        <f t="shared" si="35"/>
        <v>2597.21</v>
      </c>
      <c r="I501" s="20">
        <f t="shared" si="36"/>
        <v>2911.79</v>
      </c>
      <c r="J501" s="20">
        <f t="shared" si="37"/>
        <v>3426.66</v>
      </c>
      <c r="K501" s="20">
        <f t="shared" si="38"/>
        <v>4569.78</v>
      </c>
    </row>
    <row r="502" spans="1:11" s="11" customFormat="1" ht="14.25" customHeight="1">
      <c r="A502" s="25" t="s">
        <v>1499</v>
      </c>
      <c r="B502" s="25">
        <v>13</v>
      </c>
      <c r="C502" s="25" t="s">
        <v>1534</v>
      </c>
      <c r="D502" s="25" t="s">
        <v>1535</v>
      </c>
      <c r="E502" s="25" t="s">
        <v>15</v>
      </c>
      <c r="F502" s="25" t="s">
        <v>1536</v>
      </c>
      <c r="G502" s="17">
        <f t="shared" si="39"/>
        <v>45.98</v>
      </c>
      <c r="H502" s="20">
        <f t="shared" si="35"/>
        <v>2594.94</v>
      </c>
      <c r="I502" s="20">
        <f t="shared" si="36"/>
        <v>2909.52</v>
      </c>
      <c r="J502" s="20">
        <f t="shared" si="37"/>
        <v>3424.39</v>
      </c>
      <c r="K502" s="20">
        <f t="shared" si="38"/>
        <v>4567.51</v>
      </c>
    </row>
    <row r="503" spans="1:11" s="11" customFormat="1" ht="14.25" customHeight="1">
      <c r="A503" s="25" t="s">
        <v>1499</v>
      </c>
      <c r="B503" s="25">
        <v>14</v>
      </c>
      <c r="C503" s="25" t="s">
        <v>1537</v>
      </c>
      <c r="D503" s="25" t="s">
        <v>1538</v>
      </c>
      <c r="E503" s="25" t="s">
        <v>15</v>
      </c>
      <c r="F503" s="25" t="s">
        <v>1539</v>
      </c>
      <c r="G503" s="17">
        <f t="shared" si="39"/>
        <v>45.58</v>
      </c>
      <c r="H503" s="20">
        <f t="shared" si="35"/>
        <v>2581.17</v>
      </c>
      <c r="I503" s="20">
        <f t="shared" si="36"/>
        <v>2895.75</v>
      </c>
      <c r="J503" s="20">
        <f t="shared" si="37"/>
        <v>3410.62</v>
      </c>
      <c r="K503" s="20">
        <f t="shared" si="38"/>
        <v>4553.74</v>
      </c>
    </row>
    <row r="504" spans="1:11" s="11" customFormat="1" ht="14.25" customHeight="1">
      <c r="A504" s="25" t="s">
        <v>1499</v>
      </c>
      <c r="B504" s="25">
        <v>15</v>
      </c>
      <c r="C504" s="25" t="s">
        <v>1540</v>
      </c>
      <c r="D504" s="25" t="s">
        <v>1541</v>
      </c>
      <c r="E504" s="25" t="s">
        <v>15</v>
      </c>
      <c r="F504" s="25" t="s">
        <v>1542</v>
      </c>
      <c r="G504" s="17">
        <f t="shared" si="39"/>
        <v>46.05</v>
      </c>
      <c r="H504" s="20">
        <f t="shared" si="35"/>
        <v>2597.25</v>
      </c>
      <c r="I504" s="20">
        <f t="shared" si="36"/>
        <v>2911.83</v>
      </c>
      <c r="J504" s="20">
        <f t="shared" si="37"/>
        <v>3426.7</v>
      </c>
      <c r="K504" s="20">
        <f t="shared" si="38"/>
        <v>4569.820000000001</v>
      </c>
    </row>
    <row r="505" spans="1:11" s="11" customFormat="1" ht="14.25" customHeight="1">
      <c r="A505" s="25" t="s">
        <v>1499</v>
      </c>
      <c r="B505" s="25">
        <v>16</v>
      </c>
      <c r="C505" s="25" t="s">
        <v>1543</v>
      </c>
      <c r="D505" s="25" t="s">
        <v>1544</v>
      </c>
      <c r="E505" s="25" t="s">
        <v>15</v>
      </c>
      <c r="F505" s="25" t="s">
        <v>1545</v>
      </c>
      <c r="G505" s="17">
        <f t="shared" si="39"/>
        <v>46.02</v>
      </c>
      <c r="H505" s="20">
        <f t="shared" si="35"/>
        <v>2596</v>
      </c>
      <c r="I505" s="20">
        <f t="shared" si="36"/>
        <v>2910.58</v>
      </c>
      <c r="J505" s="20">
        <f t="shared" si="37"/>
        <v>3425.4500000000003</v>
      </c>
      <c r="K505" s="20">
        <f t="shared" si="38"/>
        <v>4568.570000000001</v>
      </c>
    </row>
    <row r="506" spans="1:11" s="11" customFormat="1" ht="14.25" customHeight="1">
      <c r="A506" s="25" t="s">
        <v>1499</v>
      </c>
      <c r="B506" s="25">
        <v>17</v>
      </c>
      <c r="C506" s="25" t="s">
        <v>1546</v>
      </c>
      <c r="D506" s="25" t="s">
        <v>1547</v>
      </c>
      <c r="E506" s="25" t="s">
        <v>15</v>
      </c>
      <c r="F506" s="25" t="s">
        <v>1548</v>
      </c>
      <c r="G506" s="17">
        <f t="shared" si="39"/>
        <v>45.41</v>
      </c>
      <c r="H506" s="20">
        <f t="shared" si="35"/>
        <v>2575.5299999999997</v>
      </c>
      <c r="I506" s="20">
        <f t="shared" si="36"/>
        <v>2890.1099999999997</v>
      </c>
      <c r="J506" s="20">
        <f t="shared" si="37"/>
        <v>3404.9799999999996</v>
      </c>
      <c r="K506" s="20">
        <f t="shared" si="38"/>
        <v>4548.1</v>
      </c>
    </row>
    <row r="507" spans="1:11" s="11" customFormat="1" ht="14.25" customHeight="1">
      <c r="A507" s="25" t="s">
        <v>1499</v>
      </c>
      <c r="B507" s="25">
        <v>18</v>
      </c>
      <c r="C507" s="25" t="s">
        <v>1549</v>
      </c>
      <c r="D507" s="25" t="s">
        <v>1550</v>
      </c>
      <c r="E507" s="25" t="s">
        <v>15</v>
      </c>
      <c r="F507" s="25" t="s">
        <v>78</v>
      </c>
      <c r="G507" s="17">
        <f t="shared" si="39"/>
        <v>47.79</v>
      </c>
      <c r="H507" s="20">
        <f t="shared" si="35"/>
        <v>2656.43</v>
      </c>
      <c r="I507" s="20">
        <f t="shared" si="36"/>
        <v>2971.0099999999998</v>
      </c>
      <c r="J507" s="20">
        <f t="shared" si="37"/>
        <v>3485.88</v>
      </c>
      <c r="K507" s="20">
        <f t="shared" si="38"/>
        <v>4629</v>
      </c>
    </row>
    <row r="508" spans="1:11" s="11" customFormat="1" ht="14.25" customHeight="1">
      <c r="A508" s="25" t="s">
        <v>1499</v>
      </c>
      <c r="B508" s="25">
        <v>19</v>
      </c>
      <c r="C508" s="25" t="s">
        <v>1145</v>
      </c>
      <c r="D508" s="25" t="s">
        <v>1551</v>
      </c>
      <c r="E508" s="25" t="s">
        <v>15</v>
      </c>
      <c r="F508" s="25" t="s">
        <v>1147</v>
      </c>
      <c r="G508" s="17">
        <f t="shared" si="39"/>
        <v>47.98</v>
      </c>
      <c r="H508" s="20">
        <f t="shared" si="35"/>
        <v>2662.72</v>
      </c>
      <c r="I508" s="20">
        <f t="shared" si="36"/>
        <v>2977.2999999999997</v>
      </c>
      <c r="J508" s="20">
        <f t="shared" si="37"/>
        <v>3492.17</v>
      </c>
      <c r="K508" s="20">
        <f t="shared" si="38"/>
        <v>4635.29</v>
      </c>
    </row>
    <row r="509" spans="1:11" s="11" customFormat="1" ht="14.25" customHeight="1">
      <c r="A509" s="25" t="s">
        <v>1499</v>
      </c>
      <c r="B509" s="25">
        <v>20</v>
      </c>
      <c r="C509" s="25" t="s">
        <v>1552</v>
      </c>
      <c r="D509" s="25" t="s">
        <v>1553</v>
      </c>
      <c r="E509" s="25" t="s">
        <v>15</v>
      </c>
      <c r="F509" s="25" t="s">
        <v>1554</v>
      </c>
      <c r="G509" s="17">
        <f t="shared" si="39"/>
        <v>47.25</v>
      </c>
      <c r="H509" s="20">
        <f t="shared" si="35"/>
        <v>2637.8999999999996</v>
      </c>
      <c r="I509" s="20">
        <f t="shared" si="36"/>
        <v>2952.4799999999996</v>
      </c>
      <c r="J509" s="20">
        <f t="shared" si="37"/>
        <v>3467.35</v>
      </c>
      <c r="K509" s="20">
        <f t="shared" si="38"/>
        <v>4610.47</v>
      </c>
    </row>
    <row r="510" spans="1:11" s="11" customFormat="1" ht="14.25" customHeight="1">
      <c r="A510" s="25" t="s">
        <v>1499</v>
      </c>
      <c r="B510" s="25">
        <v>21</v>
      </c>
      <c r="C510" s="25" t="s">
        <v>1555</v>
      </c>
      <c r="D510" s="25" t="s">
        <v>1556</v>
      </c>
      <c r="E510" s="25" t="s">
        <v>15</v>
      </c>
      <c r="F510" s="25" t="s">
        <v>1557</v>
      </c>
      <c r="G510" s="17">
        <f t="shared" si="39"/>
        <v>47.58</v>
      </c>
      <c r="H510" s="20">
        <f t="shared" si="35"/>
        <v>2649.2799999999997</v>
      </c>
      <c r="I510" s="20">
        <f t="shared" si="36"/>
        <v>2963.8599999999997</v>
      </c>
      <c r="J510" s="20">
        <f t="shared" si="37"/>
        <v>3478.7299999999996</v>
      </c>
      <c r="K510" s="20">
        <f t="shared" si="38"/>
        <v>4621.85</v>
      </c>
    </row>
    <row r="511" spans="1:11" s="11" customFormat="1" ht="14.25" customHeight="1">
      <c r="A511" s="25" t="s">
        <v>1499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47.07</v>
      </c>
      <c r="H511" s="20">
        <f t="shared" si="35"/>
        <v>2632.0099999999998</v>
      </c>
      <c r="I511" s="20">
        <f t="shared" si="36"/>
        <v>2946.5899999999997</v>
      </c>
      <c r="J511" s="20">
        <f t="shared" si="37"/>
        <v>3461.46</v>
      </c>
      <c r="K511" s="20">
        <f t="shared" si="38"/>
        <v>4604.58</v>
      </c>
    </row>
    <row r="512" spans="1:11" s="11" customFormat="1" ht="14.25" customHeight="1">
      <c r="A512" s="25" t="s">
        <v>1499</v>
      </c>
      <c r="B512" s="25">
        <v>23</v>
      </c>
      <c r="C512" s="25" t="s">
        <v>1561</v>
      </c>
      <c r="D512" s="25" t="s">
        <v>15</v>
      </c>
      <c r="E512" s="25" t="s">
        <v>56</v>
      </c>
      <c r="F512" s="25" t="s">
        <v>1562</v>
      </c>
      <c r="G512" s="17">
        <f t="shared" si="39"/>
        <v>44.27</v>
      </c>
      <c r="H512" s="20">
        <f t="shared" si="35"/>
        <v>2536.5</v>
      </c>
      <c r="I512" s="20">
        <f t="shared" si="36"/>
        <v>2851.08</v>
      </c>
      <c r="J512" s="20">
        <f t="shared" si="37"/>
        <v>3365.9500000000003</v>
      </c>
      <c r="K512" s="20">
        <f t="shared" si="38"/>
        <v>4509.070000000001</v>
      </c>
    </row>
    <row r="513" spans="1:11" s="11" customFormat="1" ht="14.25" customHeight="1">
      <c r="A513" s="25" t="s">
        <v>1563</v>
      </c>
      <c r="B513" s="25">
        <v>0</v>
      </c>
      <c r="C513" s="25" t="s">
        <v>1564</v>
      </c>
      <c r="D513" s="25" t="s">
        <v>15</v>
      </c>
      <c r="E513" s="25" t="s">
        <v>1565</v>
      </c>
      <c r="F513" s="25" t="s">
        <v>1566</v>
      </c>
      <c r="G513" s="17">
        <f t="shared" si="39"/>
        <v>43.35</v>
      </c>
      <c r="H513" s="20">
        <f t="shared" si="35"/>
        <v>2505.2099999999996</v>
      </c>
      <c r="I513" s="20">
        <f t="shared" si="36"/>
        <v>2819.7899999999995</v>
      </c>
      <c r="J513" s="20">
        <f t="shared" si="37"/>
        <v>3334.66</v>
      </c>
      <c r="K513" s="20">
        <f t="shared" si="38"/>
        <v>4477.780000000001</v>
      </c>
    </row>
    <row r="514" spans="1:11" s="11" customFormat="1" ht="14.25" customHeight="1">
      <c r="A514" s="25" t="s">
        <v>1563</v>
      </c>
      <c r="B514" s="25">
        <v>1</v>
      </c>
      <c r="C514" s="25" t="s">
        <v>1567</v>
      </c>
      <c r="D514" s="25" t="s">
        <v>15</v>
      </c>
      <c r="E514" s="25" t="s">
        <v>1568</v>
      </c>
      <c r="F514" s="25" t="s">
        <v>1569</v>
      </c>
      <c r="G514" s="17">
        <f t="shared" si="39"/>
        <v>31.57</v>
      </c>
      <c r="H514" s="20">
        <f t="shared" si="35"/>
        <v>2104.97</v>
      </c>
      <c r="I514" s="20">
        <f t="shared" si="36"/>
        <v>2419.5499999999997</v>
      </c>
      <c r="J514" s="20">
        <f t="shared" si="37"/>
        <v>2934.42</v>
      </c>
      <c r="K514" s="20">
        <f t="shared" si="38"/>
        <v>4077.5400000000004</v>
      </c>
    </row>
    <row r="515" spans="1:11" s="11" customFormat="1" ht="14.25" customHeight="1">
      <c r="A515" s="25" t="s">
        <v>1563</v>
      </c>
      <c r="B515" s="25">
        <v>2</v>
      </c>
      <c r="C515" s="25" t="s">
        <v>1570</v>
      </c>
      <c r="D515" s="25" t="s">
        <v>15</v>
      </c>
      <c r="E515" s="25" t="s">
        <v>1571</v>
      </c>
      <c r="F515" s="25" t="s">
        <v>1572</v>
      </c>
      <c r="G515" s="17">
        <f t="shared" si="39"/>
        <v>30.23</v>
      </c>
      <c r="H515" s="20">
        <f t="shared" si="35"/>
        <v>2059.33</v>
      </c>
      <c r="I515" s="20">
        <f t="shared" si="36"/>
        <v>2373.91</v>
      </c>
      <c r="J515" s="20">
        <f t="shared" si="37"/>
        <v>2888.78</v>
      </c>
      <c r="K515" s="20">
        <f t="shared" si="38"/>
        <v>4031.9</v>
      </c>
    </row>
    <row r="516" spans="1:11" s="11" customFormat="1" ht="14.25" customHeight="1">
      <c r="A516" s="25" t="s">
        <v>1563</v>
      </c>
      <c r="B516" s="25">
        <v>3</v>
      </c>
      <c r="C516" s="25" t="s">
        <v>1573</v>
      </c>
      <c r="D516" s="25" t="s">
        <v>15</v>
      </c>
      <c r="E516" s="25" t="s">
        <v>1574</v>
      </c>
      <c r="F516" s="25" t="s">
        <v>1575</v>
      </c>
      <c r="G516" s="17">
        <f t="shared" si="39"/>
        <v>28.85</v>
      </c>
      <c r="H516" s="20">
        <f t="shared" si="35"/>
        <v>2012.4799999999998</v>
      </c>
      <c r="I516" s="20">
        <f t="shared" si="36"/>
        <v>2327.06</v>
      </c>
      <c r="J516" s="20">
        <f t="shared" si="37"/>
        <v>2841.93</v>
      </c>
      <c r="K516" s="20">
        <f t="shared" si="38"/>
        <v>3985.0499999999997</v>
      </c>
    </row>
    <row r="517" spans="1:11" s="11" customFormat="1" ht="14.25" customHeight="1">
      <c r="A517" s="25" t="s">
        <v>1563</v>
      </c>
      <c r="B517" s="25">
        <v>4</v>
      </c>
      <c r="C517" s="25" t="s">
        <v>1576</v>
      </c>
      <c r="D517" s="25" t="s">
        <v>15</v>
      </c>
      <c r="E517" s="25" t="s">
        <v>1577</v>
      </c>
      <c r="F517" s="25" t="s">
        <v>1578</v>
      </c>
      <c r="G517" s="17">
        <f t="shared" si="39"/>
        <v>29.12</v>
      </c>
      <c r="H517" s="20">
        <f t="shared" si="35"/>
        <v>2021.6699999999998</v>
      </c>
      <c r="I517" s="20">
        <f t="shared" si="36"/>
        <v>2336.25</v>
      </c>
      <c r="J517" s="20">
        <f t="shared" si="37"/>
        <v>2851.12</v>
      </c>
      <c r="K517" s="20">
        <f t="shared" si="38"/>
        <v>3994.24</v>
      </c>
    </row>
    <row r="518" spans="1:11" s="11" customFormat="1" ht="14.25" customHeight="1">
      <c r="A518" s="25" t="s">
        <v>1563</v>
      </c>
      <c r="B518" s="25">
        <v>5</v>
      </c>
      <c r="C518" s="25" t="s">
        <v>1579</v>
      </c>
      <c r="D518" s="25" t="s">
        <v>15</v>
      </c>
      <c r="E518" s="25" t="s">
        <v>1580</v>
      </c>
      <c r="F518" s="25" t="s">
        <v>1581</v>
      </c>
      <c r="G518" s="17">
        <f t="shared" si="39"/>
        <v>31.66</v>
      </c>
      <c r="H518" s="20">
        <f t="shared" si="35"/>
        <v>2107.92</v>
      </c>
      <c r="I518" s="20">
        <f t="shared" si="36"/>
        <v>2422.5</v>
      </c>
      <c r="J518" s="20">
        <f t="shared" si="37"/>
        <v>2937.37</v>
      </c>
      <c r="K518" s="20">
        <f t="shared" si="38"/>
        <v>4080.49</v>
      </c>
    </row>
    <row r="519" spans="1:11" s="11" customFormat="1" ht="14.25" customHeight="1">
      <c r="A519" s="25" t="s">
        <v>1563</v>
      </c>
      <c r="B519" s="25">
        <v>6</v>
      </c>
      <c r="C519" s="25" t="s">
        <v>1582</v>
      </c>
      <c r="D519" s="25" t="s">
        <v>1583</v>
      </c>
      <c r="E519" s="25" t="s">
        <v>15</v>
      </c>
      <c r="F519" s="25" t="s">
        <v>1584</v>
      </c>
      <c r="G519" s="17">
        <f t="shared" si="39"/>
        <v>31.45</v>
      </c>
      <c r="H519" s="20">
        <f t="shared" si="35"/>
        <v>2100.5699999999997</v>
      </c>
      <c r="I519" s="20">
        <f t="shared" si="36"/>
        <v>2415.1499999999996</v>
      </c>
      <c r="J519" s="20">
        <f t="shared" si="37"/>
        <v>2930.0199999999995</v>
      </c>
      <c r="K519" s="20">
        <f t="shared" si="38"/>
        <v>4073.14</v>
      </c>
    </row>
    <row r="520" spans="1:11" s="11" customFormat="1" ht="14.25" customHeight="1">
      <c r="A520" s="25" t="s">
        <v>1563</v>
      </c>
      <c r="B520" s="25">
        <v>7</v>
      </c>
      <c r="C520" s="25" t="s">
        <v>1585</v>
      </c>
      <c r="D520" s="25" t="s">
        <v>1586</v>
      </c>
      <c r="E520" s="25" t="s">
        <v>15</v>
      </c>
      <c r="F520" s="25" t="s">
        <v>1587</v>
      </c>
      <c r="G520" s="17">
        <f t="shared" si="39"/>
        <v>44.74</v>
      </c>
      <c r="H520" s="20">
        <f t="shared" si="35"/>
        <v>2552.5899999999997</v>
      </c>
      <c r="I520" s="20">
        <f t="shared" si="36"/>
        <v>2867.1699999999996</v>
      </c>
      <c r="J520" s="20">
        <f t="shared" si="37"/>
        <v>3382.04</v>
      </c>
      <c r="K520" s="20">
        <f t="shared" si="38"/>
        <v>4525.16</v>
      </c>
    </row>
    <row r="521" spans="1:11" s="11" customFormat="1" ht="14.25" customHeight="1">
      <c r="A521" s="25" t="s">
        <v>1563</v>
      </c>
      <c r="B521" s="25">
        <v>8</v>
      </c>
      <c r="C521" s="25" t="s">
        <v>1588</v>
      </c>
      <c r="D521" s="25" t="s">
        <v>1589</v>
      </c>
      <c r="E521" s="25" t="s">
        <v>15</v>
      </c>
      <c r="F521" s="25" t="s">
        <v>1590</v>
      </c>
      <c r="G521" s="17">
        <f t="shared" si="39"/>
        <v>46.83</v>
      </c>
      <c r="H521" s="20">
        <f t="shared" si="35"/>
        <v>2623.58</v>
      </c>
      <c r="I521" s="20">
        <f t="shared" si="36"/>
        <v>2938.16</v>
      </c>
      <c r="J521" s="20">
        <f t="shared" si="37"/>
        <v>3453.0299999999997</v>
      </c>
      <c r="K521" s="20">
        <f t="shared" si="38"/>
        <v>4596.15</v>
      </c>
    </row>
    <row r="522" spans="1:11" s="11" customFormat="1" ht="14.25" customHeight="1">
      <c r="A522" s="25" t="s">
        <v>1563</v>
      </c>
      <c r="B522" s="25">
        <v>9</v>
      </c>
      <c r="C522" s="25" t="s">
        <v>1591</v>
      </c>
      <c r="D522" s="25" t="s">
        <v>1592</v>
      </c>
      <c r="E522" s="25" t="s">
        <v>15</v>
      </c>
      <c r="F522" s="25" t="s">
        <v>1593</v>
      </c>
      <c r="G522" s="17">
        <f t="shared" si="39"/>
        <v>48.65</v>
      </c>
      <c r="H522" s="20">
        <f aca="true" t="shared" si="40" ref="H522:H585">F522+$M$3+G522</f>
        <v>2685.44</v>
      </c>
      <c r="I522" s="20">
        <f aca="true" t="shared" si="41" ref="I522:I585">F522+$N$3+G522</f>
        <v>3000.02</v>
      </c>
      <c r="J522" s="20">
        <f aca="true" t="shared" si="42" ref="J522:J585">F522+$O$3+G522</f>
        <v>3514.89</v>
      </c>
      <c r="K522" s="20">
        <f aca="true" t="shared" si="43" ref="K522:K585">F522+$P$3+G522</f>
        <v>4658.01</v>
      </c>
    </row>
    <row r="523" spans="1:11" s="11" customFormat="1" ht="14.25" customHeight="1">
      <c r="A523" s="25" t="s">
        <v>1563</v>
      </c>
      <c r="B523" s="25">
        <v>10</v>
      </c>
      <c r="C523" s="25" t="s">
        <v>1594</v>
      </c>
      <c r="D523" s="25" t="s">
        <v>15</v>
      </c>
      <c r="E523" s="25" t="s">
        <v>1595</v>
      </c>
      <c r="F523" s="25" t="s">
        <v>1596</v>
      </c>
      <c r="G523" s="17">
        <f aca="true" t="shared" si="44" ref="G523:G586">ROUND((F523*0.0303),2)</f>
        <v>48.63</v>
      </c>
      <c r="H523" s="20">
        <f t="shared" si="40"/>
        <v>2684.9</v>
      </c>
      <c r="I523" s="20">
        <f t="shared" si="41"/>
        <v>2999.48</v>
      </c>
      <c r="J523" s="20">
        <f t="shared" si="42"/>
        <v>3514.3500000000004</v>
      </c>
      <c r="K523" s="20">
        <f t="shared" si="43"/>
        <v>4657.47</v>
      </c>
    </row>
    <row r="524" spans="1:11" s="11" customFormat="1" ht="14.25" customHeight="1">
      <c r="A524" s="25" t="s">
        <v>1563</v>
      </c>
      <c r="B524" s="25">
        <v>11</v>
      </c>
      <c r="C524" s="25" t="s">
        <v>1597</v>
      </c>
      <c r="D524" s="25" t="s">
        <v>15</v>
      </c>
      <c r="E524" s="25" t="s">
        <v>1598</v>
      </c>
      <c r="F524" s="25" t="s">
        <v>1599</v>
      </c>
      <c r="G524" s="17">
        <f t="shared" si="44"/>
        <v>48.66</v>
      </c>
      <c r="H524" s="20">
        <f t="shared" si="40"/>
        <v>2685.9399999999996</v>
      </c>
      <c r="I524" s="20">
        <f t="shared" si="41"/>
        <v>3000.5199999999995</v>
      </c>
      <c r="J524" s="20">
        <f t="shared" si="42"/>
        <v>3515.39</v>
      </c>
      <c r="K524" s="20">
        <f t="shared" si="43"/>
        <v>4658.51</v>
      </c>
    </row>
    <row r="525" spans="1:11" s="11" customFormat="1" ht="14.25" customHeight="1">
      <c r="A525" s="25" t="s">
        <v>1563</v>
      </c>
      <c r="B525" s="25">
        <v>12</v>
      </c>
      <c r="C525" s="25" t="s">
        <v>1600</v>
      </c>
      <c r="D525" s="25" t="s">
        <v>15</v>
      </c>
      <c r="E525" s="25" t="s">
        <v>1601</v>
      </c>
      <c r="F525" s="25" t="s">
        <v>1602</v>
      </c>
      <c r="G525" s="17">
        <f t="shared" si="44"/>
        <v>47.92</v>
      </c>
      <c r="H525" s="20">
        <f t="shared" si="40"/>
        <v>2660.69</v>
      </c>
      <c r="I525" s="20">
        <f t="shared" si="41"/>
        <v>2975.27</v>
      </c>
      <c r="J525" s="20">
        <f t="shared" si="42"/>
        <v>3490.1400000000003</v>
      </c>
      <c r="K525" s="20">
        <f t="shared" si="43"/>
        <v>4633.26</v>
      </c>
    </row>
    <row r="526" spans="1:11" s="11" customFormat="1" ht="14.25" customHeight="1">
      <c r="A526" s="25" t="s">
        <v>1563</v>
      </c>
      <c r="B526" s="25">
        <v>13</v>
      </c>
      <c r="C526" s="25" t="s">
        <v>1603</v>
      </c>
      <c r="D526" s="25" t="s">
        <v>15</v>
      </c>
      <c r="E526" s="25" t="s">
        <v>1604</v>
      </c>
      <c r="F526" s="25" t="s">
        <v>1605</v>
      </c>
      <c r="G526" s="17">
        <f t="shared" si="44"/>
        <v>46.27</v>
      </c>
      <c r="H526" s="20">
        <f t="shared" si="40"/>
        <v>2604.79</v>
      </c>
      <c r="I526" s="20">
        <f t="shared" si="41"/>
        <v>2919.37</v>
      </c>
      <c r="J526" s="20">
        <f t="shared" si="42"/>
        <v>3434.2400000000002</v>
      </c>
      <c r="K526" s="20">
        <f t="shared" si="43"/>
        <v>4577.360000000001</v>
      </c>
    </row>
    <row r="527" spans="1:11" s="11" customFormat="1" ht="14.25" customHeight="1">
      <c r="A527" s="25" t="s">
        <v>1563</v>
      </c>
      <c r="B527" s="25">
        <v>14</v>
      </c>
      <c r="C527" s="25" t="s">
        <v>1606</v>
      </c>
      <c r="D527" s="25" t="s">
        <v>1607</v>
      </c>
      <c r="E527" s="25" t="s">
        <v>15</v>
      </c>
      <c r="F527" s="25" t="s">
        <v>1608</v>
      </c>
      <c r="G527" s="17">
        <f t="shared" si="44"/>
        <v>45.83</v>
      </c>
      <c r="H527" s="20">
        <f t="shared" si="40"/>
        <v>2589.7299999999996</v>
      </c>
      <c r="I527" s="20">
        <f t="shared" si="41"/>
        <v>2904.3099999999995</v>
      </c>
      <c r="J527" s="20">
        <f t="shared" si="42"/>
        <v>3419.18</v>
      </c>
      <c r="K527" s="20">
        <f t="shared" si="43"/>
        <v>4562.3</v>
      </c>
    </row>
    <row r="528" spans="1:11" s="11" customFormat="1" ht="14.25" customHeight="1">
      <c r="A528" s="25" t="s">
        <v>1563</v>
      </c>
      <c r="B528" s="25">
        <v>15</v>
      </c>
      <c r="C528" s="25" t="s">
        <v>1609</v>
      </c>
      <c r="D528" s="25" t="s">
        <v>15</v>
      </c>
      <c r="E528" s="25" t="s">
        <v>1610</v>
      </c>
      <c r="F528" s="25" t="s">
        <v>1611</v>
      </c>
      <c r="G528" s="17">
        <f t="shared" si="44"/>
        <v>45.35</v>
      </c>
      <c r="H528" s="20">
        <f t="shared" si="40"/>
        <v>2573.3799999999997</v>
      </c>
      <c r="I528" s="20">
        <f t="shared" si="41"/>
        <v>2887.9599999999996</v>
      </c>
      <c r="J528" s="20">
        <f t="shared" si="42"/>
        <v>3402.83</v>
      </c>
      <c r="K528" s="20">
        <f t="shared" si="43"/>
        <v>4545.950000000001</v>
      </c>
    </row>
    <row r="529" spans="1:11" s="11" customFormat="1" ht="14.25" customHeight="1">
      <c r="A529" s="25" t="s">
        <v>1563</v>
      </c>
      <c r="B529" s="25">
        <v>16</v>
      </c>
      <c r="C529" s="25" t="s">
        <v>1612</v>
      </c>
      <c r="D529" s="25" t="s">
        <v>15</v>
      </c>
      <c r="E529" s="25" t="s">
        <v>1613</v>
      </c>
      <c r="F529" s="25" t="s">
        <v>1614</v>
      </c>
      <c r="G529" s="17">
        <f t="shared" si="44"/>
        <v>45.54</v>
      </c>
      <c r="H529" s="20">
        <f t="shared" si="40"/>
        <v>2579.81</v>
      </c>
      <c r="I529" s="20">
        <f t="shared" si="41"/>
        <v>2894.39</v>
      </c>
      <c r="J529" s="20">
        <f t="shared" si="42"/>
        <v>3409.26</v>
      </c>
      <c r="K529" s="20">
        <f t="shared" si="43"/>
        <v>4552.38</v>
      </c>
    </row>
    <row r="530" spans="1:11" s="11" customFormat="1" ht="14.25" customHeight="1">
      <c r="A530" s="25" t="s">
        <v>1563</v>
      </c>
      <c r="B530" s="25">
        <v>17</v>
      </c>
      <c r="C530" s="25" t="s">
        <v>1615</v>
      </c>
      <c r="D530" s="25" t="s">
        <v>1616</v>
      </c>
      <c r="E530" s="25" t="s">
        <v>15</v>
      </c>
      <c r="F530" s="25" t="s">
        <v>1617</v>
      </c>
      <c r="G530" s="17">
        <f t="shared" si="44"/>
        <v>45.64</v>
      </c>
      <c r="H530" s="20">
        <f t="shared" si="40"/>
        <v>2583.1699999999996</v>
      </c>
      <c r="I530" s="20">
        <f t="shared" si="41"/>
        <v>2897.7499999999995</v>
      </c>
      <c r="J530" s="20">
        <f t="shared" si="42"/>
        <v>3412.62</v>
      </c>
      <c r="K530" s="20">
        <f t="shared" si="43"/>
        <v>4555.740000000001</v>
      </c>
    </row>
    <row r="531" spans="1:11" s="11" customFormat="1" ht="14.25" customHeight="1">
      <c r="A531" s="25" t="s">
        <v>1563</v>
      </c>
      <c r="B531" s="25">
        <v>18</v>
      </c>
      <c r="C531" s="25" t="s">
        <v>1618</v>
      </c>
      <c r="D531" s="25" t="s">
        <v>1619</v>
      </c>
      <c r="E531" s="25" t="s">
        <v>15</v>
      </c>
      <c r="F531" s="25" t="s">
        <v>1620</v>
      </c>
      <c r="G531" s="17">
        <f t="shared" si="44"/>
        <v>45.86</v>
      </c>
      <c r="H531" s="20">
        <f t="shared" si="40"/>
        <v>2590.7999999999997</v>
      </c>
      <c r="I531" s="20">
        <f t="shared" si="41"/>
        <v>2905.3799999999997</v>
      </c>
      <c r="J531" s="20">
        <f t="shared" si="42"/>
        <v>3420.25</v>
      </c>
      <c r="K531" s="20">
        <f t="shared" si="43"/>
        <v>4563.37</v>
      </c>
    </row>
    <row r="532" spans="1:11" s="11" customFormat="1" ht="14.25" customHeight="1">
      <c r="A532" s="25" t="s">
        <v>1563</v>
      </c>
      <c r="B532" s="25">
        <v>19</v>
      </c>
      <c r="C532" s="25" t="s">
        <v>1621</v>
      </c>
      <c r="D532" s="25" t="s">
        <v>1622</v>
      </c>
      <c r="E532" s="25" t="s">
        <v>15</v>
      </c>
      <c r="F532" s="25" t="s">
        <v>1623</v>
      </c>
      <c r="G532" s="17">
        <f t="shared" si="44"/>
        <v>48.52</v>
      </c>
      <c r="H532" s="20">
        <f t="shared" si="40"/>
        <v>2681.33</v>
      </c>
      <c r="I532" s="20">
        <f t="shared" si="41"/>
        <v>2995.91</v>
      </c>
      <c r="J532" s="20">
        <f t="shared" si="42"/>
        <v>3510.78</v>
      </c>
      <c r="K532" s="20">
        <f t="shared" si="43"/>
        <v>4653.900000000001</v>
      </c>
    </row>
    <row r="533" spans="1:11" s="11" customFormat="1" ht="14.25" customHeight="1">
      <c r="A533" s="25" t="s">
        <v>1563</v>
      </c>
      <c r="B533" s="25">
        <v>20</v>
      </c>
      <c r="C533" s="25" t="s">
        <v>1624</v>
      </c>
      <c r="D533" s="25" t="s">
        <v>1625</v>
      </c>
      <c r="E533" s="25" t="s">
        <v>15</v>
      </c>
      <c r="F533" s="25" t="s">
        <v>1626</v>
      </c>
      <c r="G533" s="17">
        <f t="shared" si="44"/>
        <v>47.54</v>
      </c>
      <c r="H533" s="20">
        <f t="shared" si="40"/>
        <v>2647.89</v>
      </c>
      <c r="I533" s="20">
        <f t="shared" si="41"/>
        <v>2962.47</v>
      </c>
      <c r="J533" s="20">
        <f t="shared" si="42"/>
        <v>3477.34</v>
      </c>
      <c r="K533" s="20">
        <f t="shared" si="43"/>
        <v>4620.46</v>
      </c>
    </row>
    <row r="534" spans="1:11" s="11" customFormat="1" ht="14.25" customHeight="1">
      <c r="A534" s="25" t="s">
        <v>1563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48.07</v>
      </c>
      <c r="H534" s="20">
        <f t="shared" si="40"/>
        <v>2665.75</v>
      </c>
      <c r="I534" s="20">
        <f t="shared" si="41"/>
        <v>2980.33</v>
      </c>
      <c r="J534" s="20">
        <f t="shared" si="42"/>
        <v>3495.2000000000003</v>
      </c>
      <c r="K534" s="20">
        <f t="shared" si="43"/>
        <v>4638.32</v>
      </c>
    </row>
    <row r="535" spans="1:11" s="11" customFormat="1" ht="14.25" customHeight="1">
      <c r="A535" s="25" t="s">
        <v>1563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46.75</v>
      </c>
      <c r="H535" s="20">
        <f t="shared" si="40"/>
        <v>2620.85</v>
      </c>
      <c r="I535" s="20">
        <f t="shared" si="41"/>
        <v>2935.43</v>
      </c>
      <c r="J535" s="20">
        <f t="shared" si="42"/>
        <v>3450.3</v>
      </c>
      <c r="K535" s="20">
        <f t="shared" si="43"/>
        <v>4593.42</v>
      </c>
    </row>
    <row r="536" spans="1:11" s="11" customFormat="1" ht="14.25" customHeight="1">
      <c r="A536" s="25" t="s">
        <v>1563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43.28</v>
      </c>
      <c r="H536" s="20">
        <f t="shared" si="40"/>
        <v>2503.03</v>
      </c>
      <c r="I536" s="20">
        <f t="shared" si="41"/>
        <v>2817.61</v>
      </c>
      <c r="J536" s="20">
        <f t="shared" si="42"/>
        <v>3332.48</v>
      </c>
      <c r="K536" s="20">
        <f t="shared" si="43"/>
        <v>4475.599999999999</v>
      </c>
    </row>
    <row r="537" spans="1:11" s="11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43.03</v>
      </c>
      <c r="H537" s="20">
        <f t="shared" si="40"/>
        <v>2494.65</v>
      </c>
      <c r="I537" s="20">
        <f t="shared" si="41"/>
        <v>2809.23</v>
      </c>
      <c r="J537" s="20">
        <f t="shared" si="42"/>
        <v>3324.1</v>
      </c>
      <c r="K537" s="20">
        <f t="shared" si="43"/>
        <v>4467.22</v>
      </c>
    </row>
    <row r="538" spans="1:11" s="11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31.61</v>
      </c>
      <c r="H538" s="20">
        <f t="shared" si="40"/>
        <v>2106.25</v>
      </c>
      <c r="I538" s="20">
        <f t="shared" si="41"/>
        <v>2420.83</v>
      </c>
      <c r="J538" s="20">
        <f t="shared" si="42"/>
        <v>2935.7000000000003</v>
      </c>
      <c r="K538" s="20">
        <f t="shared" si="43"/>
        <v>4078.82</v>
      </c>
    </row>
    <row r="539" spans="1:11" s="11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1644</v>
      </c>
      <c r="F539" s="25" t="s">
        <v>1645</v>
      </c>
      <c r="G539" s="17">
        <f t="shared" si="44"/>
        <v>29.44</v>
      </c>
      <c r="H539" s="20">
        <f t="shared" si="40"/>
        <v>2032.47</v>
      </c>
      <c r="I539" s="20">
        <f t="shared" si="41"/>
        <v>2347.0499999999997</v>
      </c>
      <c r="J539" s="20">
        <f t="shared" si="42"/>
        <v>2861.92</v>
      </c>
      <c r="K539" s="20">
        <f t="shared" si="43"/>
        <v>4005.0400000000004</v>
      </c>
    </row>
    <row r="540" spans="1:11" s="11" customFormat="1" ht="14.25" customHeight="1">
      <c r="A540" s="25" t="s">
        <v>1636</v>
      </c>
      <c r="B540" s="25">
        <v>3</v>
      </c>
      <c r="C540" s="25" t="s">
        <v>1646</v>
      </c>
      <c r="D540" s="25" t="s">
        <v>1647</v>
      </c>
      <c r="E540" s="25" t="s">
        <v>15</v>
      </c>
      <c r="F540" s="25" t="s">
        <v>1648</v>
      </c>
      <c r="G540" s="17">
        <f t="shared" si="44"/>
        <v>26.78</v>
      </c>
      <c r="H540" s="20">
        <f t="shared" si="40"/>
        <v>1942.09</v>
      </c>
      <c r="I540" s="20">
        <f t="shared" si="41"/>
        <v>2256.67</v>
      </c>
      <c r="J540" s="20">
        <f t="shared" si="42"/>
        <v>2771.5400000000004</v>
      </c>
      <c r="K540" s="20">
        <f t="shared" si="43"/>
        <v>3914.6600000000003</v>
      </c>
    </row>
    <row r="541" spans="1:11" s="11" customFormat="1" ht="14.25" customHeight="1">
      <c r="A541" s="25" t="s">
        <v>1636</v>
      </c>
      <c r="B541" s="25">
        <v>4</v>
      </c>
      <c r="C541" s="25" t="s">
        <v>1649</v>
      </c>
      <c r="D541" s="25" t="s">
        <v>1650</v>
      </c>
      <c r="E541" s="25" t="s">
        <v>15</v>
      </c>
      <c r="F541" s="25" t="s">
        <v>1651</v>
      </c>
      <c r="G541" s="17">
        <f t="shared" si="44"/>
        <v>26.78</v>
      </c>
      <c r="H541" s="20">
        <f t="shared" si="40"/>
        <v>1942.0399999999997</v>
      </c>
      <c r="I541" s="20">
        <f t="shared" si="41"/>
        <v>2256.62</v>
      </c>
      <c r="J541" s="20">
        <f t="shared" si="42"/>
        <v>2771.4900000000002</v>
      </c>
      <c r="K541" s="20">
        <f t="shared" si="43"/>
        <v>3914.61</v>
      </c>
    </row>
    <row r="542" spans="1:11" s="11" customFormat="1" ht="14.25" customHeight="1">
      <c r="A542" s="25" t="s">
        <v>1636</v>
      </c>
      <c r="B542" s="25">
        <v>5</v>
      </c>
      <c r="C542" s="25" t="s">
        <v>1652</v>
      </c>
      <c r="D542" s="25" t="s">
        <v>1653</v>
      </c>
      <c r="E542" s="25" t="s">
        <v>15</v>
      </c>
      <c r="F542" s="25" t="s">
        <v>1654</v>
      </c>
      <c r="G542" s="17">
        <f t="shared" si="44"/>
        <v>29.74</v>
      </c>
      <c r="H542" s="20">
        <f t="shared" si="40"/>
        <v>2042.74</v>
      </c>
      <c r="I542" s="20">
        <f t="shared" si="41"/>
        <v>2357.3199999999997</v>
      </c>
      <c r="J542" s="20">
        <f t="shared" si="42"/>
        <v>2872.1899999999996</v>
      </c>
      <c r="K542" s="20">
        <f t="shared" si="43"/>
        <v>4015.31</v>
      </c>
    </row>
    <row r="543" spans="1:11" s="11" customFormat="1" ht="14.25" customHeight="1">
      <c r="A543" s="25" t="s">
        <v>1636</v>
      </c>
      <c r="B543" s="25">
        <v>6</v>
      </c>
      <c r="C543" s="25" t="s">
        <v>1655</v>
      </c>
      <c r="D543" s="25" t="s">
        <v>1656</v>
      </c>
      <c r="E543" s="25" t="s">
        <v>15</v>
      </c>
      <c r="F543" s="25" t="s">
        <v>1657</v>
      </c>
      <c r="G543" s="17">
        <f t="shared" si="44"/>
        <v>32.08</v>
      </c>
      <c r="H543" s="20">
        <f t="shared" si="40"/>
        <v>2122.24</v>
      </c>
      <c r="I543" s="20">
        <f t="shared" si="41"/>
        <v>2436.8199999999997</v>
      </c>
      <c r="J543" s="20">
        <f t="shared" si="42"/>
        <v>2951.6899999999996</v>
      </c>
      <c r="K543" s="20">
        <f t="shared" si="43"/>
        <v>4094.81</v>
      </c>
    </row>
    <row r="544" spans="1:11" s="11" customFormat="1" ht="14.25" customHeight="1">
      <c r="A544" s="25" t="s">
        <v>1636</v>
      </c>
      <c r="B544" s="25">
        <v>7</v>
      </c>
      <c r="C544" s="25" t="s">
        <v>1658</v>
      </c>
      <c r="D544" s="25" t="s">
        <v>15</v>
      </c>
      <c r="E544" s="25" t="s">
        <v>1659</v>
      </c>
      <c r="F544" s="25" t="s">
        <v>1660</v>
      </c>
      <c r="G544" s="17">
        <f t="shared" si="44"/>
        <v>44.57</v>
      </c>
      <c r="H544" s="20">
        <f t="shared" si="40"/>
        <v>2546.9900000000002</v>
      </c>
      <c r="I544" s="20">
        <f t="shared" si="41"/>
        <v>2861.57</v>
      </c>
      <c r="J544" s="20">
        <f t="shared" si="42"/>
        <v>3376.44</v>
      </c>
      <c r="K544" s="20">
        <f t="shared" si="43"/>
        <v>4519.5599999999995</v>
      </c>
    </row>
    <row r="545" spans="1:11" s="11" customFormat="1" ht="14.25" customHeight="1">
      <c r="A545" s="25" t="s">
        <v>1636</v>
      </c>
      <c r="B545" s="25">
        <v>8</v>
      </c>
      <c r="C545" s="25" t="s">
        <v>1661</v>
      </c>
      <c r="D545" s="25" t="s">
        <v>1662</v>
      </c>
      <c r="E545" s="25" t="s">
        <v>15</v>
      </c>
      <c r="F545" s="25" t="s">
        <v>1663</v>
      </c>
      <c r="G545" s="17">
        <f t="shared" si="44"/>
        <v>46.22</v>
      </c>
      <c r="H545" s="20">
        <f t="shared" si="40"/>
        <v>2602.9099999999994</v>
      </c>
      <c r="I545" s="20">
        <f t="shared" si="41"/>
        <v>2917.4899999999993</v>
      </c>
      <c r="J545" s="20">
        <f t="shared" si="42"/>
        <v>3432.3599999999997</v>
      </c>
      <c r="K545" s="20">
        <f t="shared" si="43"/>
        <v>4575.4800000000005</v>
      </c>
    </row>
    <row r="546" spans="1:11" s="11" customFormat="1" ht="14.25" customHeight="1">
      <c r="A546" s="25" t="s">
        <v>1636</v>
      </c>
      <c r="B546" s="25">
        <v>9</v>
      </c>
      <c r="C546" s="25" t="s">
        <v>1664</v>
      </c>
      <c r="D546" s="25" t="s">
        <v>1665</v>
      </c>
      <c r="E546" s="25" t="s">
        <v>1666</v>
      </c>
      <c r="F546" s="25" t="s">
        <v>1667</v>
      </c>
      <c r="G546" s="17">
        <f t="shared" si="44"/>
        <v>48.67</v>
      </c>
      <c r="H546" s="20">
        <f t="shared" si="40"/>
        <v>2686.35</v>
      </c>
      <c r="I546" s="20">
        <f t="shared" si="41"/>
        <v>3000.93</v>
      </c>
      <c r="J546" s="20">
        <f t="shared" si="42"/>
        <v>3515.8</v>
      </c>
      <c r="K546" s="20">
        <f t="shared" si="43"/>
        <v>4658.92</v>
      </c>
    </row>
    <row r="547" spans="1:11" s="11" customFormat="1" ht="14.25" customHeight="1">
      <c r="A547" s="25" t="s">
        <v>1636</v>
      </c>
      <c r="B547" s="25">
        <v>10</v>
      </c>
      <c r="C547" s="25" t="s">
        <v>1668</v>
      </c>
      <c r="D547" s="25" t="s">
        <v>15</v>
      </c>
      <c r="E547" s="25" t="s">
        <v>1669</v>
      </c>
      <c r="F547" s="25" t="s">
        <v>1670</v>
      </c>
      <c r="G547" s="17">
        <f t="shared" si="44"/>
        <v>48.99</v>
      </c>
      <c r="H547" s="20">
        <f t="shared" si="40"/>
        <v>2697.0099999999998</v>
      </c>
      <c r="I547" s="20">
        <f t="shared" si="41"/>
        <v>3011.5899999999997</v>
      </c>
      <c r="J547" s="20">
        <f t="shared" si="42"/>
        <v>3526.46</v>
      </c>
      <c r="K547" s="20">
        <f t="shared" si="43"/>
        <v>4669.58</v>
      </c>
    </row>
    <row r="548" spans="1:11" s="11" customFormat="1" ht="14.25" customHeight="1">
      <c r="A548" s="25" t="s">
        <v>1636</v>
      </c>
      <c r="B548" s="25">
        <v>11</v>
      </c>
      <c r="C548" s="25" t="s">
        <v>1671</v>
      </c>
      <c r="D548" s="25" t="s">
        <v>15</v>
      </c>
      <c r="E548" s="25" t="s">
        <v>1672</v>
      </c>
      <c r="F548" s="25" t="s">
        <v>1673</v>
      </c>
      <c r="G548" s="17">
        <f t="shared" si="44"/>
        <v>51.94</v>
      </c>
      <c r="H548" s="20">
        <f t="shared" si="40"/>
        <v>2797.3399999999997</v>
      </c>
      <c r="I548" s="20">
        <f t="shared" si="41"/>
        <v>3111.9199999999996</v>
      </c>
      <c r="J548" s="20">
        <f t="shared" si="42"/>
        <v>3626.79</v>
      </c>
      <c r="K548" s="20">
        <f t="shared" si="43"/>
        <v>4769.91</v>
      </c>
    </row>
    <row r="549" spans="1:11" s="11" customFormat="1" ht="14.25" customHeight="1">
      <c r="A549" s="25" t="s">
        <v>1636</v>
      </c>
      <c r="B549" s="25">
        <v>12</v>
      </c>
      <c r="C549" s="25" t="s">
        <v>1674</v>
      </c>
      <c r="D549" s="25" t="s">
        <v>1675</v>
      </c>
      <c r="E549" s="25" t="s">
        <v>15</v>
      </c>
      <c r="F549" s="25" t="s">
        <v>1676</v>
      </c>
      <c r="G549" s="17">
        <f t="shared" si="44"/>
        <v>48.82</v>
      </c>
      <c r="H549" s="20">
        <f t="shared" si="40"/>
        <v>2691.34</v>
      </c>
      <c r="I549" s="20">
        <f t="shared" si="41"/>
        <v>3005.92</v>
      </c>
      <c r="J549" s="20">
        <f t="shared" si="42"/>
        <v>3520.7900000000004</v>
      </c>
      <c r="K549" s="20">
        <f t="shared" si="43"/>
        <v>4663.91</v>
      </c>
    </row>
    <row r="550" spans="1:11" s="11" customFormat="1" ht="14.25" customHeight="1">
      <c r="A550" s="25" t="s">
        <v>1636</v>
      </c>
      <c r="B550" s="25">
        <v>13</v>
      </c>
      <c r="C550" s="25" t="s">
        <v>1677</v>
      </c>
      <c r="D550" s="25" t="s">
        <v>814</v>
      </c>
      <c r="E550" s="25" t="s">
        <v>15</v>
      </c>
      <c r="F550" s="25" t="s">
        <v>1678</v>
      </c>
      <c r="G550" s="17">
        <f t="shared" si="44"/>
        <v>48.89</v>
      </c>
      <c r="H550" s="20">
        <f t="shared" si="40"/>
        <v>2693.6</v>
      </c>
      <c r="I550" s="20">
        <f t="shared" si="41"/>
        <v>3008.18</v>
      </c>
      <c r="J550" s="20">
        <f t="shared" si="42"/>
        <v>3523.0499999999997</v>
      </c>
      <c r="K550" s="20">
        <f t="shared" si="43"/>
        <v>4666.170000000001</v>
      </c>
    </row>
    <row r="551" spans="1:11" s="11" customFormat="1" ht="14.25" customHeight="1">
      <c r="A551" s="25" t="s">
        <v>1636</v>
      </c>
      <c r="B551" s="25">
        <v>14</v>
      </c>
      <c r="C551" s="25" t="s">
        <v>253</v>
      </c>
      <c r="D551" s="25" t="s">
        <v>1679</v>
      </c>
      <c r="E551" s="25" t="s">
        <v>15</v>
      </c>
      <c r="F551" s="25" t="s">
        <v>255</v>
      </c>
      <c r="G551" s="17">
        <f t="shared" si="44"/>
        <v>48.92</v>
      </c>
      <c r="H551" s="20">
        <f t="shared" si="40"/>
        <v>2694.77</v>
      </c>
      <c r="I551" s="20">
        <f t="shared" si="41"/>
        <v>3009.35</v>
      </c>
      <c r="J551" s="20">
        <f t="shared" si="42"/>
        <v>3524.2200000000003</v>
      </c>
      <c r="K551" s="20">
        <f t="shared" si="43"/>
        <v>4667.34</v>
      </c>
    </row>
    <row r="552" spans="1:11" s="11" customFormat="1" ht="14.25" customHeight="1">
      <c r="A552" s="25" t="s">
        <v>1636</v>
      </c>
      <c r="B552" s="25">
        <v>15</v>
      </c>
      <c r="C552" s="25" t="s">
        <v>1680</v>
      </c>
      <c r="D552" s="25" t="s">
        <v>1681</v>
      </c>
      <c r="E552" s="25" t="s">
        <v>15</v>
      </c>
      <c r="F552" s="25" t="s">
        <v>1682</v>
      </c>
      <c r="G552" s="17">
        <f t="shared" si="44"/>
        <v>48.92</v>
      </c>
      <c r="H552" s="20">
        <f t="shared" si="40"/>
        <v>2694.74</v>
      </c>
      <c r="I552" s="20">
        <f t="shared" si="41"/>
        <v>3009.3199999999997</v>
      </c>
      <c r="J552" s="20">
        <f t="shared" si="42"/>
        <v>3524.19</v>
      </c>
      <c r="K552" s="20">
        <f t="shared" si="43"/>
        <v>4667.31</v>
      </c>
    </row>
    <row r="553" spans="1:11" s="11" customFormat="1" ht="14.25" customHeight="1">
      <c r="A553" s="25" t="s">
        <v>1636</v>
      </c>
      <c r="B553" s="25">
        <v>16</v>
      </c>
      <c r="C553" s="25" t="s">
        <v>1683</v>
      </c>
      <c r="D553" s="25" t="s">
        <v>15</v>
      </c>
      <c r="E553" s="25" t="s">
        <v>1684</v>
      </c>
      <c r="F553" s="25" t="s">
        <v>1685</v>
      </c>
      <c r="G553" s="17">
        <f t="shared" si="44"/>
        <v>48.66</v>
      </c>
      <c r="H553" s="20">
        <f t="shared" si="40"/>
        <v>2685.83</v>
      </c>
      <c r="I553" s="20">
        <f t="shared" si="41"/>
        <v>3000.41</v>
      </c>
      <c r="J553" s="20">
        <f t="shared" si="42"/>
        <v>3515.2799999999997</v>
      </c>
      <c r="K553" s="20">
        <f t="shared" si="43"/>
        <v>4658.4</v>
      </c>
    </row>
    <row r="554" spans="1:11" s="11" customFormat="1" ht="14.25" customHeight="1">
      <c r="A554" s="25" t="s">
        <v>1636</v>
      </c>
      <c r="B554" s="25">
        <v>17</v>
      </c>
      <c r="C554" s="25" t="s">
        <v>1686</v>
      </c>
      <c r="D554" s="25" t="s">
        <v>1687</v>
      </c>
      <c r="E554" s="25" t="s">
        <v>15</v>
      </c>
      <c r="F554" s="25" t="s">
        <v>1591</v>
      </c>
      <c r="G554" s="17">
        <f t="shared" si="44"/>
        <v>48.1</v>
      </c>
      <c r="H554" s="20">
        <f t="shared" si="40"/>
        <v>2667.0099999999998</v>
      </c>
      <c r="I554" s="20">
        <f t="shared" si="41"/>
        <v>2981.5899999999997</v>
      </c>
      <c r="J554" s="20">
        <f t="shared" si="42"/>
        <v>3496.4599999999996</v>
      </c>
      <c r="K554" s="20">
        <f t="shared" si="43"/>
        <v>4639.58</v>
      </c>
    </row>
    <row r="555" spans="1:11" s="11" customFormat="1" ht="14.25" customHeight="1">
      <c r="A555" s="25" t="s">
        <v>1636</v>
      </c>
      <c r="B555" s="25">
        <v>18</v>
      </c>
      <c r="C555" s="25" t="s">
        <v>1688</v>
      </c>
      <c r="D555" s="25" t="s">
        <v>1689</v>
      </c>
      <c r="E555" s="25" t="s">
        <v>15</v>
      </c>
      <c r="F555" s="25" t="s">
        <v>1690</v>
      </c>
      <c r="G555" s="17">
        <f t="shared" si="44"/>
        <v>48.65</v>
      </c>
      <c r="H555" s="20">
        <f t="shared" si="40"/>
        <v>2685.5099999999998</v>
      </c>
      <c r="I555" s="20">
        <f t="shared" si="41"/>
        <v>3000.0899999999997</v>
      </c>
      <c r="J555" s="20">
        <f t="shared" si="42"/>
        <v>3514.96</v>
      </c>
      <c r="K555" s="20">
        <f t="shared" si="43"/>
        <v>4658.08</v>
      </c>
    </row>
    <row r="556" spans="1:11" s="11" customFormat="1" ht="14.25" customHeight="1">
      <c r="A556" s="25" t="s">
        <v>1636</v>
      </c>
      <c r="B556" s="25">
        <v>19</v>
      </c>
      <c r="C556" s="25" t="s">
        <v>1691</v>
      </c>
      <c r="D556" s="25" t="s">
        <v>1692</v>
      </c>
      <c r="E556" s="25" t="s">
        <v>15</v>
      </c>
      <c r="F556" s="25" t="s">
        <v>1693</v>
      </c>
      <c r="G556" s="17">
        <f t="shared" si="44"/>
        <v>48.24</v>
      </c>
      <c r="H556" s="20">
        <f t="shared" si="40"/>
        <v>2671.6899999999996</v>
      </c>
      <c r="I556" s="20">
        <f t="shared" si="41"/>
        <v>2986.2699999999995</v>
      </c>
      <c r="J556" s="20">
        <f t="shared" si="42"/>
        <v>3501.1399999999994</v>
      </c>
      <c r="K556" s="20">
        <f t="shared" si="43"/>
        <v>4644.26</v>
      </c>
    </row>
    <row r="557" spans="1:11" s="11" customFormat="1" ht="14.25" customHeight="1">
      <c r="A557" s="25" t="s">
        <v>1636</v>
      </c>
      <c r="B557" s="25">
        <v>20</v>
      </c>
      <c r="C557" s="25" t="s">
        <v>1694</v>
      </c>
      <c r="D557" s="25" t="s">
        <v>15</v>
      </c>
      <c r="E557" s="25" t="s">
        <v>1695</v>
      </c>
      <c r="F557" s="25" t="s">
        <v>1696</v>
      </c>
      <c r="G557" s="17">
        <f t="shared" si="44"/>
        <v>48.1</v>
      </c>
      <c r="H557" s="20">
        <f t="shared" si="40"/>
        <v>2666.8799999999997</v>
      </c>
      <c r="I557" s="20">
        <f t="shared" si="41"/>
        <v>2981.4599999999996</v>
      </c>
      <c r="J557" s="20">
        <f t="shared" si="42"/>
        <v>3496.33</v>
      </c>
      <c r="K557" s="20">
        <f t="shared" si="43"/>
        <v>4639.450000000001</v>
      </c>
    </row>
    <row r="558" spans="1:11" s="11" customFormat="1" ht="14.25" customHeight="1">
      <c r="A558" s="25" t="s">
        <v>1636</v>
      </c>
      <c r="B558" s="25">
        <v>21</v>
      </c>
      <c r="C558" s="25" t="s">
        <v>1697</v>
      </c>
      <c r="D558" s="25" t="s">
        <v>15</v>
      </c>
      <c r="E558" s="25" t="s">
        <v>1698</v>
      </c>
      <c r="F558" s="25" t="s">
        <v>1699</v>
      </c>
      <c r="G558" s="17">
        <f t="shared" si="44"/>
        <v>48.02</v>
      </c>
      <c r="H558" s="20">
        <f t="shared" si="40"/>
        <v>2664.25</v>
      </c>
      <c r="I558" s="20">
        <f t="shared" si="41"/>
        <v>2978.83</v>
      </c>
      <c r="J558" s="20">
        <f t="shared" si="42"/>
        <v>3493.7000000000003</v>
      </c>
      <c r="K558" s="20">
        <f t="shared" si="43"/>
        <v>4636.820000000001</v>
      </c>
    </row>
    <row r="559" spans="1:11" s="11" customFormat="1" ht="14.25" customHeight="1">
      <c r="A559" s="25" t="s">
        <v>1636</v>
      </c>
      <c r="B559" s="25">
        <v>22</v>
      </c>
      <c r="C559" s="25" t="s">
        <v>1700</v>
      </c>
      <c r="D559" s="25" t="s">
        <v>15</v>
      </c>
      <c r="E559" s="25" t="s">
        <v>1701</v>
      </c>
      <c r="F559" s="25" t="s">
        <v>1702</v>
      </c>
      <c r="G559" s="17">
        <f t="shared" si="44"/>
        <v>47.11</v>
      </c>
      <c r="H559" s="20">
        <f t="shared" si="40"/>
        <v>2633.27</v>
      </c>
      <c r="I559" s="20">
        <f t="shared" si="41"/>
        <v>2947.85</v>
      </c>
      <c r="J559" s="20">
        <f t="shared" si="42"/>
        <v>3462.72</v>
      </c>
      <c r="K559" s="20">
        <f t="shared" si="43"/>
        <v>4605.839999999999</v>
      </c>
    </row>
    <row r="560" spans="1:11" s="11" customFormat="1" ht="14.25" customHeight="1">
      <c r="A560" s="25" t="s">
        <v>1636</v>
      </c>
      <c r="B560" s="25">
        <v>23</v>
      </c>
      <c r="C560" s="25" t="s">
        <v>1703</v>
      </c>
      <c r="D560" s="25" t="s">
        <v>15</v>
      </c>
      <c r="E560" s="25" t="s">
        <v>1704</v>
      </c>
      <c r="F560" s="25" t="s">
        <v>1705</v>
      </c>
      <c r="G560" s="17">
        <f t="shared" si="44"/>
        <v>44.03</v>
      </c>
      <c r="H560" s="20">
        <f t="shared" si="40"/>
        <v>2528.52</v>
      </c>
      <c r="I560" s="20">
        <f t="shared" si="41"/>
        <v>2843.1</v>
      </c>
      <c r="J560" s="20">
        <f t="shared" si="42"/>
        <v>3357.9700000000003</v>
      </c>
      <c r="K560" s="20">
        <f t="shared" si="43"/>
        <v>4501.09</v>
      </c>
    </row>
    <row r="561" spans="1:11" s="11" customFormat="1" ht="14.25" customHeight="1">
      <c r="A561" s="25" t="s">
        <v>1706</v>
      </c>
      <c r="B561" s="25">
        <v>0</v>
      </c>
      <c r="C561" s="25" t="s">
        <v>1707</v>
      </c>
      <c r="D561" s="25" t="s">
        <v>15</v>
      </c>
      <c r="E561" s="25" t="s">
        <v>1708</v>
      </c>
      <c r="F561" s="25" t="s">
        <v>1709</v>
      </c>
      <c r="G561" s="17">
        <f t="shared" si="44"/>
        <v>43.94</v>
      </c>
      <c r="H561" s="20">
        <f t="shared" si="40"/>
        <v>2525.4</v>
      </c>
      <c r="I561" s="20">
        <f t="shared" si="41"/>
        <v>2839.98</v>
      </c>
      <c r="J561" s="20">
        <f t="shared" si="42"/>
        <v>3354.85</v>
      </c>
      <c r="K561" s="20">
        <f t="shared" si="43"/>
        <v>4497.97</v>
      </c>
    </row>
    <row r="562" spans="1:11" s="11" customFormat="1" ht="14.25" customHeight="1">
      <c r="A562" s="25" t="s">
        <v>1706</v>
      </c>
      <c r="B562" s="25">
        <v>1</v>
      </c>
      <c r="C562" s="25" t="s">
        <v>1710</v>
      </c>
      <c r="D562" s="25" t="s">
        <v>15</v>
      </c>
      <c r="E562" s="25" t="s">
        <v>1711</v>
      </c>
      <c r="F562" s="25" t="s">
        <v>1712</v>
      </c>
      <c r="G562" s="17">
        <f t="shared" si="44"/>
        <v>43.12</v>
      </c>
      <c r="H562" s="20">
        <f t="shared" si="40"/>
        <v>2497.71</v>
      </c>
      <c r="I562" s="20">
        <f t="shared" si="41"/>
        <v>2812.29</v>
      </c>
      <c r="J562" s="20">
        <f t="shared" si="42"/>
        <v>3327.16</v>
      </c>
      <c r="K562" s="20">
        <f t="shared" si="43"/>
        <v>4470.28</v>
      </c>
    </row>
    <row r="563" spans="1:11" s="11" customFormat="1" ht="14.25" customHeight="1">
      <c r="A563" s="25" t="s">
        <v>1706</v>
      </c>
      <c r="B563" s="25">
        <v>2</v>
      </c>
      <c r="C563" s="25" t="s">
        <v>77</v>
      </c>
      <c r="D563" s="25" t="s">
        <v>15</v>
      </c>
      <c r="E563" s="25" t="s">
        <v>1713</v>
      </c>
      <c r="F563" s="25" t="s">
        <v>1714</v>
      </c>
      <c r="G563" s="17">
        <f t="shared" si="44"/>
        <v>31.24</v>
      </c>
      <c r="H563" s="20">
        <f t="shared" si="40"/>
        <v>2093.5599999999995</v>
      </c>
      <c r="I563" s="20">
        <f t="shared" si="41"/>
        <v>2408.1399999999994</v>
      </c>
      <c r="J563" s="20">
        <f t="shared" si="42"/>
        <v>2923.0099999999998</v>
      </c>
      <c r="K563" s="20">
        <f t="shared" si="43"/>
        <v>4066.13</v>
      </c>
    </row>
    <row r="564" spans="1:11" s="11" customFormat="1" ht="14.25" customHeight="1">
      <c r="A564" s="25" t="s">
        <v>1706</v>
      </c>
      <c r="B564" s="25">
        <v>3</v>
      </c>
      <c r="C564" s="25" t="s">
        <v>1715</v>
      </c>
      <c r="D564" s="25" t="s">
        <v>15</v>
      </c>
      <c r="E564" s="25" t="s">
        <v>1716</v>
      </c>
      <c r="F564" s="25" t="s">
        <v>1717</v>
      </c>
      <c r="G564" s="17">
        <f t="shared" si="44"/>
        <v>31.17</v>
      </c>
      <c r="H564" s="20">
        <f t="shared" si="40"/>
        <v>2091.35</v>
      </c>
      <c r="I564" s="20">
        <f t="shared" si="41"/>
        <v>2405.93</v>
      </c>
      <c r="J564" s="20">
        <f t="shared" si="42"/>
        <v>2920.8</v>
      </c>
      <c r="K564" s="20">
        <f t="shared" si="43"/>
        <v>4063.92</v>
      </c>
    </row>
    <row r="565" spans="1:11" s="11" customFormat="1" ht="14.25" customHeight="1">
      <c r="A565" s="25" t="s">
        <v>1706</v>
      </c>
      <c r="B565" s="25">
        <v>4</v>
      </c>
      <c r="C565" s="25" t="s">
        <v>1718</v>
      </c>
      <c r="D565" s="25" t="s">
        <v>15</v>
      </c>
      <c r="E565" s="25" t="s">
        <v>1719</v>
      </c>
      <c r="F565" s="25" t="s">
        <v>1720</v>
      </c>
      <c r="G565" s="17">
        <f t="shared" si="44"/>
        <v>31.22</v>
      </c>
      <c r="H565" s="20">
        <f t="shared" si="40"/>
        <v>2093.0399999999995</v>
      </c>
      <c r="I565" s="20">
        <f t="shared" si="41"/>
        <v>2407.6199999999994</v>
      </c>
      <c r="J565" s="20">
        <f t="shared" si="42"/>
        <v>2922.49</v>
      </c>
      <c r="K565" s="20">
        <f t="shared" si="43"/>
        <v>4065.61</v>
      </c>
    </row>
    <row r="566" spans="1:11" s="11" customFormat="1" ht="14.25" customHeight="1">
      <c r="A566" s="25" t="s">
        <v>1706</v>
      </c>
      <c r="B566" s="25">
        <v>5</v>
      </c>
      <c r="C566" s="25" t="s">
        <v>1721</v>
      </c>
      <c r="D566" s="25" t="s">
        <v>1722</v>
      </c>
      <c r="E566" s="25" t="s">
        <v>15</v>
      </c>
      <c r="F566" s="25" t="s">
        <v>1723</v>
      </c>
      <c r="G566" s="17">
        <f t="shared" si="44"/>
        <v>29.93</v>
      </c>
      <c r="H566" s="20">
        <f t="shared" si="40"/>
        <v>2049.0099999999998</v>
      </c>
      <c r="I566" s="20">
        <f t="shared" si="41"/>
        <v>2363.5899999999997</v>
      </c>
      <c r="J566" s="20">
        <f t="shared" si="42"/>
        <v>2878.4599999999996</v>
      </c>
      <c r="K566" s="20">
        <f t="shared" si="43"/>
        <v>4021.58</v>
      </c>
    </row>
    <row r="567" spans="1:11" s="11" customFormat="1" ht="14.25" customHeight="1">
      <c r="A567" s="25" t="s">
        <v>1706</v>
      </c>
      <c r="B567" s="25">
        <v>6</v>
      </c>
      <c r="C567" s="25" t="s">
        <v>1724</v>
      </c>
      <c r="D567" s="25" t="s">
        <v>1725</v>
      </c>
      <c r="E567" s="25" t="s">
        <v>15</v>
      </c>
      <c r="F567" s="25" t="s">
        <v>1726</v>
      </c>
      <c r="G567" s="17">
        <f t="shared" si="44"/>
        <v>34.82</v>
      </c>
      <c r="H567" s="20">
        <f t="shared" si="40"/>
        <v>2215.32</v>
      </c>
      <c r="I567" s="20">
        <f t="shared" si="41"/>
        <v>2529.9</v>
      </c>
      <c r="J567" s="20">
        <f t="shared" si="42"/>
        <v>3044.77</v>
      </c>
      <c r="K567" s="20">
        <f t="shared" si="43"/>
        <v>4187.889999999999</v>
      </c>
    </row>
    <row r="568" spans="1:11" s="11" customFormat="1" ht="14.25" customHeight="1">
      <c r="A568" s="25" t="s">
        <v>1706</v>
      </c>
      <c r="B568" s="25">
        <v>7</v>
      </c>
      <c r="C568" s="25" t="s">
        <v>1694</v>
      </c>
      <c r="D568" s="25" t="s">
        <v>1727</v>
      </c>
      <c r="E568" s="25" t="s">
        <v>15</v>
      </c>
      <c r="F568" s="25" t="s">
        <v>1696</v>
      </c>
      <c r="G568" s="17">
        <f t="shared" si="44"/>
        <v>48.1</v>
      </c>
      <c r="H568" s="20">
        <f t="shared" si="40"/>
        <v>2666.8799999999997</v>
      </c>
      <c r="I568" s="20">
        <f t="shared" si="41"/>
        <v>2981.4599999999996</v>
      </c>
      <c r="J568" s="20">
        <f t="shared" si="42"/>
        <v>3496.33</v>
      </c>
      <c r="K568" s="20">
        <f t="shared" si="43"/>
        <v>4639.450000000001</v>
      </c>
    </row>
    <row r="569" spans="1:11" s="11" customFormat="1" ht="14.25" customHeight="1">
      <c r="A569" s="25" t="s">
        <v>1706</v>
      </c>
      <c r="B569" s="25">
        <v>8</v>
      </c>
      <c r="C569" s="25" t="s">
        <v>1728</v>
      </c>
      <c r="D569" s="25" t="s">
        <v>66</v>
      </c>
      <c r="E569" s="25" t="s">
        <v>15</v>
      </c>
      <c r="F569" s="25" t="s">
        <v>1729</v>
      </c>
      <c r="G569" s="17">
        <f t="shared" si="44"/>
        <v>50.89</v>
      </c>
      <c r="H569" s="20">
        <f t="shared" si="40"/>
        <v>2761.61</v>
      </c>
      <c r="I569" s="20">
        <f t="shared" si="41"/>
        <v>3076.19</v>
      </c>
      <c r="J569" s="20">
        <f t="shared" si="42"/>
        <v>3591.06</v>
      </c>
      <c r="K569" s="20">
        <f t="shared" si="43"/>
        <v>4734.18</v>
      </c>
    </row>
    <row r="570" spans="1:11" s="11" customFormat="1" ht="14.25" customHeight="1">
      <c r="A570" s="25" t="s">
        <v>1706</v>
      </c>
      <c r="B570" s="25">
        <v>9</v>
      </c>
      <c r="C570" s="25" t="s">
        <v>1730</v>
      </c>
      <c r="D570" s="25" t="s">
        <v>1731</v>
      </c>
      <c r="E570" s="25" t="s">
        <v>15</v>
      </c>
      <c r="F570" s="25" t="s">
        <v>1732</v>
      </c>
      <c r="G570" s="17">
        <f t="shared" si="44"/>
        <v>52.28</v>
      </c>
      <c r="H570" s="20">
        <f t="shared" si="40"/>
        <v>2809.07</v>
      </c>
      <c r="I570" s="20">
        <f t="shared" si="41"/>
        <v>3123.65</v>
      </c>
      <c r="J570" s="20">
        <f t="shared" si="42"/>
        <v>3638.52</v>
      </c>
      <c r="K570" s="20">
        <f t="shared" si="43"/>
        <v>4781.64</v>
      </c>
    </row>
    <row r="571" spans="1:11" s="11" customFormat="1" ht="14.25" customHeight="1">
      <c r="A571" s="25" t="s">
        <v>1706</v>
      </c>
      <c r="B571" s="25">
        <v>10</v>
      </c>
      <c r="C571" s="25" t="s">
        <v>1733</v>
      </c>
      <c r="D571" s="25" t="s">
        <v>1734</v>
      </c>
      <c r="E571" s="25" t="s">
        <v>15</v>
      </c>
      <c r="F571" s="25" t="s">
        <v>1735</v>
      </c>
      <c r="G571" s="17">
        <f t="shared" si="44"/>
        <v>52.56</v>
      </c>
      <c r="H571" s="20">
        <f t="shared" si="40"/>
        <v>2818.57</v>
      </c>
      <c r="I571" s="20">
        <f t="shared" si="41"/>
        <v>3133.15</v>
      </c>
      <c r="J571" s="20">
        <f t="shared" si="42"/>
        <v>3648.02</v>
      </c>
      <c r="K571" s="20">
        <f t="shared" si="43"/>
        <v>4791.14</v>
      </c>
    </row>
    <row r="572" spans="1:11" s="11" customFormat="1" ht="14.25" customHeight="1">
      <c r="A572" s="25" t="s">
        <v>1706</v>
      </c>
      <c r="B572" s="25">
        <v>11</v>
      </c>
      <c r="C572" s="25" t="s">
        <v>1736</v>
      </c>
      <c r="D572" s="25" t="s">
        <v>15</v>
      </c>
      <c r="E572" s="25" t="s">
        <v>1737</v>
      </c>
      <c r="F572" s="25" t="s">
        <v>1738</v>
      </c>
      <c r="G572" s="17">
        <f t="shared" si="44"/>
        <v>52.27</v>
      </c>
      <c r="H572" s="20">
        <f t="shared" si="40"/>
        <v>2808.58</v>
      </c>
      <c r="I572" s="20">
        <f t="shared" si="41"/>
        <v>3123.16</v>
      </c>
      <c r="J572" s="20">
        <f t="shared" si="42"/>
        <v>3638.03</v>
      </c>
      <c r="K572" s="20">
        <f t="shared" si="43"/>
        <v>4781.150000000001</v>
      </c>
    </row>
    <row r="573" spans="1:11" s="11" customFormat="1" ht="14.25" customHeight="1">
      <c r="A573" s="25" t="s">
        <v>1706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50.27</v>
      </c>
      <c r="H573" s="20">
        <f t="shared" si="40"/>
        <v>2740.58</v>
      </c>
      <c r="I573" s="20">
        <f t="shared" si="41"/>
        <v>3055.16</v>
      </c>
      <c r="J573" s="20">
        <f t="shared" si="42"/>
        <v>3570.03</v>
      </c>
      <c r="K573" s="20">
        <f t="shared" si="43"/>
        <v>4713.150000000001</v>
      </c>
    </row>
    <row r="574" spans="1:11" s="11" customFormat="1" ht="14.25" customHeight="1">
      <c r="A574" s="25" t="s">
        <v>1706</v>
      </c>
      <c r="B574" s="25">
        <v>13</v>
      </c>
      <c r="C574" s="25" t="s">
        <v>1742</v>
      </c>
      <c r="D574" s="25" t="s">
        <v>1743</v>
      </c>
      <c r="E574" s="25" t="s">
        <v>15</v>
      </c>
      <c r="F574" s="25" t="s">
        <v>1744</v>
      </c>
      <c r="G574" s="17">
        <f t="shared" si="44"/>
        <v>50.69</v>
      </c>
      <c r="H574" s="20">
        <f t="shared" si="40"/>
        <v>2755.0899999999997</v>
      </c>
      <c r="I574" s="20">
        <f t="shared" si="41"/>
        <v>3069.6699999999996</v>
      </c>
      <c r="J574" s="20">
        <f t="shared" si="42"/>
        <v>3584.54</v>
      </c>
      <c r="K574" s="20">
        <f t="shared" si="43"/>
        <v>4727.66</v>
      </c>
    </row>
    <row r="575" spans="1:11" s="11" customFormat="1" ht="14.25" customHeight="1">
      <c r="A575" s="25" t="s">
        <v>1706</v>
      </c>
      <c r="B575" s="25">
        <v>14</v>
      </c>
      <c r="C575" s="25" t="s">
        <v>1745</v>
      </c>
      <c r="D575" s="25" t="s">
        <v>1746</v>
      </c>
      <c r="E575" s="25" t="s">
        <v>15</v>
      </c>
      <c r="F575" s="25" t="s">
        <v>1747</v>
      </c>
      <c r="G575" s="17">
        <f t="shared" si="44"/>
        <v>49.76</v>
      </c>
      <c r="H575" s="20">
        <f t="shared" si="40"/>
        <v>2723.37</v>
      </c>
      <c r="I575" s="20">
        <f t="shared" si="41"/>
        <v>3037.95</v>
      </c>
      <c r="J575" s="20">
        <f t="shared" si="42"/>
        <v>3552.82</v>
      </c>
      <c r="K575" s="20">
        <f t="shared" si="43"/>
        <v>4695.9400000000005</v>
      </c>
    </row>
    <row r="576" spans="1:11" s="11" customFormat="1" ht="14.25" customHeight="1">
      <c r="A576" s="25" t="s">
        <v>1706</v>
      </c>
      <c r="B576" s="25">
        <v>15</v>
      </c>
      <c r="C576" s="25" t="s">
        <v>1748</v>
      </c>
      <c r="D576" s="25" t="s">
        <v>1749</v>
      </c>
      <c r="E576" s="25" t="s">
        <v>15</v>
      </c>
      <c r="F576" s="25" t="s">
        <v>1750</v>
      </c>
      <c r="G576" s="17">
        <f t="shared" si="44"/>
        <v>50.69</v>
      </c>
      <c r="H576" s="20">
        <f t="shared" si="40"/>
        <v>2754.82</v>
      </c>
      <c r="I576" s="20">
        <f t="shared" si="41"/>
        <v>3069.4</v>
      </c>
      <c r="J576" s="20">
        <f t="shared" si="42"/>
        <v>3584.27</v>
      </c>
      <c r="K576" s="20">
        <f t="shared" si="43"/>
        <v>4727.389999999999</v>
      </c>
    </row>
    <row r="577" spans="1:11" s="11" customFormat="1" ht="14.25" customHeight="1">
      <c r="A577" s="25" t="s">
        <v>1706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50.1</v>
      </c>
      <c r="H577" s="20">
        <f t="shared" si="40"/>
        <v>2734.74</v>
      </c>
      <c r="I577" s="20">
        <f t="shared" si="41"/>
        <v>3049.3199999999997</v>
      </c>
      <c r="J577" s="20">
        <f t="shared" si="42"/>
        <v>3564.19</v>
      </c>
      <c r="K577" s="20">
        <f t="shared" si="43"/>
        <v>4707.31</v>
      </c>
    </row>
    <row r="578" spans="1:11" s="11" customFormat="1" ht="14.25" customHeight="1">
      <c r="A578" s="25" t="s">
        <v>1706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49.62</v>
      </c>
      <c r="H578" s="20">
        <f t="shared" si="40"/>
        <v>2718.6099999999997</v>
      </c>
      <c r="I578" s="20">
        <f t="shared" si="41"/>
        <v>3033.1899999999996</v>
      </c>
      <c r="J578" s="20">
        <f t="shared" si="42"/>
        <v>3548.06</v>
      </c>
      <c r="K578" s="20">
        <f t="shared" si="43"/>
        <v>4691.18</v>
      </c>
    </row>
    <row r="579" spans="1:11" s="11" customFormat="1" ht="14.25" customHeight="1">
      <c r="A579" s="25" t="s">
        <v>1706</v>
      </c>
      <c r="B579" s="25">
        <v>18</v>
      </c>
      <c r="C579" s="25" t="s">
        <v>1757</v>
      </c>
      <c r="D579" s="25" t="s">
        <v>1758</v>
      </c>
      <c r="E579" s="25" t="s">
        <v>15</v>
      </c>
      <c r="F579" s="25" t="s">
        <v>1759</v>
      </c>
      <c r="G579" s="17">
        <f t="shared" si="44"/>
        <v>49.85</v>
      </c>
      <c r="H579" s="20">
        <f t="shared" si="40"/>
        <v>2726.41</v>
      </c>
      <c r="I579" s="20">
        <f t="shared" si="41"/>
        <v>3040.99</v>
      </c>
      <c r="J579" s="20">
        <f t="shared" si="42"/>
        <v>3555.86</v>
      </c>
      <c r="K579" s="20">
        <f t="shared" si="43"/>
        <v>4698.9800000000005</v>
      </c>
    </row>
    <row r="580" spans="1:11" s="11" customFormat="1" ht="14.25" customHeight="1">
      <c r="A580" s="25" t="s">
        <v>1706</v>
      </c>
      <c r="B580" s="25">
        <v>19</v>
      </c>
      <c r="C580" s="25" t="s">
        <v>1597</v>
      </c>
      <c r="D580" s="25" t="s">
        <v>1760</v>
      </c>
      <c r="E580" s="25" t="s">
        <v>15</v>
      </c>
      <c r="F580" s="25" t="s">
        <v>1599</v>
      </c>
      <c r="G580" s="17">
        <f t="shared" si="44"/>
        <v>48.66</v>
      </c>
      <c r="H580" s="20">
        <f t="shared" si="40"/>
        <v>2685.9399999999996</v>
      </c>
      <c r="I580" s="20">
        <f t="shared" si="41"/>
        <v>3000.5199999999995</v>
      </c>
      <c r="J580" s="20">
        <f t="shared" si="42"/>
        <v>3515.39</v>
      </c>
      <c r="K580" s="20">
        <f t="shared" si="43"/>
        <v>4658.51</v>
      </c>
    </row>
    <row r="581" spans="1:11" s="11" customFormat="1" ht="14.25" customHeight="1">
      <c r="A581" s="25" t="s">
        <v>1706</v>
      </c>
      <c r="B581" s="25">
        <v>20</v>
      </c>
      <c r="C581" s="25" t="s">
        <v>1761</v>
      </c>
      <c r="D581" s="25" t="s">
        <v>15</v>
      </c>
      <c r="E581" s="25" t="s">
        <v>1762</v>
      </c>
      <c r="F581" s="25" t="s">
        <v>1763</v>
      </c>
      <c r="G581" s="17">
        <f t="shared" si="44"/>
        <v>48.05</v>
      </c>
      <c r="H581" s="20">
        <f t="shared" si="40"/>
        <v>2665.1000000000004</v>
      </c>
      <c r="I581" s="20">
        <f t="shared" si="41"/>
        <v>2979.6800000000003</v>
      </c>
      <c r="J581" s="20">
        <f t="shared" si="42"/>
        <v>3494.55</v>
      </c>
      <c r="K581" s="20">
        <f t="shared" si="43"/>
        <v>4637.67</v>
      </c>
    </row>
    <row r="582" spans="1:11" s="11" customFormat="1" ht="14.25" customHeight="1">
      <c r="A582" s="25" t="s">
        <v>1706</v>
      </c>
      <c r="B582" s="25">
        <v>21</v>
      </c>
      <c r="C582" s="25" t="s">
        <v>1764</v>
      </c>
      <c r="D582" s="25" t="s">
        <v>15</v>
      </c>
      <c r="E582" s="25" t="s">
        <v>1765</v>
      </c>
      <c r="F582" s="25" t="s">
        <v>1766</v>
      </c>
      <c r="G582" s="17">
        <f t="shared" si="44"/>
        <v>47.67</v>
      </c>
      <c r="H582" s="20">
        <f t="shared" si="40"/>
        <v>2652.4300000000003</v>
      </c>
      <c r="I582" s="20">
        <f t="shared" si="41"/>
        <v>2967.01</v>
      </c>
      <c r="J582" s="20">
        <f t="shared" si="42"/>
        <v>3481.88</v>
      </c>
      <c r="K582" s="20">
        <f t="shared" si="43"/>
        <v>4625</v>
      </c>
    </row>
    <row r="583" spans="1:11" s="11" customFormat="1" ht="14.25" customHeight="1">
      <c r="A583" s="25" t="s">
        <v>1706</v>
      </c>
      <c r="B583" s="25">
        <v>22</v>
      </c>
      <c r="C583" s="25" t="s">
        <v>1767</v>
      </c>
      <c r="D583" s="25" t="s">
        <v>15</v>
      </c>
      <c r="E583" s="25" t="s">
        <v>1768</v>
      </c>
      <c r="F583" s="25" t="s">
        <v>1769</v>
      </c>
      <c r="G583" s="17">
        <f t="shared" si="44"/>
        <v>47.17</v>
      </c>
      <c r="H583" s="20">
        <f t="shared" si="40"/>
        <v>2635.1099999999997</v>
      </c>
      <c r="I583" s="20">
        <f t="shared" si="41"/>
        <v>2949.6899999999996</v>
      </c>
      <c r="J583" s="20">
        <f t="shared" si="42"/>
        <v>3464.56</v>
      </c>
      <c r="K583" s="20">
        <f t="shared" si="43"/>
        <v>4607.68</v>
      </c>
    </row>
    <row r="584" spans="1:11" s="11" customFormat="1" ht="14.25" customHeight="1">
      <c r="A584" s="25" t="s">
        <v>1706</v>
      </c>
      <c r="B584" s="25">
        <v>23</v>
      </c>
      <c r="C584" s="25" t="s">
        <v>1770</v>
      </c>
      <c r="D584" s="25" t="s">
        <v>15</v>
      </c>
      <c r="E584" s="25" t="s">
        <v>1771</v>
      </c>
      <c r="F584" s="25" t="s">
        <v>1772</v>
      </c>
      <c r="G584" s="17">
        <f t="shared" si="44"/>
        <v>46.35</v>
      </c>
      <c r="H584" s="20">
        <f t="shared" si="40"/>
        <v>2607.44</v>
      </c>
      <c r="I584" s="20">
        <f t="shared" si="41"/>
        <v>2922.02</v>
      </c>
      <c r="J584" s="20">
        <f t="shared" si="42"/>
        <v>3436.89</v>
      </c>
      <c r="K584" s="20">
        <f t="shared" si="43"/>
        <v>4580.01</v>
      </c>
    </row>
    <row r="585" spans="1:11" s="11" customFormat="1" ht="14.25" customHeight="1">
      <c r="A585" s="25" t="s">
        <v>1773</v>
      </c>
      <c r="B585" s="25">
        <v>0</v>
      </c>
      <c r="C585" s="25" t="s">
        <v>1774</v>
      </c>
      <c r="D585" s="25" t="s">
        <v>15</v>
      </c>
      <c r="E585" s="25" t="s">
        <v>1775</v>
      </c>
      <c r="F585" s="25" t="s">
        <v>1776</v>
      </c>
      <c r="G585" s="17">
        <f t="shared" si="44"/>
        <v>45.26</v>
      </c>
      <c r="H585" s="20">
        <f t="shared" si="40"/>
        <v>2570.32</v>
      </c>
      <c r="I585" s="20">
        <f t="shared" si="41"/>
        <v>2884.9</v>
      </c>
      <c r="J585" s="20">
        <f t="shared" si="42"/>
        <v>3399.7700000000004</v>
      </c>
      <c r="K585" s="20">
        <f t="shared" si="43"/>
        <v>4542.89</v>
      </c>
    </row>
    <row r="586" spans="1:11" s="11" customFormat="1" ht="14.25" customHeight="1">
      <c r="A586" s="25" t="s">
        <v>1773</v>
      </c>
      <c r="B586" s="25">
        <v>1</v>
      </c>
      <c r="C586" s="25" t="s">
        <v>1777</v>
      </c>
      <c r="D586" s="25" t="s">
        <v>15</v>
      </c>
      <c r="E586" s="25" t="s">
        <v>1778</v>
      </c>
      <c r="F586" s="25" t="s">
        <v>1779</v>
      </c>
      <c r="G586" s="17">
        <f t="shared" si="44"/>
        <v>43.66</v>
      </c>
      <c r="H586" s="20">
        <f aca="true" t="shared" si="45" ref="H586:H649">F586+$M$3+G586</f>
        <v>2515.91</v>
      </c>
      <c r="I586" s="20">
        <f aca="true" t="shared" si="46" ref="I586:I649">F586+$N$3+G586</f>
        <v>2830.49</v>
      </c>
      <c r="J586" s="20">
        <f aca="true" t="shared" si="47" ref="J586:J649">F586+$O$3+G586</f>
        <v>3345.3599999999997</v>
      </c>
      <c r="K586" s="20">
        <f aca="true" t="shared" si="48" ref="K586:K649">F586+$P$3+G586</f>
        <v>4488.48</v>
      </c>
    </row>
    <row r="587" spans="1:11" s="11" customFormat="1" ht="14.25" customHeight="1">
      <c r="A587" s="25" t="s">
        <v>1773</v>
      </c>
      <c r="B587" s="25">
        <v>2</v>
      </c>
      <c r="C587" s="25" t="s">
        <v>1780</v>
      </c>
      <c r="D587" s="25" t="s">
        <v>15</v>
      </c>
      <c r="E587" s="25" t="s">
        <v>126</v>
      </c>
      <c r="F587" s="25" t="s">
        <v>1781</v>
      </c>
      <c r="G587" s="17">
        <f aca="true" t="shared" si="49" ref="G587:G650">ROUND((F587*0.0303),2)</f>
        <v>42.99</v>
      </c>
      <c r="H587" s="20">
        <f t="shared" si="45"/>
        <v>2493.1299999999997</v>
      </c>
      <c r="I587" s="20">
        <f t="shared" si="46"/>
        <v>2807.7099999999996</v>
      </c>
      <c r="J587" s="20">
        <f t="shared" si="47"/>
        <v>3322.58</v>
      </c>
      <c r="K587" s="20">
        <f t="shared" si="48"/>
        <v>4465.7</v>
      </c>
    </row>
    <row r="588" spans="1:11" s="11" customFormat="1" ht="14.25" customHeight="1">
      <c r="A588" s="25" t="s">
        <v>1773</v>
      </c>
      <c r="B588" s="25">
        <v>3</v>
      </c>
      <c r="C588" s="25" t="s">
        <v>1782</v>
      </c>
      <c r="D588" s="25" t="s">
        <v>15</v>
      </c>
      <c r="E588" s="25" t="s">
        <v>1783</v>
      </c>
      <c r="F588" s="25" t="s">
        <v>1784</v>
      </c>
      <c r="G588" s="17">
        <f t="shared" si="49"/>
        <v>42.88</v>
      </c>
      <c r="H588" s="20">
        <f t="shared" si="45"/>
        <v>2489.54</v>
      </c>
      <c r="I588" s="20">
        <f t="shared" si="46"/>
        <v>2804.12</v>
      </c>
      <c r="J588" s="20">
        <f t="shared" si="47"/>
        <v>3318.99</v>
      </c>
      <c r="K588" s="20">
        <f t="shared" si="48"/>
        <v>4462.11</v>
      </c>
    </row>
    <row r="589" spans="1:11" s="11" customFormat="1" ht="14.25" customHeight="1">
      <c r="A589" s="25" t="s">
        <v>1773</v>
      </c>
      <c r="B589" s="25">
        <v>4</v>
      </c>
      <c r="C589" s="25" t="s">
        <v>1785</v>
      </c>
      <c r="D589" s="25" t="s">
        <v>1786</v>
      </c>
      <c r="E589" s="25" t="s">
        <v>15</v>
      </c>
      <c r="F589" s="25" t="s">
        <v>1787</v>
      </c>
      <c r="G589" s="17">
        <f t="shared" si="49"/>
        <v>42.86</v>
      </c>
      <c r="H589" s="20">
        <f t="shared" si="45"/>
        <v>2488.63</v>
      </c>
      <c r="I589" s="20">
        <f t="shared" si="46"/>
        <v>2803.21</v>
      </c>
      <c r="J589" s="20">
        <f t="shared" si="47"/>
        <v>3318.0800000000004</v>
      </c>
      <c r="K589" s="20">
        <f t="shared" si="48"/>
        <v>4461.2</v>
      </c>
    </row>
    <row r="590" spans="1:11" s="11" customFormat="1" ht="14.25" customHeight="1">
      <c r="A590" s="25" t="s">
        <v>1773</v>
      </c>
      <c r="B590" s="25">
        <v>5</v>
      </c>
      <c r="C590" s="25" t="s">
        <v>1788</v>
      </c>
      <c r="D590" s="25" t="s">
        <v>15</v>
      </c>
      <c r="E590" s="25" t="s">
        <v>1789</v>
      </c>
      <c r="F590" s="25" t="s">
        <v>1790</v>
      </c>
      <c r="G590" s="17">
        <f t="shared" si="49"/>
        <v>32.4</v>
      </c>
      <c r="H590" s="20">
        <f t="shared" si="45"/>
        <v>2133.11</v>
      </c>
      <c r="I590" s="20">
        <f t="shared" si="46"/>
        <v>2447.69</v>
      </c>
      <c r="J590" s="20">
        <f t="shared" si="47"/>
        <v>2962.56</v>
      </c>
      <c r="K590" s="20">
        <f t="shared" si="48"/>
        <v>4105.68</v>
      </c>
    </row>
    <row r="591" spans="1:11" s="11" customFormat="1" ht="14.25" customHeight="1">
      <c r="A591" s="25" t="s">
        <v>1773</v>
      </c>
      <c r="B591" s="25">
        <v>6</v>
      </c>
      <c r="C591" s="25" t="s">
        <v>1791</v>
      </c>
      <c r="D591" s="25" t="s">
        <v>1792</v>
      </c>
      <c r="E591" s="25" t="s">
        <v>15</v>
      </c>
      <c r="F591" s="25" t="s">
        <v>1793</v>
      </c>
      <c r="G591" s="17">
        <f t="shared" si="49"/>
        <v>32.73</v>
      </c>
      <c r="H591" s="20">
        <f t="shared" si="45"/>
        <v>2144.28</v>
      </c>
      <c r="I591" s="20">
        <f t="shared" si="46"/>
        <v>2458.86</v>
      </c>
      <c r="J591" s="20">
        <f t="shared" si="47"/>
        <v>2973.73</v>
      </c>
      <c r="K591" s="20">
        <f t="shared" si="48"/>
        <v>4116.849999999999</v>
      </c>
    </row>
    <row r="592" spans="1:11" s="11" customFormat="1" ht="14.25" customHeight="1">
      <c r="A592" s="25" t="s">
        <v>1773</v>
      </c>
      <c r="B592" s="25">
        <v>7</v>
      </c>
      <c r="C592" s="25" t="s">
        <v>933</v>
      </c>
      <c r="D592" s="25" t="s">
        <v>1794</v>
      </c>
      <c r="E592" s="25" t="s">
        <v>15</v>
      </c>
      <c r="F592" s="25" t="s">
        <v>1795</v>
      </c>
      <c r="G592" s="17">
        <f t="shared" si="49"/>
        <v>44.86</v>
      </c>
      <c r="H592" s="20">
        <f t="shared" si="45"/>
        <v>2556.88</v>
      </c>
      <c r="I592" s="20">
        <f t="shared" si="46"/>
        <v>2871.46</v>
      </c>
      <c r="J592" s="20">
        <f t="shared" si="47"/>
        <v>3386.3300000000004</v>
      </c>
      <c r="K592" s="20">
        <f t="shared" si="48"/>
        <v>4529.45</v>
      </c>
    </row>
    <row r="593" spans="1:11" s="11" customFormat="1" ht="14.25" customHeight="1">
      <c r="A593" s="25" t="s">
        <v>1773</v>
      </c>
      <c r="B593" s="25">
        <v>8</v>
      </c>
      <c r="C593" s="25" t="s">
        <v>1796</v>
      </c>
      <c r="D593" s="25" t="s">
        <v>1797</v>
      </c>
      <c r="E593" s="25" t="s">
        <v>15</v>
      </c>
      <c r="F593" s="25" t="s">
        <v>1798</v>
      </c>
      <c r="G593" s="17">
        <f t="shared" si="49"/>
        <v>46.36</v>
      </c>
      <c r="H593" s="20">
        <f t="shared" si="45"/>
        <v>2607.8300000000004</v>
      </c>
      <c r="I593" s="20">
        <f t="shared" si="46"/>
        <v>2922.4100000000003</v>
      </c>
      <c r="J593" s="20">
        <f t="shared" si="47"/>
        <v>3437.28</v>
      </c>
      <c r="K593" s="20">
        <f t="shared" si="48"/>
        <v>4580.4</v>
      </c>
    </row>
    <row r="594" spans="1:11" s="11" customFormat="1" ht="14.25" customHeight="1">
      <c r="A594" s="25" t="s">
        <v>1773</v>
      </c>
      <c r="B594" s="25">
        <v>9</v>
      </c>
      <c r="C594" s="25" t="s">
        <v>1799</v>
      </c>
      <c r="D594" s="25" t="s">
        <v>1800</v>
      </c>
      <c r="E594" s="25" t="s">
        <v>15</v>
      </c>
      <c r="F594" s="25" t="s">
        <v>1801</v>
      </c>
      <c r="G594" s="17">
        <f t="shared" si="49"/>
        <v>48.66</v>
      </c>
      <c r="H594" s="20">
        <f t="shared" si="45"/>
        <v>2686.08</v>
      </c>
      <c r="I594" s="20">
        <f t="shared" si="46"/>
        <v>3000.66</v>
      </c>
      <c r="J594" s="20">
        <f t="shared" si="47"/>
        <v>3515.5299999999997</v>
      </c>
      <c r="K594" s="20">
        <f t="shared" si="48"/>
        <v>4658.65</v>
      </c>
    </row>
    <row r="595" spans="1:11" s="11" customFormat="1" ht="14.25" customHeight="1">
      <c r="A595" s="25" t="s">
        <v>1773</v>
      </c>
      <c r="B595" s="25">
        <v>10</v>
      </c>
      <c r="C595" s="25" t="s">
        <v>1802</v>
      </c>
      <c r="D595" s="25" t="s">
        <v>1803</v>
      </c>
      <c r="E595" s="25" t="s">
        <v>15</v>
      </c>
      <c r="F595" s="25" t="s">
        <v>1804</v>
      </c>
      <c r="G595" s="17">
        <f t="shared" si="49"/>
        <v>48.91</v>
      </c>
      <c r="H595" s="20">
        <f t="shared" si="45"/>
        <v>2694.47</v>
      </c>
      <c r="I595" s="20">
        <f t="shared" si="46"/>
        <v>3009.0499999999997</v>
      </c>
      <c r="J595" s="20">
        <f t="shared" si="47"/>
        <v>3523.92</v>
      </c>
      <c r="K595" s="20">
        <f t="shared" si="48"/>
        <v>4667.04</v>
      </c>
    </row>
    <row r="596" spans="1:11" s="11" customFormat="1" ht="14.25" customHeight="1">
      <c r="A596" s="25" t="s">
        <v>1773</v>
      </c>
      <c r="B596" s="25">
        <v>11</v>
      </c>
      <c r="C596" s="25" t="s">
        <v>1805</v>
      </c>
      <c r="D596" s="25" t="s">
        <v>1806</v>
      </c>
      <c r="E596" s="25" t="s">
        <v>15</v>
      </c>
      <c r="F596" s="25" t="s">
        <v>1807</v>
      </c>
      <c r="G596" s="17">
        <f t="shared" si="49"/>
        <v>48.57</v>
      </c>
      <c r="H596" s="20">
        <f t="shared" si="45"/>
        <v>2682.75</v>
      </c>
      <c r="I596" s="20">
        <f t="shared" si="46"/>
        <v>2997.33</v>
      </c>
      <c r="J596" s="20">
        <f t="shared" si="47"/>
        <v>3512.2000000000003</v>
      </c>
      <c r="K596" s="20">
        <f t="shared" si="48"/>
        <v>4655.32</v>
      </c>
    </row>
    <row r="597" spans="1:11" s="11" customFormat="1" ht="14.25" customHeight="1">
      <c r="A597" s="25" t="s">
        <v>1773</v>
      </c>
      <c r="B597" s="25">
        <v>12</v>
      </c>
      <c r="C597" s="25" t="s">
        <v>1808</v>
      </c>
      <c r="D597" s="25" t="s">
        <v>1809</v>
      </c>
      <c r="E597" s="25" t="s">
        <v>15</v>
      </c>
      <c r="F597" s="25" t="s">
        <v>1810</v>
      </c>
      <c r="G597" s="17">
        <f t="shared" si="49"/>
        <v>48.34</v>
      </c>
      <c r="H597" s="20">
        <f t="shared" si="45"/>
        <v>2674.98</v>
      </c>
      <c r="I597" s="20">
        <f t="shared" si="46"/>
        <v>2989.56</v>
      </c>
      <c r="J597" s="20">
        <f t="shared" si="47"/>
        <v>3504.4300000000003</v>
      </c>
      <c r="K597" s="20">
        <f t="shared" si="48"/>
        <v>4647.55</v>
      </c>
    </row>
    <row r="598" spans="1:11" s="11" customFormat="1" ht="14.25" customHeight="1">
      <c r="A598" s="25" t="s">
        <v>1773</v>
      </c>
      <c r="B598" s="25">
        <v>13</v>
      </c>
      <c r="C598" s="25" t="s">
        <v>1697</v>
      </c>
      <c r="D598" s="25" t="s">
        <v>1811</v>
      </c>
      <c r="E598" s="25" t="s">
        <v>15</v>
      </c>
      <c r="F598" s="25" t="s">
        <v>1699</v>
      </c>
      <c r="G598" s="17">
        <f t="shared" si="49"/>
        <v>48.02</v>
      </c>
      <c r="H598" s="20">
        <f t="shared" si="45"/>
        <v>2664.25</v>
      </c>
      <c r="I598" s="20">
        <f t="shared" si="46"/>
        <v>2978.83</v>
      </c>
      <c r="J598" s="20">
        <f t="shared" si="47"/>
        <v>3493.7000000000003</v>
      </c>
      <c r="K598" s="20">
        <f t="shared" si="48"/>
        <v>4636.820000000001</v>
      </c>
    </row>
    <row r="599" spans="1:11" s="11" customFormat="1" ht="14.25" customHeight="1">
      <c r="A599" s="25" t="s">
        <v>1773</v>
      </c>
      <c r="B599" s="25">
        <v>14</v>
      </c>
      <c r="C599" s="25" t="s">
        <v>1812</v>
      </c>
      <c r="D599" s="25" t="s">
        <v>1813</v>
      </c>
      <c r="E599" s="25" t="s">
        <v>15</v>
      </c>
      <c r="F599" s="25" t="s">
        <v>1814</v>
      </c>
      <c r="G599" s="17">
        <f t="shared" si="49"/>
        <v>48.13</v>
      </c>
      <c r="H599" s="20">
        <f t="shared" si="45"/>
        <v>2667.88</v>
      </c>
      <c r="I599" s="20">
        <f t="shared" si="46"/>
        <v>2982.46</v>
      </c>
      <c r="J599" s="20">
        <f t="shared" si="47"/>
        <v>3497.33</v>
      </c>
      <c r="K599" s="20">
        <f t="shared" si="48"/>
        <v>4640.45</v>
      </c>
    </row>
    <row r="600" spans="1:11" s="11" customFormat="1" ht="14.25" customHeight="1">
      <c r="A600" s="25" t="s">
        <v>1773</v>
      </c>
      <c r="B600" s="25">
        <v>15</v>
      </c>
      <c r="C600" s="25" t="s">
        <v>1815</v>
      </c>
      <c r="D600" s="25" t="s">
        <v>1816</v>
      </c>
      <c r="E600" s="25" t="s">
        <v>15</v>
      </c>
      <c r="F600" s="25" t="s">
        <v>1817</v>
      </c>
      <c r="G600" s="17">
        <f t="shared" si="49"/>
        <v>48.33</v>
      </c>
      <c r="H600" s="20">
        <f t="shared" si="45"/>
        <v>2674.7799999999997</v>
      </c>
      <c r="I600" s="20">
        <f t="shared" si="46"/>
        <v>2989.3599999999997</v>
      </c>
      <c r="J600" s="20">
        <f t="shared" si="47"/>
        <v>3504.2299999999996</v>
      </c>
      <c r="K600" s="20">
        <f t="shared" si="48"/>
        <v>4647.35</v>
      </c>
    </row>
    <row r="601" spans="1:11" s="11" customFormat="1" ht="14.25" customHeight="1">
      <c r="A601" s="25" t="s">
        <v>1773</v>
      </c>
      <c r="B601" s="25">
        <v>16</v>
      </c>
      <c r="C601" s="25" t="s">
        <v>1818</v>
      </c>
      <c r="D601" s="25" t="s">
        <v>1819</v>
      </c>
      <c r="E601" s="25" t="s">
        <v>15</v>
      </c>
      <c r="F601" s="25" t="s">
        <v>1820</v>
      </c>
      <c r="G601" s="17">
        <f t="shared" si="49"/>
        <v>47.97</v>
      </c>
      <c r="H601" s="20">
        <f t="shared" si="45"/>
        <v>2662.3699999999994</v>
      </c>
      <c r="I601" s="20">
        <f t="shared" si="46"/>
        <v>2976.9499999999994</v>
      </c>
      <c r="J601" s="20">
        <f t="shared" si="47"/>
        <v>3491.8199999999997</v>
      </c>
      <c r="K601" s="20">
        <f t="shared" si="48"/>
        <v>4634.9400000000005</v>
      </c>
    </row>
    <row r="602" spans="1:11" s="11" customFormat="1" ht="14.25" customHeight="1">
      <c r="A602" s="25" t="s">
        <v>1773</v>
      </c>
      <c r="B602" s="25">
        <v>17</v>
      </c>
      <c r="C602" s="25" t="s">
        <v>1821</v>
      </c>
      <c r="D602" s="25" t="s">
        <v>1822</v>
      </c>
      <c r="E602" s="25" t="s">
        <v>15</v>
      </c>
      <c r="F602" s="25" t="s">
        <v>23</v>
      </c>
      <c r="G602" s="17">
        <f t="shared" si="49"/>
        <v>47.75</v>
      </c>
      <c r="H602" s="20">
        <f t="shared" si="45"/>
        <v>2655.1499999999996</v>
      </c>
      <c r="I602" s="20">
        <f t="shared" si="46"/>
        <v>2969.7299999999996</v>
      </c>
      <c r="J602" s="20">
        <f t="shared" si="47"/>
        <v>3484.6</v>
      </c>
      <c r="K602" s="20">
        <f t="shared" si="48"/>
        <v>4627.72</v>
      </c>
    </row>
    <row r="603" spans="1:11" s="11" customFormat="1" ht="14.25" customHeight="1">
      <c r="A603" s="25" t="s">
        <v>1773</v>
      </c>
      <c r="B603" s="25">
        <v>18</v>
      </c>
      <c r="C603" s="25" t="s">
        <v>1823</v>
      </c>
      <c r="D603" s="25" t="s">
        <v>1824</v>
      </c>
      <c r="E603" s="25" t="s">
        <v>15</v>
      </c>
      <c r="F603" s="25" t="s">
        <v>1825</v>
      </c>
      <c r="G603" s="17">
        <f t="shared" si="49"/>
        <v>48.73</v>
      </c>
      <c r="H603" s="20">
        <f t="shared" si="45"/>
        <v>2688.3799999999997</v>
      </c>
      <c r="I603" s="20">
        <f t="shared" si="46"/>
        <v>3002.9599999999996</v>
      </c>
      <c r="J603" s="20">
        <f t="shared" si="47"/>
        <v>3517.83</v>
      </c>
      <c r="K603" s="20">
        <f t="shared" si="48"/>
        <v>4660.95</v>
      </c>
    </row>
    <row r="604" spans="1:11" s="11" customFormat="1" ht="14.25" customHeight="1">
      <c r="A604" s="25" t="s">
        <v>1773</v>
      </c>
      <c r="B604" s="25">
        <v>19</v>
      </c>
      <c r="C604" s="25" t="s">
        <v>1826</v>
      </c>
      <c r="D604" s="25" t="s">
        <v>1827</v>
      </c>
      <c r="E604" s="25" t="s">
        <v>15</v>
      </c>
      <c r="F604" s="25" t="s">
        <v>1828</v>
      </c>
      <c r="G604" s="17">
        <f t="shared" si="49"/>
        <v>46.55</v>
      </c>
      <c r="H604" s="20">
        <f t="shared" si="45"/>
        <v>2614.15</v>
      </c>
      <c r="I604" s="20">
        <f t="shared" si="46"/>
        <v>2928.73</v>
      </c>
      <c r="J604" s="20">
        <f t="shared" si="47"/>
        <v>3443.6000000000004</v>
      </c>
      <c r="K604" s="20">
        <f t="shared" si="48"/>
        <v>4586.72</v>
      </c>
    </row>
    <row r="605" spans="1:11" s="11" customFormat="1" ht="14.25" customHeight="1">
      <c r="A605" s="25" t="s">
        <v>1773</v>
      </c>
      <c r="B605" s="25">
        <v>20</v>
      </c>
      <c r="C605" s="25" t="s">
        <v>1829</v>
      </c>
      <c r="D605" s="25" t="s">
        <v>1830</v>
      </c>
      <c r="E605" s="25" t="s">
        <v>15</v>
      </c>
      <c r="F605" s="25" t="s">
        <v>1831</v>
      </c>
      <c r="G605" s="17">
        <f t="shared" si="49"/>
        <v>46.6</v>
      </c>
      <c r="H605" s="20">
        <f t="shared" si="45"/>
        <v>2615.77</v>
      </c>
      <c r="I605" s="20">
        <f t="shared" si="46"/>
        <v>2930.35</v>
      </c>
      <c r="J605" s="20">
        <f t="shared" si="47"/>
        <v>3445.22</v>
      </c>
      <c r="K605" s="20">
        <f t="shared" si="48"/>
        <v>4588.34</v>
      </c>
    </row>
    <row r="606" spans="1:11" s="11" customFormat="1" ht="14.25" customHeight="1">
      <c r="A606" s="25" t="s">
        <v>1773</v>
      </c>
      <c r="B606" s="25">
        <v>21</v>
      </c>
      <c r="C606" s="25" t="s">
        <v>1832</v>
      </c>
      <c r="D606" s="25" t="s">
        <v>15</v>
      </c>
      <c r="E606" s="25" t="s">
        <v>1833</v>
      </c>
      <c r="F606" s="25" t="s">
        <v>1834</v>
      </c>
      <c r="G606" s="17">
        <f t="shared" si="49"/>
        <v>45.96</v>
      </c>
      <c r="H606" s="20">
        <f t="shared" si="45"/>
        <v>2594.23</v>
      </c>
      <c r="I606" s="20">
        <f t="shared" si="46"/>
        <v>2908.81</v>
      </c>
      <c r="J606" s="20">
        <f t="shared" si="47"/>
        <v>3423.6800000000003</v>
      </c>
      <c r="K606" s="20">
        <f t="shared" si="48"/>
        <v>4566.8</v>
      </c>
    </row>
    <row r="607" spans="1:11" s="11" customFormat="1" ht="14.25" customHeight="1">
      <c r="A607" s="25" t="s">
        <v>1773</v>
      </c>
      <c r="B607" s="25">
        <v>22</v>
      </c>
      <c r="C607" s="25" t="s">
        <v>1835</v>
      </c>
      <c r="D607" s="25" t="s">
        <v>15</v>
      </c>
      <c r="E607" s="25" t="s">
        <v>1836</v>
      </c>
      <c r="F607" s="25" t="s">
        <v>1837</v>
      </c>
      <c r="G607" s="17">
        <f t="shared" si="49"/>
        <v>45.72</v>
      </c>
      <c r="H607" s="20">
        <f t="shared" si="45"/>
        <v>2586.0099999999998</v>
      </c>
      <c r="I607" s="20">
        <f t="shared" si="46"/>
        <v>2900.5899999999997</v>
      </c>
      <c r="J607" s="20">
        <f t="shared" si="47"/>
        <v>3415.4599999999996</v>
      </c>
      <c r="K607" s="20">
        <f t="shared" si="48"/>
        <v>4558.580000000001</v>
      </c>
    </row>
    <row r="608" spans="1:11" s="11" customFormat="1" ht="14.25" customHeight="1">
      <c r="A608" s="25" t="s">
        <v>1773</v>
      </c>
      <c r="B608" s="25">
        <v>23</v>
      </c>
      <c r="C608" s="25" t="s">
        <v>1838</v>
      </c>
      <c r="D608" s="25" t="s">
        <v>15</v>
      </c>
      <c r="E608" s="25" t="s">
        <v>1839</v>
      </c>
      <c r="F608" s="25" t="s">
        <v>1840</v>
      </c>
      <c r="G608" s="17">
        <f t="shared" si="49"/>
        <v>45.42</v>
      </c>
      <c r="H608" s="20">
        <f t="shared" si="45"/>
        <v>2575.9</v>
      </c>
      <c r="I608" s="20">
        <f t="shared" si="46"/>
        <v>2890.48</v>
      </c>
      <c r="J608" s="20">
        <f t="shared" si="47"/>
        <v>3405.3500000000004</v>
      </c>
      <c r="K608" s="20">
        <f t="shared" si="48"/>
        <v>4548.47</v>
      </c>
    </row>
    <row r="609" spans="1:11" s="11" customFormat="1" ht="14.25" customHeight="1">
      <c r="A609" s="25" t="s">
        <v>1841</v>
      </c>
      <c r="B609" s="25">
        <v>0</v>
      </c>
      <c r="C609" s="25" t="s">
        <v>1842</v>
      </c>
      <c r="D609" s="25" t="s">
        <v>15</v>
      </c>
      <c r="E609" s="25" t="s">
        <v>1843</v>
      </c>
      <c r="F609" s="25" t="s">
        <v>1844</v>
      </c>
      <c r="G609" s="17">
        <f t="shared" si="49"/>
        <v>45.61</v>
      </c>
      <c r="H609" s="20">
        <f t="shared" si="45"/>
        <v>2582.15</v>
      </c>
      <c r="I609" s="20">
        <f t="shared" si="46"/>
        <v>2896.73</v>
      </c>
      <c r="J609" s="20">
        <f t="shared" si="47"/>
        <v>3411.6</v>
      </c>
      <c r="K609" s="20">
        <f t="shared" si="48"/>
        <v>4554.72</v>
      </c>
    </row>
    <row r="610" spans="1:11" s="11" customFormat="1" ht="14.25" customHeight="1">
      <c r="A610" s="25" t="s">
        <v>1841</v>
      </c>
      <c r="B610" s="25">
        <v>1</v>
      </c>
      <c r="C610" s="25" t="s">
        <v>1845</v>
      </c>
      <c r="D610" s="25" t="s">
        <v>1846</v>
      </c>
      <c r="E610" s="25" t="s">
        <v>15</v>
      </c>
      <c r="F610" s="25" t="s">
        <v>1847</v>
      </c>
      <c r="G610" s="17">
        <f t="shared" si="49"/>
        <v>43.19</v>
      </c>
      <c r="H610" s="20">
        <f t="shared" si="45"/>
        <v>2499.82</v>
      </c>
      <c r="I610" s="20">
        <f t="shared" si="46"/>
        <v>2814.4</v>
      </c>
      <c r="J610" s="20">
        <f t="shared" si="47"/>
        <v>3329.27</v>
      </c>
      <c r="K610" s="20">
        <f t="shared" si="48"/>
        <v>4472.389999999999</v>
      </c>
    </row>
    <row r="611" spans="1:11" s="11" customFormat="1" ht="14.25" customHeight="1">
      <c r="A611" s="25" t="s">
        <v>1841</v>
      </c>
      <c r="B611" s="25">
        <v>2</v>
      </c>
      <c r="C611" s="25" t="s">
        <v>1848</v>
      </c>
      <c r="D611" s="25" t="s">
        <v>1849</v>
      </c>
      <c r="E611" s="25" t="s">
        <v>15</v>
      </c>
      <c r="F611" s="25" t="s">
        <v>1850</v>
      </c>
      <c r="G611" s="17">
        <f t="shared" si="49"/>
        <v>42.62</v>
      </c>
      <c r="H611" s="20">
        <f t="shared" si="45"/>
        <v>2480.4399999999996</v>
      </c>
      <c r="I611" s="20">
        <f t="shared" si="46"/>
        <v>2795.0199999999995</v>
      </c>
      <c r="J611" s="20">
        <f t="shared" si="47"/>
        <v>3309.89</v>
      </c>
      <c r="K611" s="20">
        <f t="shared" si="48"/>
        <v>4453.01</v>
      </c>
    </row>
    <row r="612" spans="1:11" s="11" customFormat="1" ht="14.25" customHeight="1">
      <c r="A612" s="25" t="s">
        <v>1841</v>
      </c>
      <c r="B612" s="25">
        <v>3</v>
      </c>
      <c r="C612" s="25" t="s">
        <v>1851</v>
      </c>
      <c r="D612" s="25" t="s">
        <v>35</v>
      </c>
      <c r="E612" s="25" t="s">
        <v>15</v>
      </c>
      <c r="F612" s="25" t="s">
        <v>1852</v>
      </c>
      <c r="G612" s="17">
        <f t="shared" si="49"/>
        <v>40.76</v>
      </c>
      <c r="H612" s="20">
        <f t="shared" si="45"/>
        <v>2417.36</v>
      </c>
      <c r="I612" s="20">
        <f t="shared" si="46"/>
        <v>2731.94</v>
      </c>
      <c r="J612" s="20">
        <f t="shared" si="47"/>
        <v>3246.8100000000004</v>
      </c>
      <c r="K612" s="20">
        <f t="shared" si="48"/>
        <v>4389.93</v>
      </c>
    </row>
    <row r="613" spans="1:11" s="11" customFormat="1" ht="14.25" customHeight="1">
      <c r="A613" s="25" t="s">
        <v>1841</v>
      </c>
      <c r="B613" s="25">
        <v>4</v>
      </c>
      <c r="C613" s="25" t="s">
        <v>1853</v>
      </c>
      <c r="D613" s="25" t="s">
        <v>15</v>
      </c>
      <c r="E613" s="25" t="s">
        <v>1854</v>
      </c>
      <c r="F613" s="25" t="s">
        <v>1855</v>
      </c>
      <c r="G613" s="17">
        <f t="shared" si="49"/>
        <v>40.74</v>
      </c>
      <c r="H613" s="20">
        <f t="shared" si="45"/>
        <v>2416.6299999999997</v>
      </c>
      <c r="I613" s="20">
        <f t="shared" si="46"/>
        <v>2731.2099999999996</v>
      </c>
      <c r="J613" s="20">
        <f t="shared" si="47"/>
        <v>3246.08</v>
      </c>
      <c r="K613" s="20">
        <f t="shared" si="48"/>
        <v>4389.2</v>
      </c>
    </row>
    <row r="614" spans="1:11" s="11" customFormat="1" ht="14.25" customHeight="1">
      <c r="A614" s="25" t="s">
        <v>1841</v>
      </c>
      <c r="B614" s="25">
        <v>5</v>
      </c>
      <c r="C614" s="25" t="s">
        <v>1856</v>
      </c>
      <c r="D614" s="25" t="s">
        <v>15</v>
      </c>
      <c r="E614" s="25" t="s">
        <v>1857</v>
      </c>
      <c r="F614" s="25" t="s">
        <v>1858</v>
      </c>
      <c r="G614" s="17">
        <f t="shared" si="49"/>
        <v>29.07</v>
      </c>
      <c r="H614" s="20">
        <f t="shared" si="45"/>
        <v>2019.7299999999998</v>
      </c>
      <c r="I614" s="20">
        <f t="shared" si="46"/>
        <v>2334.31</v>
      </c>
      <c r="J614" s="20">
        <f t="shared" si="47"/>
        <v>2849.1800000000003</v>
      </c>
      <c r="K614" s="20">
        <f t="shared" si="48"/>
        <v>3992.3</v>
      </c>
    </row>
    <row r="615" spans="1:11" s="11" customFormat="1" ht="14.25" customHeight="1">
      <c r="A615" s="25" t="s">
        <v>1841</v>
      </c>
      <c r="B615" s="25">
        <v>6</v>
      </c>
      <c r="C615" s="25" t="s">
        <v>1859</v>
      </c>
      <c r="D615" s="25" t="s">
        <v>15</v>
      </c>
      <c r="E615" s="25" t="s">
        <v>1860</v>
      </c>
      <c r="F615" s="25" t="s">
        <v>1861</v>
      </c>
      <c r="G615" s="17">
        <f t="shared" si="49"/>
        <v>32.06</v>
      </c>
      <c r="H615" s="20">
        <f t="shared" si="45"/>
        <v>2121.57</v>
      </c>
      <c r="I615" s="20">
        <f t="shared" si="46"/>
        <v>2436.15</v>
      </c>
      <c r="J615" s="20">
        <f t="shared" si="47"/>
        <v>2951.02</v>
      </c>
      <c r="K615" s="20">
        <f t="shared" si="48"/>
        <v>4094.14</v>
      </c>
    </row>
    <row r="616" spans="1:11" s="11" customFormat="1" ht="14.25" customHeight="1">
      <c r="A616" s="25" t="s">
        <v>1841</v>
      </c>
      <c r="B616" s="25">
        <v>7</v>
      </c>
      <c r="C616" s="25" t="s">
        <v>1862</v>
      </c>
      <c r="D616" s="25" t="s">
        <v>1863</v>
      </c>
      <c r="E616" s="25" t="s">
        <v>15</v>
      </c>
      <c r="F616" s="25" t="s">
        <v>1864</v>
      </c>
      <c r="G616" s="17">
        <f t="shared" si="49"/>
        <v>43.89</v>
      </c>
      <c r="H616" s="20">
        <f t="shared" si="45"/>
        <v>2523.7</v>
      </c>
      <c r="I616" s="20">
        <f t="shared" si="46"/>
        <v>2838.2799999999997</v>
      </c>
      <c r="J616" s="20">
        <f t="shared" si="47"/>
        <v>3353.15</v>
      </c>
      <c r="K616" s="20">
        <f t="shared" si="48"/>
        <v>4496.27</v>
      </c>
    </row>
    <row r="617" spans="1:11" s="11" customFormat="1" ht="14.25" customHeight="1">
      <c r="A617" s="25" t="s">
        <v>1841</v>
      </c>
      <c r="B617" s="25">
        <v>8</v>
      </c>
      <c r="C617" s="25" t="s">
        <v>1865</v>
      </c>
      <c r="D617" s="25" t="s">
        <v>1866</v>
      </c>
      <c r="E617" s="25" t="s">
        <v>15</v>
      </c>
      <c r="F617" s="25" t="s">
        <v>1867</v>
      </c>
      <c r="G617" s="17">
        <f t="shared" si="49"/>
        <v>44.87</v>
      </c>
      <c r="H617" s="20">
        <f t="shared" si="45"/>
        <v>2556.95</v>
      </c>
      <c r="I617" s="20">
        <f t="shared" si="46"/>
        <v>2871.5299999999997</v>
      </c>
      <c r="J617" s="20">
        <f t="shared" si="47"/>
        <v>3386.3999999999996</v>
      </c>
      <c r="K617" s="20">
        <f t="shared" si="48"/>
        <v>4529.5199999999995</v>
      </c>
    </row>
    <row r="618" spans="1:11" s="11" customFormat="1" ht="14.25" customHeight="1">
      <c r="A618" s="25" t="s">
        <v>1841</v>
      </c>
      <c r="B618" s="25">
        <v>9</v>
      </c>
      <c r="C618" s="25" t="s">
        <v>1868</v>
      </c>
      <c r="D618" s="25" t="s">
        <v>1869</v>
      </c>
      <c r="E618" s="25" t="s">
        <v>15</v>
      </c>
      <c r="F618" s="25" t="s">
        <v>1870</v>
      </c>
      <c r="G618" s="17">
        <f t="shared" si="49"/>
        <v>45.09</v>
      </c>
      <c r="H618" s="20">
        <f t="shared" si="45"/>
        <v>2564.66</v>
      </c>
      <c r="I618" s="20">
        <f t="shared" si="46"/>
        <v>2879.24</v>
      </c>
      <c r="J618" s="20">
        <f t="shared" si="47"/>
        <v>3394.11</v>
      </c>
      <c r="K618" s="20">
        <f t="shared" si="48"/>
        <v>4537.2300000000005</v>
      </c>
    </row>
    <row r="619" spans="1:11" s="11" customFormat="1" ht="14.25" customHeight="1">
      <c r="A619" s="25" t="s">
        <v>1841</v>
      </c>
      <c r="B619" s="25">
        <v>10</v>
      </c>
      <c r="C619" s="25" t="s">
        <v>1871</v>
      </c>
      <c r="D619" s="25" t="s">
        <v>15</v>
      </c>
      <c r="E619" s="25" t="s">
        <v>1872</v>
      </c>
      <c r="F619" s="25" t="s">
        <v>1873</v>
      </c>
      <c r="G619" s="17">
        <f t="shared" si="49"/>
        <v>47.03</v>
      </c>
      <c r="H619" s="20">
        <f t="shared" si="45"/>
        <v>2630.42</v>
      </c>
      <c r="I619" s="20">
        <f t="shared" si="46"/>
        <v>2945</v>
      </c>
      <c r="J619" s="20">
        <f t="shared" si="47"/>
        <v>3459.8700000000003</v>
      </c>
      <c r="K619" s="20">
        <f t="shared" si="48"/>
        <v>4602.99</v>
      </c>
    </row>
    <row r="620" spans="1:11" s="11" customFormat="1" ht="14.25" customHeight="1">
      <c r="A620" s="25" t="s">
        <v>1841</v>
      </c>
      <c r="B620" s="25">
        <v>11</v>
      </c>
      <c r="C620" s="25" t="s">
        <v>1874</v>
      </c>
      <c r="D620" s="25" t="s">
        <v>15</v>
      </c>
      <c r="E620" s="25" t="s">
        <v>1875</v>
      </c>
      <c r="F620" s="25" t="s">
        <v>1876</v>
      </c>
      <c r="G620" s="17">
        <f t="shared" si="49"/>
        <v>47.1</v>
      </c>
      <c r="H620" s="20">
        <f t="shared" si="45"/>
        <v>2632.83</v>
      </c>
      <c r="I620" s="20">
        <f t="shared" si="46"/>
        <v>2947.41</v>
      </c>
      <c r="J620" s="20">
        <f t="shared" si="47"/>
        <v>3462.28</v>
      </c>
      <c r="K620" s="20">
        <f t="shared" si="48"/>
        <v>4605.400000000001</v>
      </c>
    </row>
    <row r="621" spans="1:11" s="11" customFormat="1" ht="14.25" customHeight="1">
      <c r="A621" s="25" t="s">
        <v>1841</v>
      </c>
      <c r="B621" s="25">
        <v>12</v>
      </c>
      <c r="C621" s="25" t="s">
        <v>1877</v>
      </c>
      <c r="D621" s="25" t="s">
        <v>15</v>
      </c>
      <c r="E621" s="25" t="s">
        <v>1878</v>
      </c>
      <c r="F621" s="25" t="s">
        <v>1879</v>
      </c>
      <c r="G621" s="17">
        <f t="shared" si="49"/>
        <v>47.02</v>
      </c>
      <c r="H621" s="20">
        <f t="shared" si="45"/>
        <v>2630.06</v>
      </c>
      <c r="I621" s="20">
        <f t="shared" si="46"/>
        <v>2944.64</v>
      </c>
      <c r="J621" s="20">
        <f t="shared" si="47"/>
        <v>3459.5099999999998</v>
      </c>
      <c r="K621" s="20">
        <f t="shared" si="48"/>
        <v>4602.630000000001</v>
      </c>
    </row>
    <row r="622" spans="1:11" s="11" customFormat="1" ht="14.25" customHeight="1">
      <c r="A622" s="25" t="s">
        <v>1841</v>
      </c>
      <c r="B622" s="25">
        <v>13</v>
      </c>
      <c r="C622" s="25" t="s">
        <v>1880</v>
      </c>
      <c r="D622" s="25" t="s">
        <v>15</v>
      </c>
      <c r="E622" s="25" t="s">
        <v>1881</v>
      </c>
      <c r="F622" s="25" t="s">
        <v>1882</v>
      </c>
      <c r="G622" s="17">
        <f t="shared" si="49"/>
        <v>46.88</v>
      </c>
      <c r="H622" s="20">
        <f t="shared" si="45"/>
        <v>2625.46</v>
      </c>
      <c r="I622" s="20">
        <f t="shared" si="46"/>
        <v>2940.04</v>
      </c>
      <c r="J622" s="20">
        <f t="shared" si="47"/>
        <v>3454.91</v>
      </c>
      <c r="K622" s="20">
        <f t="shared" si="48"/>
        <v>4598.03</v>
      </c>
    </row>
    <row r="623" spans="1:11" s="11" customFormat="1" ht="14.25" customHeight="1">
      <c r="A623" s="25" t="s">
        <v>1841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46.82</v>
      </c>
      <c r="H623" s="20">
        <f t="shared" si="45"/>
        <v>2623.46</v>
      </c>
      <c r="I623" s="20">
        <f t="shared" si="46"/>
        <v>2938.04</v>
      </c>
      <c r="J623" s="20">
        <f t="shared" si="47"/>
        <v>3452.9100000000003</v>
      </c>
      <c r="K623" s="20">
        <f t="shared" si="48"/>
        <v>4596.03</v>
      </c>
    </row>
    <row r="624" spans="1:11" s="11" customFormat="1" ht="14.25" customHeight="1">
      <c r="A624" s="25" t="s">
        <v>1841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46.99</v>
      </c>
      <c r="H624" s="20">
        <f t="shared" si="45"/>
        <v>2629.0199999999995</v>
      </c>
      <c r="I624" s="20">
        <f t="shared" si="46"/>
        <v>2943.5999999999995</v>
      </c>
      <c r="J624" s="20">
        <f t="shared" si="47"/>
        <v>3458.47</v>
      </c>
      <c r="K624" s="20">
        <f t="shared" si="48"/>
        <v>4601.59</v>
      </c>
    </row>
    <row r="625" spans="1:11" s="11" customFormat="1" ht="14.25" customHeight="1">
      <c r="A625" s="25" t="s">
        <v>1841</v>
      </c>
      <c r="B625" s="25">
        <v>16</v>
      </c>
      <c r="C625" s="25" t="s">
        <v>1889</v>
      </c>
      <c r="D625" s="25" t="s">
        <v>1890</v>
      </c>
      <c r="E625" s="25" t="s">
        <v>34</v>
      </c>
      <c r="F625" s="25" t="s">
        <v>1891</v>
      </c>
      <c r="G625" s="17">
        <f t="shared" si="49"/>
        <v>47.24</v>
      </c>
      <c r="H625" s="20">
        <f t="shared" si="45"/>
        <v>2637.5899999999997</v>
      </c>
      <c r="I625" s="20">
        <f t="shared" si="46"/>
        <v>2952.1699999999996</v>
      </c>
      <c r="J625" s="20">
        <f t="shared" si="47"/>
        <v>3467.04</v>
      </c>
      <c r="K625" s="20">
        <f t="shared" si="48"/>
        <v>4610.16</v>
      </c>
    </row>
    <row r="626" spans="1:11" s="11" customFormat="1" ht="14.25" customHeight="1">
      <c r="A626" s="25" t="s">
        <v>1841</v>
      </c>
      <c r="B626" s="25">
        <v>17</v>
      </c>
      <c r="C626" s="25" t="s">
        <v>1892</v>
      </c>
      <c r="D626" s="25" t="s">
        <v>1893</v>
      </c>
      <c r="E626" s="25" t="s">
        <v>15</v>
      </c>
      <c r="F626" s="25" t="s">
        <v>1894</v>
      </c>
      <c r="G626" s="17">
        <f t="shared" si="49"/>
        <v>47.5</v>
      </c>
      <c r="H626" s="20">
        <f t="shared" si="45"/>
        <v>2646.48</v>
      </c>
      <c r="I626" s="20">
        <f t="shared" si="46"/>
        <v>2961.06</v>
      </c>
      <c r="J626" s="20">
        <f t="shared" si="47"/>
        <v>3475.9300000000003</v>
      </c>
      <c r="K626" s="20">
        <f t="shared" si="48"/>
        <v>4619.05</v>
      </c>
    </row>
    <row r="627" spans="1:11" s="11" customFormat="1" ht="14.25" customHeight="1">
      <c r="A627" s="25" t="s">
        <v>1841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49.82</v>
      </c>
      <c r="H627" s="20">
        <f t="shared" si="45"/>
        <v>2725.35</v>
      </c>
      <c r="I627" s="20">
        <f t="shared" si="46"/>
        <v>3039.93</v>
      </c>
      <c r="J627" s="20">
        <f t="shared" si="47"/>
        <v>3554.8</v>
      </c>
      <c r="K627" s="20">
        <f t="shared" si="48"/>
        <v>4697.92</v>
      </c>
    </row>
    <row r="628" spans="1:11" s="11" customFormat="1" ht="14.25" customHeight="1">
      <c r="A628" s="25" t="s">
        <v>1841</v>
      </c>
      <c r="B628" s="25">
        <v>19</v>
      </c>
      <c r="C628" s="25" t="s">
        <v>1898</v>
      </c>
      <c r="D628" s="25" t="s">
        <v>15</v>
      </c>
      <c r="E628" s="25" t="s">
        <v>1899</v>
      </c>
      <c r="F628" s="25" t="s">
        <v>1900</v>
      </c>
      <c r="G628" s="17">
        <f t="shared" si="49"/>
        <v>46.76</v>
      </c>
      <c r="H628" s="20">
        <f t="shared" si="45"/>
        <v>2621.21</v>
      </c>
      <c r="I628" s="20">
        <f t="shared" si="46"/>
        <v>2935.79</v>
      </c>
      <c r="J628" s="20">
        <f t="shared" si="47"/>
        <v>3450.66</v>
      </c>
      <c r="K628" s="20">
        <f t="shared" si="48"/>
        <v>4593.780000000001</v>
      </c>
    </row>
    <row r="629" spans="1:11" s="11" customFormat="1" ht="14.25" customHeight="1">
      <c r="A629" s="25" t="s">
        <v>1841</v>
      </c>
      <c r="B629" s="25">
        <v>20</v>
      </c>
      <c r="C629" s="25" t="s">
        <v>1901</v>
      </c>
      <c r="D629" s="25" t="s">
        <v>1902</v>
      </c>
      <c r="E629" s="25" t="s">
        <v>15</v>
      </c>
      <c r="F629" s="25" t="s">
        <v>1903</v>
      </c>
      <c r="G629" s="17">
        <f t="shared" si="49"/>
        <v>45.84</v>
      </c>
      <c r="H629" s="20">
        <f t="shared" si="45"/>
        <v>2589.96</v>
      </c>
      <c r="I629" s="20">
        <f t="shared" si="46"/>
        <v>2904.54</v>
      </c>
      <c r="J629" s="20">
        <f t="shared" si="47"/>
        <v>3419.41</v>
      </c>
      <c r="K629" s="20">
        <f t="shared" si="48"/>
        <v>4562.530000000001</v>
      </c>
    </row>
    <row r="630" spans="1:11" s="11" customFormat="1" ht="14.25" customHeight="1">
      <c r="A630" s="25" t="s">
        <v>1841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45.76</v>
      </c>
      <c r="H630" s="20">
        <f t="shared" si="45"/>
        <v>2587.3100000000004</v>
      </c>
      <c r="I630" s="20">
        <f t="shared" si="46"/>
        <v>2901.8900000000003</v>
      </c>
      <c r="J630" s="20">
        <f t="shared" si="47"/>
        <v>3416.76</v>
      </c>
      <c r="K630" s="20">
        <f t="shared" si="48"/>
        <v>4559.88</v>
      </c>
    </row>
    <row r="631" spans="1:11" s="11" customFormat="1" ht="14.25" customHeight="1">
      <c r="A631" s="25" t="s">
        <v>1841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45.43</v>
      </c>
      <c r="H631" s="20">
        <f t="shared" si="45"/>
        <v>2576.0299999999997</v>
      </c>
      <c r="I631" s="20">
        <f t="shared" si="46"/>
        <v>2890.6099999999997</v>
      </c>
      <c r="J631" s="20">
        <f t="shared" si="47"/>
        <v>3405.48</v>
      </c>
      <c r="K631" s="20">
        <f t="shared" si="48"/>
        <v>4548.6</v>
      </c>
    </row>
    <row r="632" spans="1:11" s="11" customFormat="1" ht="14.25" customHeight="1">
      <c r="A632" s="25" t="s">
        <v>1841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45.37</v>
      </c>
      <c r="H632" s="20">
        <f t="shared" si="45"/>
        <v>2574</v>
      </c>
      <c r="I632" s="20">
        <f t="shared" si="46"/>
        <v>2888.58</v>
      </c>
      <c r="J632" s="20">
        <f t="shared" si="47"/>
        <v>3403.45</v>
      </c>
      <c r="K632" s="20">
        <f t="shared" si="48"/>
        <v>4546.57</v>
      </c>
    </row>
    <row r="633" spans="1:11" s="11" customFormat="1" ht="14.25" customHeight="1">
      <c r="A633" s="25" t="s">
        <v>1841</v>
      </c>
      <c r="B633" s="25">
        <v>24</v>
      </c>
      <c r="C633" s="25" t="s">
        <v>1845</v>
      </c>
      <c r="D633" s="25" t="s">
        <v>1846</v>
      </c>
      <c r="E633" s="25" t="s">
        <v>15</v>
      </c>
      <c r="F633" s="25" t="s">
        <v>1847</v>
      </c>
      <c r="G633" s="17">
        <f t="shared" si="49"/>
        <v>43.19</v>
      </c>
      <c r="H633" s="20">
        <f t="shared" si="45"/>
        <v>2499.82</v>
      </c>
      <c r="I633" s="20">
        <f t="shared" si="46"/>
        <v>2814.4</v>
      </c>
      <c r="J633" s="20">
        <f t="shared" si="47"/>
        <v>3329.27</v>
      </c>
      <c r="K633" s="20">
        <f t="shared" si="48"/>
        <v>4472.389999999999</v>
      </c>
    </row>
    <row r="634" spans="1:11" s="11" customFormat="1" ht="14.25" customHeight="1">
      <c r="A634" s="25" t="s">
        <v>1913</v>
      </c>
      <c r="B634" s="25">
        <v>0</v>
      </c>
      <c r="C634" s="25" t="s">
        <v>1914</v>
      </c>
      <c r="D634" s="25" t="s">
        <v>15</v>
      </c>
      <c r="E634" s="25" t="s">
        <v>1915</v>
      </c>
      <c r="F634" s="25" t="s">
        <v>1916</v>
      </c>
      <c r="G634" s="17">
        <f t="shared" si="49"/>
        <v>43.5</v>
      </c>
      <c r="H634" s="20">
        <f t="shared" si="45"/>
        <v>2510.43</v>
      </c>
      <c r="I634" s="20">
        <f t="shared" si="46"/>
        <v>2825.0099999999998</v>
      </c>
      <c r="J634" s="20">
        <f t="shared" si="47"/>
        <v>3339.88</v>
      </c>
      <c r="K634" s="20">
        <f t="shared" si="48"/>
        <v>4483</v>
      </c>
    </row>
    <row r="635" spans="1:11" s="11" customFormat="1" ht="14.25" customHeight="1">
      <c r="A635" s="25" t="s">
        <v>1913</v>
      </c>
      <c r="B635" s="25">
        <v>1</v>
      </c>
      <c r="C635" s="25" t="s">
        <v>1917</v>
      </c>
      <c r="D635" s="25" t="s">
        <v>1918</v>
      </c>
      <c r="E635" s="25" t="s">
        <v>15</v>
      </c>
      <c r="F635" s="25" t="s">
        <v>412</v>
      </c>
      <c r="G635" s="17">
        <f t="shared" si="49"/>
        <v>42.66</v>
      </c>
      <c r="H635" s="20">
        <f t="shared" si="45"/>
        <v>2481.99</v>
      </c>
      <c r="I635" s="20">
        <f t="shared" si="46"/>
        <v>2796.5699999999997</v>
      </c>
      <c r="J635" s="20">
        <f t="shared" si="47"/>
        <v>3311.4399999999996</v>
      </c>
      <c r="K635" s="20">
        <f t="shared" si="48"/>
        <v>4454.5599999999995</v>
      </c>
    </row>
    <row r="636" spans="1:11" s="11" customFormat="1" ht="14.25" customHeight="1">
      <c r="A636" s="25" t="s">
        <v>1913</v>
      </c>
      <c r="B636" s="25">
        <v>2</v>
      </c>
      <c r="C636" s="25" t="s">
        <v>1919</v>
      </c>
      <c r="D636" s="25" t="s">
        <v>15</v>
      </c>
      <c r="E636" s="25" t="s">
        <v>1920</v>
      </c>
      <c r="F636" s="25" t="s">
        <v>1921</v>
      </c>
      <c r="G636" s="17">
        <f t="shared" si="49"/>
        <v>41.51</v>
      </c>
      <c r="H636" s="20">
        <f t="shared" si="45"/>
        <v>2442.87</v>
      </c>
      <c r="I636" s="20">
        <f t="shared" si="46"/>
        <v>2757.45</v>
      </c>
      <c r="J636" s="20">
        <f t="shared" si="47"/>
        <v>3272.32</v>
      </c>
      <c r="K636" s="20">
        <f t="shared" si="48"/>
        <v>4415.4400000000005</v>
      </c>
    </row>
    <row r="637" spans="1:11" s="11" customFormat="1" ht="14.25" customHeight="1">
      <c r="A637" s="25" t="s">
        <v>1913</v>
      </c>
      <c r="B637" s="25">
        <v>3</v>
      </c>
      <c r="C637" s="25" t="s">
        <v>1922</v>
      </c>
      <c r="D637" s="25" t="s">
        <v>15</v>
      </c>
      <c r="E637" s="25" t="s">
        <v>1923</v>
      </c>
      <c r="F637" s="25" t="s">
        <v>1924</v>
      </c>
      <c r="G637" s="17">
        <f t="shared" si="49"/>
        <v>42.5</v>
      </c>
      <c r="H637" s="20">
        <f t="shared" si="45"/>
        <v>2476.54</v>
      </c>
      <c r="I637" s="20">
        <f t="shared" si="46"/>
        <v>2791.12</v>
      </c>
      <c r="J637" s="20">
        <f t="shared" si="47"/>
        <v>3305.99</v>
      </c>
      <c r="K637" s="20">
        <f t="shared" si="48"/>
        <v>4449.110000000001</v>
      </c>
    </row>
    <row r="638" spans="1:11" s="11" customFormat="1" ht="14.25" customHeight="1">
      <c r="A638" s="25" t="s">
        <v>1913</v>
      </c>
      <c r="B638" s="25">
        <v>4</v>
      </c>
      <c r="C638" s="25" t="s">
        <v>1925</v>
      </c>
      <c r="D638" s="25" t="s">
        <v>1926</v>
      </c>
      <c r="E638" s="25" t="s">
        <v>15</v>
      </c>
      <c r="F638" s="25" t="s">
        <v>1927</v>
      </c>
      <c r="G638" s="17">
        <f t="shared" si="49"/>
        <v>30.94</v>
      </c>
      <c r="H638" s="20">
        <f t="shared" si="45"/>
        <v>2083.54</v>
      </c>
      <c r="I638" s="20">
        <f t="shared" si="46"/>
        <v>2398.12</v>
      </c>
      <c r="J638" s="20">
        <f t="shared" si="47"/>
        <v>2912.9900000000002</v>
      </c>
      <c r="K638" s="20">
        <f t="shared" si="48"/>
        <v>4056.11</v>
      </c>
    </row>
    <row r="639" spans="1:11" s="11" customFormat="1" ht="14.25" customHeight="1">
      <c r="A639" s="25" t="s">
        <v>1913</v>
      </c>
      <c r="B639" s="25">
        <v>5</v>
      </c>
      <c r="C639" s="25" t="s">
        <v>1928</v>
      </c>
      <c r="D639" s="25" t="s">
        <v>1929</v>
      </c>
      <c r="E639" s="25" t="s">
        <v>15</v>
      </c>
      <c r="F639" s="25" t="s">
        <v>1930</v>
      </c>
      <c r="G639" s="17">
        <f t="shared" si="49"/>
        <v>30.87</v>
      </c>
      <c r="H639" s="20">
        <f t="shared" si="45"/>
        <v>2080.9799999999996</v>
      </c>
      <c r="I639" s="20">
        <f t="shared" si="46"/>
        <v>2395.5599999999995</v>
      </c>
      <c r="J639" s="20">
        <f t="shared" si="47"/>
        <v>2910.43</v>
      </c>
      <c r="K639" s="20">
        <f t="shared" si="48"/>
        <v>4053.55</v>
      </c>
    </row>
    <row r="640" spans="1:11" s="11" customFormat="1" ht="14.25" customHeight="1">
      <c r="A640" s="25" t="s">
        <v>1913</v>
      </c>
      <c r="B640" s="25">
        <v>6</v>
      </c>
      <c r="C640" s="25" t="s">
        <v>1931</v>
      </c>
      <c r="D640" s="25" t="s">
        <v>1932</v>
      </c>
      <c r="E640" s="25" t="s">
        <v>15</v>
      </c>
      <c r="F640" s="25" t="s">
        <v>1933</v>
      </c>
      <c r="G640" s="17">
        <f t="shared" si="49"/>
        <v>43.72</v>
      </c>
      <c r="H640" s="20">
        <f t="shared" si="45"/>
        <v>2517.8699999999994</v>
      </c>
      <c r="I640" s="20">
        <f t="shared" si="46"/>
        <v>2832.4499999999994</v>
      </c>
      <c r="J640" s="20">
        <f t="shared" si="47"/>
        <v>3347.3199999999997</v>
      </c>
      <c r="K640" s="20">
        <f t="shared" si="48"/>
        <v>4490.4400000000005</v>
      </c>
    </row>
    <row r="641" spans="1:11" s="11" customFormat="1" ht="14.25" customHeight="1">
      <c r="A641" s="25" t="s">
        <v>1913</v>
      </c>
      <c r="B641" s="25">
        <v>7</v>
      </c>
      <c r="C641" s="25" t="s">
        <v>1934</v>
      </c>
      <c r="D641" s="25" t="s">
        <v>1935</v>
      </c>
      <c r="E641" s="25" t="s">
        <v>15</v>
      </c>
      <c r="F641" s="25" t="s">
        <v>1936</v>
      </c>
      <c r="G641" s="17">
        <f t="shared" si="49"/>
        <v>47.23</v>
      </c>
      <c r="H641" s="20">
        <f t="shared" si="45"/>
        <v>2637.4</v>
      </c>
      <c r="I641" s="20">
        <f t="shared" si="46"/>
        <v>2951.98</v>
      </c>
      <c r="J641" s="20">
        <f t="shared" si="47"/>
        <v>3466.85</v>
      </c>
      <c r="K641" s="20">
        <f t="shared" si="48"/>
        <v>4609.969999999999</v>
      </c>
    </row>
    <row r="642" spans="1:11" s="11" customFormat="1" ht="14.25" customHeight="1">
      <c r="A642" s="25" t="s">
        <v>1913</v>
      </c>
      <c r="B642" s="25">
        <v>8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9"/>
        <v>50.19</v>
      </c>
      <c r="H642" s="20">
        <f t="shared" si="45"/>
        <v>2738.0899999999997</v>
      </c>
      <c r="I642" s="20">
        <f t="shared" si="46"/>
        <v>3052.6699999999996</v>
      </c>
      <c r="J642" s="20">
        <f t="shared" si="47"/>
        <v>3567.54</v>
      </c>
      <c r="K642" s="20">
        <f t="shared" si="48"/>
        <v>4710.66</v>
      </c>
    </row>
    <row r="643" spans="1:11" s="11" customFormat="1" ht="14.25" customHeight="1">
      <c r="A643" s="25" t="s">
        <v>1913</v>
      </c>
      <c r="B643" s="25">
        <v>9</v>
      </c>
      <c r="C643" s="25" t="s">
        <v>1940</v>
      </c>
      <c r="D643" s="25" t="s">
        <v>1941</v>
      </c>
      <c r="E643" s="25" t="s">
        <v>15</v>
      </c>
      <c r="F643" s="25" t="s">
        <v>1942</v>
      </c>
      <c r="G643" s="17">
        <f t="shared" si="49"/>
        <v>50.55</v>
      </c>
      <c r="H643" s="20">
        <f t="shared" si="45"/>
        <v>2750.19</v>
      </c>
      <c r="I643" s="20">
        <f t="shared" si="46"/>
        <v>3064.77</v>
      </c>
      <c r="J643" s="20">
        <f t="shared" si="47"/>
        <v>3579.6400000000003</v>
      </c>
      <c r="K643" s="20">
        <f t="shared" si="48"/>
        <v>4722.76</v>
      </c>
    </row>
    <row r="644" spans="1:11" s="11" customFormat="1" ht="14.25" customHeight="1">
      <c r="A644" s="25" t="s">
        <v>1913</v>
      </c>
      <c r="B644" s="25">
        <v>10</v>
      </c>
      <c r="C644" s="25" t="s">
        <v>1943</v>
      </c>
      <c r="D644" s="25" t="s">
        <v>1944</v>
      </c>
      <c r="E644" s="25" t="s">
        <v>15</v>
      </c>
      <c r="F644" s="25" t="s">
        <v>1945</v>
      </c>
      <c r="G644" s="17">
        <f t="shared" si="49"/>
        <v>50.54</v>
      </c>
      <c r="H644" s="20">
        <f t="shared" si="45"/>
        <v>2749.8</v>
      </c>
      <c r="I644" s="20">
        <f t="shared" si="46"/>
        <v>3064.38</v>
      </c>
      <c r="J644" s="20">
        <f t="shared" si="47"/>
        <v>3579.25</v>
      </c>
      <c r="K644" s="20">
        <f t="shared" si="48"/>
        <v>4722.37</v>
      </c>
    </row>
    <row r="645" spans="1:11" s="11" customFormat="1" ht="14.25" customHeight="1">
      <c r="A645" s="25" t="s">
        <v>1913</v>
      </c>
      <c r="B645" s="25">
        <v>11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9"/>
        <v>50.53</v>
      </c>
      <c r="H645" s="20">
        <f t="shared" si="45"/>
        <v>2749.53</v>
      </c>
      <c r="I645" s="20">
        <f t="shared" si="46"/>
        <v>3064.11</v>
      </c>
      <c r="J645" s="20">
        <f t="shared" si="47"/>
        <v>3578.98</v>
      </c>
      <c r="K645" s="20">
        <f t="shared" si="48"/>
        <v>4722.099999999999</v>
      </c>
    </row>
    <row r="646" spans="1:11" s="11" customFormat="1" ht="14.25" customHeight="1">
      <c r="A646" s="25" t="s">
        <v>1913</v>
      </c>
      <c r="B646" s="25">
        <v>12</v>
      </c>
      <c r="C646" s="25" t="s">
        <v>1949</v>
      </c>
      <c r="D646" s="25" t="s">
        <v>1950</v>
      </c>
      <c r="E646" s="25" t="s">
        <v>15</v>
      </c>
      <c r="F646" s="25" t="s">
        <v>1951</v>
      </c>
      <c r="G646" s="17">
        <f t="shared" si="49"/>
        <v>49.95</v>
      </c>
      <c r="H646" s="20">
        <f t="shared" si="45"/>
        <v>2729.93</v>
      </c>
      <c r="I646" s="20">
        <f t="shared" si="46"/>
        <v>3044.5099999999998</v>
      </c>
      <c r="J646" s="20">
        <f t="shared" si="47"/>
        <v>3559.38</v>
      </c>
      <c r="K646" s="20">
        <f t="shared" si="48"/>
        <v>4702.5</v>
      </c>
    </row>
    <row r="647" spans="1:11" s="11" customFormat="1" ht="14.25" customHeight="1">
      <c r="A647" s="25" t="s">
        <v>1913</v>
      </c>
      <c r="B647" s="25">
        <v>13</v>
      </c>
      <c r="C647" s="25" t="s">
        <v>1952</v>
      </c>
      <c r="D647" s="25" t="s">
        <v>1953</v>
      </c>
      <c r="E647" s="25" t="s">
        <v>15</v>
      </c>
      <c r="F647" s="25" t="s">
        <v>1954</v>
      </c>
      <c r="G647" s="17">
        <f t="shared" si="49"/>
        <v>48.55</v>
      </c>
      <c r="H647" s="20">
        <f t="shared" si="45"/>
        <v>2682.07</v>
      </c>
      <c r="I647" s="20">
        <f t="shared" si="46"/>
        <v>2996.65</v>
      </c>
      <c r="J647" s="20">
        <f t="shared" si="47"/>
        <v>3511.5200000000004</v>
      </c>
      <c r="K647" s="20">
        <f t="shared" si="48"/>
        <v>4654.64</v>
      </c>
    </row>
    <row r="648" spans="1:11" s="11" customFormat="1" ht="14.25" customHeight="1">
      <c r="A648" s="25" t="s">
        <v>1913</v>
      </c>
      <c r="B648" s="25">
        <v>14</v>
      </c>
      <c r="C648" s="25" t="s">
        <v>1955</v>
      </c>
      <c r="D648" s="25" t="s">
        <v>1956</v>
      </c>
      <c r="E648" s="25" t="s">
        <v>15</v>
      </c>
      <c r="F648" s="25" t="s">
        <v>1957</v>
      </c>
      <c r="G648" s="17">
        <f t="shared" si="49"/>
        <v>48.47</v>
      </c>
      <c r="H648" s="20">
        <f t="shared" si="45"/>
        <v>2679.4999999999995</v>
      </c>
      <c r="I648" s="20">
        <f t="shared" si="46"/>
        <v>2994.0799999999995</v>
      </c>
      <c r="J648" s="20">
        <f t="shared" si="47"/>
        <v>3508.95</v>
      </c>
      <c r="K648" s="20">
        <f t="shared" si="48"/>
        <v>4652.070000000001</v>
      </c>
    </row>
    <row r="649" spans="1:11" s="11" customFormat="1" ht="14.25" customHeight="1">
      <c r="A649" s="25" t="s">
        <v>1913</v>
      </c>
      <c r="B649" s="25">
        <v>15</v>
      </c>
      <c r="C649" s="25" t="s">
        <v>1958</v>
      </c>
      <c r="D649" s="25" t="s">
        <v>1959</v>
      </c>
      <c r="E649" s="25" t="s">
        <v>15</v>
      </c>
      <c r="F649" s="25" t="s">
        <v>1960</v>
      </c>
      <c r="G649" s="17">
        <f t="shared" si="49"/>
        <v>48.17</v>
      </c>
      <c r="H649" s="20">
        <f t="shared" si="45"/>
        <v>2669.19</v>
      </c>
      <c r="I649" s="20">
        <f t="shared" si="46"/>
        <v>2983.77</v>
      </c>
      <c r="J649" s="20">
        <f t="shared" si="47"/>
        <v>3498.6400000000003</v>
      </c>
      <c r="K649" s="20">
        <f t="shared" si="48"/>
        <v>4641.76</v>
      </c>
    </row>
    <row r="650" spans="1:11" s="11" customFormat="1" ht="14.25" customHeight="1">
      <c r="A650" s="25" t="s">
        <v>1913</v>
      </c>
      <c r="B650" s="25">
        <v>16</v>
      </c>
      <c r="C650" s="25" t="s">
        <v>1961</v>
      </c>
      <c r="D650" s="25" t="s">
        <v>1962</v>
      </c>
      <c r="E650" s="25" t="s">
        <v>15</v>
      </c>
      <c r="F650" s="25" t="s">
        <v>1963</v>
      </c>
      <c r="G650" s="17">
        <f t="shared" si="49"/>
        <v>48.36</v>
      </c>
      <c r="H650" s="20">
        <f aca="true" t="shared" si="50" ref="H650:H656">F650+$M$3+G650</f>
        <v>2675.86</v>
      </c>
      <c r="I650" s="20">
        <f aca="true" t="shared" si="51" ref="I650:I656">F650+$N$3+G650</f>
        <v>2990.44</v>
      </c>
      <c r="J650" s="20">
        <f aca="true" t="shared" si="52" ref="J650:J656">F650+$O$3+G650</f>
        <v>3505.31</v>
      </c>
      <c r="K650" s="20">
        <f aca="true" t="shared" si="53" ref="K650:K656">F650+$P$3+G650</f>
        <v>4648.429999999999</v>
      </c>
    </row>
    <row r="651" spans="1:11" s="11" customFormat="1" ht="14.25" customHeight="1">
      <c r="A651" s="25" t="s">
        <v>1913</v>
      </c>
      <c r="B651" s="25">
        <v>17</v>
      </c>
      <c r="C651" s="25" t="s">
        <v>1964</v>
      </c>
      <c r="D651" s="25" t="s">
        <v>1965</v>
      </c>
      <c r="E651" s="25" t="s">
        <v>15</v>
      </c>
      <c r="F651" s="25" t="s">
        <v>1966</v>
      </c>
      <c r="G651" s="17">
        <f aca="true" t="shared" si="54" ref="G651:G740">ROUND((F651*0.0303),2)</f>
        <v>43.83</v>
      </c>
      <c r="H651" s="20">
        <f t="shared" si="50"/>
        <v>2521.7699999999995</v>
      </c>
      <c r="I651" s="20">
        <f t="shared" si="51"/>
        <v>2836.3499999999995</v>
      </c>
      <c r="J651" s="20">
        <f t="shared" si="52"/>
        <v>3351.22</v>
      </c>
      <c r="K651" s="20">
        <f t="shared" si="53"/>
        <v>4494.34</v>
      </c>
    </row>
    <row r="652" spans="1:11" s="11" customFormat="1" ht="14.25" customHeight="1">
      <c r="A652" s="25" t="s">
        <v>1913</v>
      </c>
      <c r="B652" s="25">
        <v>18</v>
      </c>
      <c r="C652" s="25" t="s">
        <v>1967</v>
      </c>
      <c r="D652" s="25" t="s">
        <v>1968</v>
      </c>
      <c r="E652" s="25" t="s">
        <v>15</v>
      </c>
      <c r="F652" s="25" t="s">
        <v>847</v>
      </c>
      <c r="G652" s="17">
        <f t="shared" si="54"/>
        <v>47.93</v>
      </c>
      <c r="H652" s="20">
        <f t="shared" si="50"/>
        <v>2661.06</v>
      </c>
      <c r="I652" s="20">
        <f t="shared" si="51"/>
        <v>2975.64</v>
      </c>
      <c r="J652" s="20">
        <f t="shared" si="52"/>
        <v>3490.5099999999998</v>
      </c>
      <c r="K652" s="20">
        <f t="shared" si="53"/>
        <v>4633.63</v>
      </c>
    </row>
    <row r="653" spans="1:11" s="11" customFormat="1" ht="14.25" customHeight="1">
      <c r="A653" s="25" t="s">
        <v>1913</v>
      </c>
      <c r="B653" s="25">
        <v>19</v>
      </c>
      <c r="C653" s="25" t="s">
        <v>685</v>
      </c>
      <c r="D653" s="25" t="s">
        <v>1969</v>
      </c>
      <c r="E653" s="25" t="s">
        <v>15</v>
      </c>
      <c r="F653" s="25" t="s">
        <v>27</v>
      </c>
      <c r="G653" s="17">
        <f t="shared" si="54"/>
        <v>49.51</v>
      </c>
      <c r="H653" s="20">
        <f t="shared" si="50"/>
        <v>2714.7</v>
      </c>
      <c r="I653" s="20">
        <f t="shared" si="51"/>
        <v>3029.2799999999997</v>
      </c>
      <c r="J653" s="20">
        <f t="shared" si="52"/>
        <v>3544.15</v>
      </c>
      <c r="K653" s="20">
        <f t="shared" si="53"/>
        <v>4687.27</v>
      </c>
    </row>
    <row r="654" spans="1:11" s="11" customFormat="1" ht="14.25" customHeight="1">
      <c r="A654" s="25" t="s">
        <v>1913</v>
      </c>
      <c r="B654" s="25">
        <v>20</v>
      </c>
      <c r="C654" s="25" t="s">
        <v>1970</v>
      </c>
      <c r="D654" s="25" t="s">
        <v>1971</v>
      </c>
      <c r="E654" s="25" t="s">
        <v>15</v>
      </c>
      <c r="F654" s="25" t="s">
        <v>1972</v>
      </c>
      <c r="G654" s="17">
        <f t="shared" si="54"/>
        <v>49.17</v>
      </c>
      <c r="H654" s="20">
        <f t="shared" si="50"/>
        <v>2703.2200000000003</v>
      </c>
      <c r="I654" s="20">
        <f t="shared" si="51"/>
        <v>3017.8</v>
      </c>
      <c r="J654" s="20">
        <f t="shared" si="52"/>
        <v>3532.67</v>
      </c>
      <c r="K654" s="20">
        <f t="shared" si="53"/>
        <v>4675.79</v>
      </c>
    </row>
    <row r="655" spans="1:11" s="11" customFormat="1" ht="14.25" customHeight="1">
      <c r="A655" s="25" t="s">
        <v>1913</v>
      </c>
      <c r="B655" s="25">
        <v>21</v>
      </c>
      <c r="C655" s="25" t="s">
        <v>1973</v>
      </c>
      <c r="D655" s="25" t="s">
        <v>15</v>
      </c>
      <c r="E655" s="25" t="s">
        <v>1974</v>
      </c>
      <c r="F655" s="25" t="s">
        <v>1975</v>
      </c>
      <c r="G655" s="17">
        <f t="shared" si="54"/>
        <v>48.99</v>
      </c>
      <c r="H655" s="20">
        <f t="shared" si="50"/>
        <v>2697.3099999999995</v>
      </c>
      <c r="I655" s="20">
        <f t="shared" si="51"/>
        <v>3011.8899999999994</v>
      </c>
      <c r="J655" s="20">
        <f t="shared" si="52"/>
        <v>3526.7599999999998</v>
      </c>
      <c r="K655" s="20">
        <f t="shared" si="53"/>
        <v>4669.88</v>
      </c>
    </row>
    <row r="656" spans="1:11" s="11" customFormat="1" ht="14.25" customHeight="1">
      <c r="A656" s="25" t="s">
        <v>1913</v>
      </c>
      <c r="B656" s="25">
        <v>22</v>
      </c>
      <c r="C656" s="25" t="s">
        <v>1976</v>
      </c>
      <c r="D656" s="25" t="s">
        <v>15</v>
      </c>
      <c r="E656" s="25" t="s">
        <v>1977</v>
      </c>
      <c r="F656" s="25" t="s">
        <v>1978</v>
      </c>
      <c r="G656" s="17">
        <f t="shared" si="54"/>
        <v>46.96</v>
      </c>
      <c r="H656" s="20">
        <f t="shared" si="50"/>
        <v>2628.2</v>
      </c>
      <c r="I656" s="20">
        <f t="shared" si="51"/>
        <v>2942.7799999999997</v>
      </c>
      <c r="J656" s="20">
        <f t="shared" si="52"/>
        <v>3457.65</v>
      </c>
      <c r="K656" s="20">
        <f t="shared" si="53"/>
        <v>4600.77</v>
      </c>
    </row>
    <row r="657" spans="1:11" s="11" customFormat="1" ht="14.25" customHeight="1">
      <c r="A657" s="25" t="s">
        <v>1913</v>
      </c>
      <c r="B657" s="25">
        <v>23</v>
      </c>
      <c r="C657" s="25" t="s">
        <v>1979</v>
      </c>
      <c r="D657" s="25" t="s">
        <v>1980</v>
      </c>
      <c r="E657" s="25" t="s">
        <v>15</v>
      </c>
      <c r="F657" s="25" t="s">
        <v>1981</v>
      </c>
      <c r="G657" s="17">
        <f t="shared" si="54"/>
        <v>46.32</v>
      </c>
      <c r="H657" s="20">
        <f aca="true" t="shared" si="55" ref="H657:H704">F657+$M$3+G657</f>
        <v>2606.42</v>
      </c>
      <c r="I657" s="20">
        <f aca="true" t="shared" si="56" ref="I657:I704">F657+$N$3+G657</f>
        <v>2921</v>
      </c>
      <c r="J657" s="20">
        <f aca="true" t="shared" si="57" ref="J657:J704">F657+$O$3+G657</f>
        <v>3435.8700000000003</v>
      </c>
      <c r="K657" s="20">
        <f aca="true" t="shared" si="58" ref="K657:K704">F657+$P$3+G657</f>
        <v>4578.99</v>
      </c>
    </row>
    <row r="658" spans="1:11" s="11" customFormat="1" ht="14.25" customHeight="1">
      <c r="A658" s="25" t="s">
        <v>1982</v>
      </c>
      <c r="B658" s="25">
        <v>0</v>
      </c>
      <c r="C658" s="25" t="s">
        <v>1983</v>
      </c>
      <c r="D658" s="25" t="s">
        <v>15</v>
      </c>
      <c r="E658" s="25" t="s">
        <v>1984</v>
      </c>
      <c r="F658" s="25" t="s">
        <v>1985</v>
      </c>
      <c r="G658" s="17">
        <f t="shared" si="54"/>
        <v>46.49</v>
      </c>
      <c r="H658" s="20">
        <f t="shared" si="55"/>
        <v>2611.9799999999996</v>
      </c>
      <c r="I658" s="20">
        <f t="shared" si="56"/>
        <v>2926.5599999999995</v>
      </c>
      <c r="J658" s="20">
        <f t="shared" si="57"/>
        <v>3441.43</v>
      </c>
      <c r="K658" s="20">
        <f t="shared" si="58"/>
        <v>4584.55</v>
      </c>
    </row>
    <row r="659" spans="1:11" s="11" customFormat="1" ht="14.25" customHeight="1">
      <c r="A659" s="25" t="s">
        <v>1982</v>
      </c>
      <c r="B659" s="25">
        <v>1</v>
      </c>
      <c r="C659" s="25" t="s">
        <v>1986</v>
      </c>
      <c r="D659" s="25" t="s">
        <v>15</v>
      </c>
      <c r="E659" s="25" t="s">
        <v>1987</v>
      </c>
      <c r="F659" s="25" t="s">
        <v>1988</v>
      </c>
      <c r="G659" s="17">
        <f t="shared" si="54"/>
        <v>44.2</v>
      </c>
      <c r="H659" s="20">
        <f t="shared" si="55"/>
        <v>2534.21</v>
      </c>
      <c r="I659" s="20">
        <f t="shared" si="56"/>
        <v>2848.79</v>
      </c>
      <c r="J659" s="20">
        <f t="shared" si="57"/>
        <v>3363.66</v>
      </c>
      <c r="K659" s="20">
        <f t="shared" si="58"/>
        <v>4506.78</v>
      </c>
    </row>
    <row r="660" spans="1:11" s="11" customFormat="1" ht="14.25" customHeight="1">
      <c r="A660" s="25" t="s">
        <v>1982</v>
      </c>
      <c r="B660" s="25">
        <v>2</v>
      </c>
      <c r="C660" s="25" t="s">
        <v>1989</v>
      </c>
      <c r="D660" s="25" t="s">
        <v>1990</v>
      </c>
      <c r="E660" s="25" t="s">
        <v>15</v>
      </c>
      <c r="F660" s="25" t="s">
        <v>1991</v>
      </c>
      <c r="G660" s="17">
        <f t="shared" si="54"/>
        <v>42.65</v>
      </c>
      <c r="H660" s="20">
        <f t="shared" si="55"/>
        <v>2481.69</v>
      </c>
      <c r="I660" s="20">
        <f t="shared" si="56"/>
        <v>2796.27</v>
      </c>
      <c r="J660" s="20">
        <f t="shared" si="57"/>
        <v>3311.14</v>
      </c>
      <c r="K660" s="20">
        <f t="shared" si="58"/>
        <v>4454.26</v>
      </c>
    </row>
    <row r="661" spans="1:11" s="11" customFormat="1" ht="14.25" customHeight="1">
      <c r="A661" s="25" t="s">
        <v>1982</v>
      </c>
      <c r="B661" s="25">
        <v>3</v>
      </c>
      <c r="C661" s="25" t="s">
        <v>1992</v>
      </c>
      <c r="D661" s="25" t="s">
        <v>15</v>
      </c>
      <c r="E661" s="25" t="s">
        <v>1993</v>
      </c>
      <c r="F661" s="25" t="s">
        <v>1994</v>
      </c>
      <c r="G661" s="17">
        <f t="shared" si="54"/>
        <v>42.59</v>
      </c>
      <c r="H661" s="20">
        <f t="shared" si="55"/>
        <v>2479.58</v>
      </c>
      <c r="I661" s="20">
        <f t="shared" si="56"/>
        <v>2794.16</v>
      </c>
      <c r="J661" s="20">
        <f t="shared" si="57"/>
        <v>3309.03</v>
      </c>
      <c r="K661" s="20">
        <f t="shared" si="58"/>
        <v>4452.150000000001</v>
      </c>
    </row>
    <row r="662" spans="1:11" s="11" customFormat="1" ht="14.25" customHeight="1">
      <c r="A662" s="25" t="s">
        <v>1982</v>
      </c>
      <c r="B662" s="25">
        <v>4</v>
      </c>
      <c r="C662" s="25" t="s">
        <v>1995</v>
      </c>
      <c r="D662" s="25" t="s">
        <v>1996</v>
      </c>
      <c r="E662" s="25" t="s">
        <v>15</v>
      </c>
      <c r="F662" s="25" t="s">
        <v>1997</v>
      </c>
      <c r="G662" s="17">
        <f t="shared" si="54"/>
        <v>43.16</v>
      </c>
      <c r="H662" s="20">
        <f t="shared" si="55"/>
        <v>2499.0099999999998</v>
      </c>
      <c r="I662" s="20">
        <f t="shared" si="56"/>
        <v>2813.5899999999997</v>
      </c>
      <c r="J662" s="20">
        <f t="shared" si="57"/>
        <v>3328.46</v>
      </c>
      <c r="K662" s="20">
        <f t="shared" si="58"/>
        <v>4471.58</v>
      </c>
    </row>
    <row r="663" spans="1:11" s="11" customFormat="1" ht="14.25" customHeight="1">
      <c r="A663" s="25" t="s">
        <v>1982</v>
      </c>
      <c r="B663" s="25">
        <v>5</v>
      </c>
      <c r="C663" s="25" t="s">
        <v>1998</v>
      </c>
      <c r="D663" s="25" t="s">
        <v>1999</v>
      </c>
      <c r="E663" s="25" t="s">
        <v>15</v>
      </c>
      <c r="F663" s="25" t="s">
        <v>2000</v>
      </c>
      <c r="G663" s="17">
        <f t="shared" si="54"/>
        <v>29.87</v>
      </c>
      <c r="H663" s="20">
        <f t="shared" si="55"/>
        <v>2046.9899999999998</v>
      </c>
      <c r="I663" s="20">
        <f t="shared" si="56"/>
        <v>2361.5699999999997</v>
      </c>
      <c r="J663" s="20">
        <f t="shared" si="57"/>
        <v>2876.4399999999996</v>
      </c>
      <c r="K663" s="20">
        <f t="shared" si="58"/>
        <v>4019.56</v>
      </c>
    </row>
    <row r="664" spans="1:11" s="11" customFormat="1" ht="14.25" customHeight="1">
      <c r="A664" s="25" t="s">
        <v>1982</v>
      </c>
      <c r="B664" s="25">
        <v>6</v>
      </c>
      <c r="C664" s="25" t="s">
        <v>2001</v>
      </c>
      <c r="D664" s="25" t="s">
        <v>2002</v>
      </c>
      <c r="E664" s="25" t="s">
        <v>15</v>
      </c>
      <c r="F664" s="25" t="s">
        <v>2003</v>
      </c>
      <c r="G664" s="17">
        <f t="shared" si="54"/>
        <v>33.53</v>
      </c>
      <c r="H664" s="20">
        <f t="shared" si="55"/>
        <v>2171.6</v>
      </c>
      <c r="I664" s="20">
        <f t="shared" si="56"/>
        <v>2486.18</v>
      </c>
      <c r="J664" s="20">
        <f t="shared" si="57"/>
        <v>3001.05</v>
      </c>
      <c r="K664" s="20">
        <f t="shared" si="58"/>
        <v>4144.17</v>
      </c>
    </row>
    <row r="665" spans="1:11" s="11" customFormat="1" ht="14.25" customHeight="1">
      <c r="A665" s="25" t="s">
        <v>1982</v>
      </c>
      <c r="B665" s="25">
        <v>7</v>
      </c>
      <c r="C665" s="25" t="s">
        <v>2004</v>
      </c>
      <c r="D665" s="25" t="s">
        <v>2005</v>
      </c>
      <c r="E665" s="25" t="s">
        <v>15</v>
      </c>
      <c r="F665" s="25" t="s">
        <v>2006</v>
      </c>
      <c r="G665" s="17">
        <f t="shared" si="54"/>
        <v>47.41</v>
      </c>
      <c r="H665" s="20">
        <f t="shared" si="55"/>
        <v>2643.2799999999997</v>
      </c>
      <c r="I665" s="20">
        <f t="shared" si="56"/>
        <v>2957.8599999999997</v>
      </c>
      <c r="J665" s="20">
        <f t="shared" si="57"/>
        <v>3472.7299999999996</v>
      </c>
      <c r="K665" s="20">
        <f t="shared" si="58"/>
        <v>4615.85</v>
      </c>
    </row>
    <row r="666" spans="1:11" s="11" customFormat="1" ht="14.25" customHeight="1">
      <c r="A666" s="25" t="s">
        <v>1982</v>
      </c>
      <c r="B666" s="25">
        <v>8</v>
      </c>
      <c r="C666" s="25" t="s">
        <v>2007</v>
      </c>
      <c r="D666" s="25" t="s">
        <v>15</v>
      </c>
      <c r="E666" s="25" t="s">
        <v>2008</v>
      </c>
      <c r="F666" s="25" t="s">
        <v>2009</v>
      </c>
      <c r="G666" s="17">
        <f t="shared" si="54"/>
        <v>49.94</v>
      </c>
      <c r="H666" s="20">
        <f t="shared" si="55"/>
        <v>2729.2999999999997</v>
      </c>
      <c r="I666" s="20">
        <f t="shared" si="56"/>
        <v>3043.8799999999997</v>
      </c>
      <c r="J666" s="20">
        <f t="shared" si="57"/>
        <v>3558.75</v>
      </c>
      <c r="K666" s="20">
        <f t="shared" si="58"/>
        <v>4701.87</v>
      </c>
    </row>
    <row r="667" spans="1:11" s="11" customFormat="1" ht="14.25" customHeight="1">
      <c r="A667" s="25" t="s">
        <v>1982</v>
      </c>
      <c r="B667" s="25">
        <v>9</v>
      </c>
      <c r="C667" s="25" t="s">
        <v>2010</v>
      </c>
      <c r="D667" s="25" t="s">
        <v>2011</v>
      </c>
      <c r="E667" s="25" t="s">
        <v>15</v>
      </c>
      <c r="F667" s="25" t="s">
        <v>2012</v>
      </c>
      <c r="G667" s="17">
        <f t="shared" si="54"/>
        <v>50.46</v>
      </c>
      <c r="H667" s="20">
        <f t="shared" si="55"/>
        <v>2747.1</v>
      </c>
      <c r="I667" s="20">
        <f t="shared" si="56"/>
        <v>3061.68</v>
      </c>
      <c r="J667" s="20">
        <f t="shared" si="57"/>
        <v>3576.55</v>
      </c>
      <c r="K667" s="20">
        <f t="shared" si="58"/>
        <v>4719.67</v>
      </c>
    </row>
    <row r="668" spans="1:11" s="11" customFormat="1" ht="14.25" customHeight="1">
      <c r="A668" s="25" t="s">
        <v>1982</v>
      </c>
      <c r="B668" s="25">
        <v>10</v>
      </c>
      <c r="C668" s="25" t="s">
        <v>2013</v>
      </c>
      <c r="D668" s="25" t="s">
        <v>15</v>
      </c>
      <c r="E668" s="25" t="s">
        <v>2014</v>
      </c>
      <c r="F668" s="25" t="s">
        <v>2015</v>
      </c>
      <c r="G668" s="17">
        <f t="shared" si="54"/>
        <v>50.17</v>
      </c>
      <c r="H668" s="20">
        <f t="shared" si="55"/>
        <v>2737.33</v>
      </c>
      <c r="I668" s="20">
        <f t="shared" si="56"/>
        <v>3051.91</v>
      </c>
      <c r="J668" s="20">
        <f t="shared" si="57"/>
        <v>3566.7799999999997</v>
      </c>
      <c r="K668" s="20">
        <f t="shared" si="58"/>
        <v>4709.9</v>
      </c>
    </row>
    <row r="669" spans="1:11" s="11" customFormat="1" ht="14.25" customHeight="1">
      <c r="A669" s="25" t="s">
        <v>1982</v>
      </c>
      <c r="B669" s="25">
        <v>11</v>
      </c>
      <c r="C669" s="25" t="s">
        <v>2016</v>
      </c>
      <c r="D669" s="25" t="s">
        <v>15</v>
      </c>
      <c r="E669" s="25" t="s">
        <v>2017</v>
      </c>
      <c r="F669" s="25" t="s">
        <v>2018</v>
      </c>
      <c r="G669" s="17">
        <f t="shared" si="54"/>
        <v>50.47</v>
      </c>
      <c r="H669" s="20">
        <f t="shared" si="55"/>
        <v>2747.5299999999997</v>
      </c>
      <c r="I669" s="20">
        <f t="shared" si="56"/>
        <v>3062.1099999999997</v>
      </c>
      <c r="J669" s="20">
        <f t="shared" si="57"/>
        <v>3576.98</v>
      </c>
      <c r="K669" s="20">
        <f t="shared" si="58"/>
        <v>4720.1</v>
      </c>
    </row>
    <row r="670" spans="1:11" s="11" customFormat="1" ht="14.25" customHeight="1">
      <c r="A670" s="25" t="s">
        <v>1982</v>
      </c>
      <c r="B670" s="25">
        <v>12</v>
      </c>
      <c r="C670" s="25" t="s">
        <v>2019</v>
      </c>
      <c r="D670" s="25" t="s">
        <v>15</v>
      </c>
      <c r="E670" s="25" t="s">
        <v>2020</v>
      </c>
      <c r="F670" s="25" t="s">
        <v>2021</v>
      </c>
      <c r="G670" s="17">
        <f t="shared" si="54"/>
        <v>49.97</v>
      </c>
      <c r="H670" s="20">
        <f t="shared" si="55"/>
        <v>2730.3599999999997</v>
      </c>
      <c r="I670" s="20">
        <f t="shared" si="56"/>
        <v>3044.9399999999996</v>
      </c>
      <c r="J670" s="20">
        <f t="shared" si="57"/>
        <v>3559.81</v>
      </c>
      <c r="K670" s="20">
        <f t="shared" si="58"/>
        <v>4702.93</v>
      </c>
    </row>
    <row r="671" spans="1:11" s="11" customFormat="1" ht="14.25" customHeight="1">
      <c r="A671" s="25" t="s">
        <v>1982</v>
      </c>
      <c r="B671" s="25">
        <v>13</v>
      </c>
      <c r="C671" s="25" t="s">
        <v>2022</v>
      </c>
      <c r="D671" s="25" t="s">
        <v>15</v>
      </c>
      <c r="E671" s="25" t="s">
        <v>2023</v>
      </c>
      <c r="F671" s="25" t="s">
        <v>2024</v>
      </c>
      <c r="G671" s="17">
        <f t="shared" si="54"/>
        <v>50.09</v>
      </c>
      <c r="H671" s="20">
        <f t="shared" si="55"/>
        <v>2734.5</v>
      </c>
      <c r="I671" s="20">
        <f t="shared" si="56"/>
        <v>3049.08</v>
      </c>
      <c r="J671" s="20">
        <f t="shared" si="57"/>
        <v>3563.95</v>
      </c>
      <c r="K671" s="20">
        <f t="shared" si="58"/>
        <v>4707.07</v>
      </c>
    </row>
    <row r="672" spans="1:11" s="11" customFormat="1" ht="14.25" customHeight="1">
      <c r="A672" s="25" t="s">
        <v>1982</v>
      </c>
      <c r="B672" s="25">
        <v>14</v>
      </c>
      <c r="C672" s="25" t="s">
        <v>2025</v>
      </c>
      <c r="D672" s="25" t="s">
        <v>2026</v>
      </c>
      <c r="E672" s="25" t="s">
        <v>15</v>
      </c>
      <c r="F672" s="25" t="s">
        <v>2027</v>
      </c>
      <c r="G672" s="17">
        <f t="shared" si="54"/>
        <v>50.09</v>
      </c>
      <c r="H672" s="20">
        <f t="shared" si="55"/>
        <v>2734.63</v>
      </c>
      <c r="I672" s="20">
        <f t="shared" si="56"/>
        <v>3049.21</v>
      </c>
      <c r="J672" s="20">
        <f t="shared" si="57"/>
        <v>3564.08</v>
      </c>
      <c r="K672" s="20">
        <f t="shared" si="58"/>
        <v>4707.200000000001</v>
      </c>
    </row>
    <row r="673" spans="1:11" s="11" customFormat="1" ht="14.25" customHeight="1">
      <c r="A673" s="25" t="s">
        <v>1982</v>
      </c>
      <c r="B673" s="25">
        <v>15</v>
      </c>
      <c r="C673" s="25" t="s">
        <v>2028</v>
      </c>
      <c r="D673" s="25" t="s">
        <v>2029</v>
      </c>
      <c r="E673" s="25" t="s">
        <v>15</v>
      </c>
      <c r="F673" s="25" t="s">
        <v>2030</v>
      </c>
      <c r="G673" s="17">
        <f t="shared" si="54"/>
        <v>48.76</v>
      </c>
      <c r="H673" s="20">
        <f t="shared" si="55"/>
        <v>2689.32</v>
      </c>
      <c r="I673" s="20">
        <f t="shared" si="56"/>
        <v>3003.9</v>
      </c>
      <c r="J673" s="20">
        <f t="shared" si="57"/>
        <v>3518.7700000000004</v>
      </c>
      <c r="K673" s="20">
        <f t="shared" si="58"/>
        <v>4661.89</v>
      </c>
    </row>
    <row r="674" spans="1:11" s="11" customFormat="1" ht="14.25" customHeight="1">
      <c r="A674" s="25" t="s">
        <v>1982</v>
      </c>
      <c r="B674" s="25">
        <v>16</v>
      </c>
      <c r="C674" s="25" t="s">
        <v>2031</v>
      </c>
      <c r="D674" s="25" t="s">
        <v>2032</v>
      </c>
      <c r="E674" s="25" t="s">
        <v>15</v>
      </c>
      <c r="F674" s="25" t="s">
        <v>2033</v>
      </c>
      <c r="G674" s="17">
        <f t="shared" si="54"/>
        <v>48.42</v>
      </c>
      <c r="H674" s="20">
        <f t="shared" si="55"/>
        <v>2677.91</v>
      </c>
      <c r="I674" s="20">
        <f t="shared" si="56"/>
        <v>2992.49</v>
      </c>
      <c r="J674" s="20">
        <f t="shared" si="57"/>
        <v>3507.36</v>
      </c>
      <c r="K674" s="20">
        <f t="shared" si="58"/>
        <v>4650.4800000000005</v>
      </c>
    </row>
    <row r="675" spans="1:11" s="11" customFormat="1" ht="14.25" customHeight="1">
      <c r="A675" s="25" t="s">
        <v>1982</v>
      </c>
      <c r="B675" s="25">
        <v>17</v>
      </c>
      <c r="C675" s="25" t="s">
        <v>2034</v>
      </c>
      <c r="D675" s="25" t="s">
        <v>2035</v>
      </c>
      <c r="E675" s="25" t="s">
        <v>15</v>
      </c>
      <c r="F675" s="25" t="s">
        <v>2036</v>
      </c>
      <c r="G675" s="17">
        <f t="shared" si="54"/>
        <v>47.19</v>
      </c>
      <c r="H675" s="20">
        <f t="shared" si="55"/>
        <v>2636.1</v>
      </c>
      <c r="I675" s="20">
        <f t="shared" si="56"/>
        <v>2950.68</v>
      </c>
      <c r="J675" s="20">
        <f t="shared" si="57"/>
        <v>3465.5499999999997</v>
      </c>
      <c r="K675" s="20">
        <f t="shared" si="58"/>
        <v>4608.669999999999</v>
      </c>
    </row>
    <row r="676" spans="1:11" s="11" customFormat="1" ht="14.25" customHeight="1">
      <c r="A676" s="25" t="s">
        <v>1982</v>
      </c>
      <c r="B676" s="25">
        <v>18</v>
      </c>
      <c r="C676" s="25" t="s">
        <v>2037</v>
      </c>
      <c r="D676" s="25" t="s">
        <v>2038</v>
      </c>
      <c r="E676" s="25" t="s">
        <v>15</v>
      </c>
      <c r="F676" s="25" t="s">
        <v>2039</v>
      </c>
      <c r="G676" s="17">
        <f t="shared" si="54"/>
        <v>49.29</v>
      </c>
      <c r="H676" s="20">
        <f t="shared" si="55"/>
        <v>2707.3999999999996</v>
      </c>
      <c r="I676" s="20">
        <f t="shared" si="56"/>
        <v>3021.9799999999996</v>
      </c>
      <c r="J676" s="20">
        <f t="shared" si="57"/>
        <v>3536.85</v>
      </c>
      <c r="K676" s="20">
        <f t="shared" si="58"/>
        <v>4679.97</v>
      </c>
    </row>
    <row r="677" spans="1:11" s="11" customFormat="1" ht="14.25" customHeight="1">
      <c r="A677" s="25" t="s">
        <v>1982</v>
      </c>
      <c r="B677" s="25">
        <v>19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4"/>
        <v>50.02</v>
      </c>
      <c r="H677" s="20">
        <f t="shared" si="55"/>
        <v>2732.29</v>
      </c>
      <c r="I677" s="20">
        <f t="shared" si="56"/>
        <v>3046.87</v>
      </c>
      <c r="J677" s="20">
        <f t="shared" si="57"/>
        <v>3561.7400000000002</v>
      </c>
      <c r="K677" s="20">
        <f t="shared" si="58"/>
        <v>4704.860000000001</v>
      </c>
    </row>
    <row r="678" spans="1:11" s="11" customFormat="1" ht="14.25" customHeight="1">
      <c r="A678" s="25" t="s">
        <v>1982</v>
      </c>
      <c r="B678" s="25">
        <v>20</v>
      </c>
      <c r="C678" s="25" t="s">
        <v>2043</v>
      </c>
      <c r="D678" s="25" t="s">
        <v>15</v>
      </c>
      <c r="E678" s="25" t="s">
        <v>2044</v>
      </c>
      <c r="F678" s="25" t="s">
        <v>2045</v>
      </c>
      <c r="G678" s="17">
        <f t="shared" si="54"/>
        <v>50.47</v>
      </c>
      <c r="H678" s="20">
        <f t="shared" si="55"/>
        <v>2747.3799999999997</v>
      </c>
      <c r="I678" s="20">
        <f t="shared" si="56"/>
        <v>3061.9599999999996</v>
      </c>
      <c r="J678" s="20">
        <f t="shared" si="57"/>
        <v>3576.8299999999995</v>
      </c>
      <c r="K678" s="20">
        <f t="shared" si="58"/>
        <v>4719.95</v>
      </c>
    </row>
    <row r="679" spans="1:11" s="11" customFormat="1" ht="14.25" customHeight="1">
      <c r="A679" s="25" t="s">
        <v>1982</v>
      </c>
      <c r="B679" s="25">
        <v>21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4"/>
        <v>50.22</v>
      </c>
      <c r="H679" s="20">
        <f t="shared" si="55"/>
        <v>2738.93</v>
      </c>
      <c r="I679" s="20">
        <f t="shared" si="56"/>
        <v>3053.5099999999998</v>
      </c>
      <c r="J679" s="20">
        <f t="shared" si="57"/>
        <v>3568.3799999999997</v>
      </c>
      <c r="K679" s="20">
        <f t="shared" si="58"/>
        <v>4711.500000000001</v>
      </c>
    </row>
    <row r="680" spans="1:11" s="11" customFormat="1" ht="14.25" customHeight="1">
      <c r="A680" s="25" t="s">
        <v>1982</v>
      </c>
      <c r="B680" s="25">
        <v>22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4"/>
        <v>50.09</v>
      </c>
      <c r="H680" s="20">
        <f t="shared" si="55"/>
        <v>2734.67</v>
      </c>
      <c r="I680" s="20">
        <f t="shared" si="56"/>
        <v>3049.25</v>
      </c>
      <c r="J680" s="20">
        <f t="shared" si="57"/>
        <v>3564.12</v>
      </c>
      <c r="K680" s="20">
        <f t="shared" si="58"/>
        <v>4707.24</v>
      </c>
    </row>
    <row r="681" spans="1:11" s="11" customFormat="1" ht="14.25" customHeight="1">
      <c r="A681" s="25" t="s">
        <v>1982</v>
      </c>
      <c r="B681" s="25">
        <v>23</v>
      </c>
      <c r="C681" s="25" t="s">
        <v>2052</v>
      </c>
      <c r="D681" s="25" t="s">
        <v>15</v>
      </c>
      <c r="E681" s="25" t="s">
        <v>2053</v>
      </c>
      <c r="F681" s="25" t="s">
        <v>2054</v>
      </c>
      <c r="G681" s="17">
        <f t="shared" si="54"/>
        <v>46.98</v>
      </c>
      <c r="H681" s="20">
        <f t="shared" si="55"/>
        <v>2628.7599999999998</v>
      </c>
      <c r="I681" s="20">
        <f t="shared" si="56"/>
        <v>2943.3399999999997</v>
      </c>
      <c r="J681" s="20">
        <f t="shared" si="57"/>
        <v>3458.21</v>
      </c>
      <c r="K681" s="20">
        <f t="shared" si="58"/>
        <v>4601.33</v>
      </c>
    </row>
    <row r="682" spans="1:11" s="11" customFormat="1" ht="14.25" customHeight="1">
      <c r="A682" s="25" t="s">
        <v>2055</v>
      </c>
      <c r="B682" s="25">
        <v>0</v>
      </c>
      <c r="C682" s="25" t="s">
        <v>2056</v>
      </c>
      <c r="D682" s="25" t="s">
        <v>15</v>
      </c>
      <c r="E682" s="25" t="s">
        <v>59</v>
      </c>
      <c r="F682" s="25" t="s">
        <v>2057</v>
      </c>
      <c r="G682" s="17">
        <f t="shared" si="54"/>
        <v>44.76</v>
      </c>
      <c r="H682" s="20">
        <f t="shared" si="55"/>
        <v>2553.2200000000003</v>
      </c>
      <c r="I682" s="20">
        <f t="shared" si="56"/>
        <v>2867.8</v>
      </c>
      <c r="J682" s="20">
        <f t="shared" si="57"/>
        <v>3382.67</v>
      </c>
      <c r="K682" s="20">
        <f t="shared" si="58"/>
        <v>4525.790000000001</v>
      </c>
    </row>
    <row r="683" spans="1:11" s="11" customFormat="1" ht="14.25" customHeight="1">
      <c r="A683" s="25" t="s">
        <v>2055</v>
      </c>
      <c r="B683" s="25">
        <v>1</v>
      </c>
      <c r="C683" s="25" t="s">
        <v>2058</v>
      </c>
      <c r="D683" s="25" t="s">
        <v>15</v>
      </c>
      <c r="E683" s="25" t="s">
        <v>2059</v>
      </c>
      <c r="F683" s="25" t="s">
        <v>2060</v>
      </c>
      <c r="G683" s="17">
        <f t="shared" si="54"/>
        <v>45.59</v>
      </c>
      <c r="H683" s="20">
        <f t="shared" si="55"/>
        <v>2581.46</v>
      </c>
      <c r="I683" s="20">
        <f t="shared" si="56"/>
        <v>2896.04</v>
      </c>
      <c r="J683" s="20">
        <f t="shared" si="57"/>
        <v>3410.91</v>
      </c>
      <c r="K683" s="20">
        <f t="shared" si="58"/>
        <v>4554.030000000001</v>
      </c>
    </row>
    <row r="684" spans="1:11" s="11" customFormat="1" ht="14.25" customHeight="1">
      <c r="A684" s="25" t="s">
        <v>2055</v>
      </c>
      <c r="B684" s="25">
        <v>2</v>
      </c>
      <c r="C684" s="25" t="s">
        <v>2061</v>
      </c>
      <c r="D684" s="25" t="s">
        <v>15</v>
      </c>
      <c r="E684" s="25" t="s">
        <v>2062</v>
      </c>
      <c r="F684" s="25" t="s">
        <v>2063</v>
      </c>
      <c r="G684" s="17">
        <f t="shared" si="54"/>
        <v>44.58</v>
      </c>
      <c r="H684" s="20">
        <f t="shared" si="55"/>
        <v>2547.24</v>
      </c>
      <c r="I684" s="20">
        <f t="shared" si="56"/>
        <v>2861.8199999999997</v>
      </c>
      <c r="J684" s="20">
        <f t="shared" si="57"/>
        <v>3376.6899999999996</v>
      </c>
      <c r="K684" s="20">
        <f t="shared" si="58"/>
        <v>4519.8099999999995</v>
      </c>
    </row>
    <row r="685" spans="1:11" s="11" customFormat="1" ht="14.25" customHeight="1">
      <c r="A685" s="25" t="s">
        <v>2055</v>
      </c>
      <c r="B685" s="25">
        <v>3</v>
      </c>
      <c r="C685" s="25" t="s">
        <v>2064</v>
      </c>
      <c r="D685" s="25" t="s">
        <v>2065</v>
      </c>
      <c r="E685" s="25" t="s">
        <v>15</v>
      </c>
      <c r="F685" s="25" t="s">
        <v>2066</v>
      </c>
      <c r="G685" s="17">
        <f t="shared" si="54"/>
        <v>42.57</v>
      </c>
      <c r="H685" s="20">
        <f t="shared" si="55"/>
        <v>2478.69</v>
      </c>
      <c r="I685" s="20">
        <f t="shared" si="56"/>
        <v>2793.27</v>
      </c>
      <c r="J685" s="20">
        <f t="shared" si="57"/>
        <v>3308.14</v>
      </c>
      <c r="K685" s="20">
        <f t="shared" si="58"/>
        <v>4451.26</v>
      </c>
    </row>
    <row r="686" spans="1:11" s="11" customFormat="1" ht="14.25" customHeight="1">
      <c r="A686" s="25" t="s">
        <v>2055</v>
      </c>
      <c r="B686" s="25">
        <v>4</v>
      </c>
      <c r="C686" s="25" t="s">
        <v>2067</v>
      </c>
      <c r="D686" s="25" t="s">
        <v>2068</v>
      </c>
      <c r="E686" s="25" t="s">
        <v>15</v>
      </c>
      <c r="F686" s="25" t="s">
        <v>40</v>
      </c>
      <c r="G686" s="17">
        <f t="shared" si="54"/>
        <v>30.04</v>
      </c>
      <c r="H686" s="20">
        <f t="shared" si="55"/>
        <v>2052.95</v>
      </c>
      <c r="I686" s="20">
        <f t="shared" si="56"/>
        <v>2367.5299999999997</v>
      </c>
      <c r="J686" s="20">
        <f t="shared" si="57"/>
        <v>2882.4</v>
      </c>
      <c r="K686" s="20">
        <f t="shared" si="58"/>
        <v>4025.52</v>
      </c>
    </row>
    <row r="687" spans="1:11" s="11" customFormat="1" ht="14.25" customHeight="1">
      <c r="A687" s="25" t="s">
        <v>2055</v>
      </c>
      <c r="B687" s="25">
        <v>5</v>
      </c>
      <c r="C687" s="25" t="s">
        <v>2069</v>
      </c>
      <c r="D687" s="25" t="s">
        <v>2070</v>
      </c>
      <c r="E687" s="25" t="s">
        <v>15</v>
      </c>
      <c r="F687" s="25" t="s">
        <v>2071</v>
      </c>
      <c r="G687" s="17">
        <f t="shared" si="54"/>
        <v>32.32</v>
      </c>
      <c r="H687" s="20">
        <f t="shared" si="55"/>
        <v>2130.38</v>
      </c>
      <c r="I687" s="20">
        <f t="shared" si="56"/>
        <v>2444.96</v>
      </c>
      <c r="J687" s="20">
        <f t="shared" si="57"/>
        <v>2959.8300000000004</v>
      </c>
      <c r="K687" s="20">
        <f t="shared" si="58"/>
        <v>4102.95</v>
      </c>
    </row>
    <row r="688" spans="1:11" s="11" customFormat="1" ht="14.25" customHeight="1">
      <c r="A688" s="25" t="s">
        <v>2055</v>
      </c>
      <c r="B688" s="25">
        <v>6</v>
      </c>
      <c r="C688" s="25" t="s">
        <v>2072</v>
      </c>
      <c r="D688" s="25" t="s">
        <v>2073</v>
      </c>
      <c r="E688" s="25" t="s">
        <v>15</v>
      </c>
      <c r="F688" s="25" t="s">
        <v>2074</v>
      </c>
      <c r="G688" s="17">
        <f t="shared" si="54"/>
        <v>44.9</v>
      </c>
      <c r="H688" s="20">
        <f t="shared" si="55"/>
        <v>2558.19</v>
      </c>
      <c r="I688" s="20">
        <f t="shared" si="56"/>
        <v>2872.77</v>
      </c>
      <c r="J688" s="20">
        <f t="shared" si="57"/>
        <v>3387.64</v>
      </c>
      <c r="K688" s="20">
        <f t="shared" si="58"/>
        <v>4530.76</v>
      </c>
    </row>
    <row r="689" spans="1:11" s="11" customFormat="1" ht="14.25" customHeight="1">
      <c r="A689" s="25" t="s">
        <v>2055</v>
      </c>
      <c r="B689" s="25">
        <v>7</v>
      </c>
      <c r="C689" s="25" t="s">
        <v>2075</v>
      </c>
      <c r="D689" s="25" t="s">
        <v>2076</v>
      </c>
      <c r="E689" s="25" t="s">
        <v>15</v>
      </c>
      <c r="F689" s="25" t="s">
        <v>2077</v>
      </c>
      <c r="G689" s="17">
        <f t="shared" si="54"/>
        <v>47.36</v>
      </c>
      <c r="H689" s="20">
        <f t="shared" si="55"/>
        <v>2641.82</v>
      </c>
      <c r="I689" s="20">
        <f t="shared" si="56"/>
        <v>2956.4</v>
      </c>
      <c r="J689" s="20">
        <f t="shared" si="57"/>
        <v>3471.27</v>
      </c>
      <c r="K689" s="20">
        <f t="shared" si="58"/>
        <v>4614.39</v>
      </c>
    </row>
    <row r="690" spans="1:11" s="11" customFormat="1" ht="14.25" customHeight="1">
      <c r="A690" s="25" t="s">
        <v>2055</v>
      </c>
      <c r="B690" s="25">
        <v>8</v>
      </c>
      <c r="C690" s="25" t="s">
        <v>2078</v>
      </c>
      <c r="D690" s="25" t="s">
        <v>2079</v>
      </c>
      <c r="E690" s="25" t="s">
        <v>15</v>
      </c>
      <c r="F690" s="25" t="s">
        <v>2080</v>
      </c>
      <c r="G690" s="17">
        <f t="shared" si="54"/>
        <v>50.04</v>
      </c>
      <c r="H690" s="20">
        <f t="shared" si="55"/>
        <v>2732.72</v>
      </c>
      <c r="I690" s="20">
        <f t="shared" si="56"/>
        <v>3047.2999999999997</v>
      </c>
      <c r="J690" s="20">
        <f t="shared" si="57"/>
        <v>3562.17</v>
      </c>
      <c r="K690" s="20">
        <f t="shared" si="58"/>
        <v>4705.29</v>
      </c>
    </row>
    <row r="691" spans="1:11" s="11" customFormat="1" ht="14.25" customHeight="1">
      <c r="A691" s="25" t="s">
        <v>2055</v>
      </c>
      <c r="B691" s="25">
        <v>9</v>
      </c>
      <c r="C691" s="25" t="s">
        <v>2081</v>
      </c>
      <c r="D691" s="25" t="s">
        <v>2082</v>
      </c>
      <c r="E691" s="25" t="s">
        <v>15</v>
      </c>
      <c r="F691" s="25" t="s">
        <v>2083</v>
      </c>
      <c r="G691" s="17">
        <f t="shared" si="54"/>
        <v>50.61</v>
      </c>
      <c r="H691" s="20">
        <f t="shared" si="55"/>
        <v>2752.09</v>
      </c>
      <c r="I691" s="20">
        <f t="shared" si="56"/>
        <v>3066.67</v>
      </c>
      <c r="J691" s="20">
        <f t="shared" si="57"/>
        <v>3581.5400000000004</v>
      </c>
      <c r="K691" s="20">
        <f t="shared" si="58"/>
        <v>4724.66</v>
      </c>
    </row>
    <row r="692" spans="1:11" s="11" customFormat="1" ht="14.25" customHeight="1">
      <c r="A692" s="25" t="s">
        <v>2055</v>
      </c>
      <c r="B692" s="25">
        <v>10</v>
      </c>
      <c r="C692" s="25" t="s">
        <v>65</v>
      </c>
      <c r="D692" s="25" t="s">
        <v>15</v>
      </c>
      <c r="E692" s="25" t="s">
        <v>2084</v>
      </c>
      <c r="F692" s="25" t="s">
        <v>2085</v>
      </c>
      <c r="G692" s="17">
        <f t="shared" si="54"/>
        <v>50.49</v>
      </c>
      <c r="H692" s="20">
        <f t="shared" si="55"/>
        <v>2748.24</v>
      </c>
      <c r="I692" s="20">
        <f t="shared" si="56"/>
        <v>3062.8199999999997</v>
      </c>
      <c r="J692" s="20">
        <f t="shared" si="57"/>
        <v>3577.6899999999996</v>
      </c>
      <c r="K692" s="20">
        <f t="shared" si="58"/>
        <v>4720.8099999999995</v>
      </c>
    </row>
    <row r="693" spans="1:11" s="11" customFormat="1" ht="14.25" customHeight="1">
      <c r="A693" s="25" t="s">
        <v>2055</v>
      </c>
      <c r="B693" s="25">
        <v>11</v>
      </c>
      <c r="C693" s="25" t="s">
        <v>2086</v>
      </c>
      <c r="D693" s="25" t="s">
        <v>15</v>
      </c>
      <c r="E693" s="25" t="s">
        <v>2087</v>
      </c>
      <c r="F693" s="25" t="s">
        <v>2088</v>
      </c>
      <c r="G693" s="17">
        <f t="shared" si="54"/>
        <v>50.68</v>
      </c>
      <c r="H693" s="20">
        <f t="shared" si="55"/>
        <v>2754.6199999999994</v>
      </c>
      <c r="I693" s="20">
        <f t="shared" si="56"/>
        <v>3069.1999999999994</v>
      </c>
      <c r="J693" s="20">
        <f t="shared" si="57"/>
        <v>3584.0699999999997</v>
      </c>
      <c r="K693" s="20">
        <f t="shared" si="58"/>
        <v>4727.1900000000005</v>
      </c>
    </row>
    <row r="694" spans="1:11" s="11" customFormat="1" ht="14.25" customHeight="1">
      <c r="A694" s="25" t="s">
        <v>2055</v>
      </c>
      <c r="B694" s="25">
        <v>12</v>
      </c>
      <c r="C694" s="25" t="s">
        <v>2089</v>
      </c>
      <c r="D694" s="25" t="s">
        <v>15</v>
      </c>
      <c r="E694" s="25" t="s">
        <v>2090</v>
      </c>
      <c r="F694" s="25" t="s">
        <v>2091</v>
      </c>
      <c r="G694" s="17">
        <f t="shared" si="54"/>
        <v>50.59</v>
      </c>
      <c r="H694" s="20">
        <f t="shared" si="55"/>
        <v>2751.61</v>
      </c>
      <c r="I694" s="20">
        <f t="shared" si="56"/>
        <v>3066.19</v>
      </c>
      <c r="J694" s="20">
        <f t="shared" si="57"/>
        <v>3581.0600000000004</v>
      </c>
      <c r="K694" s="20">
        <f t="shared" si="58"/>
        <v>4724.18</v>
      </c>
    </row>
    <row r="695" spans="1:11" s="11" customFormat="1" ht="14.25" customHeight="1">
      <c r="A695" s="25" t="s">
        <v>2055</v>
      </c>
      <c r="B695" s="25">
        <v>13</v>
      </c>
      <c r="C695" s="25" t="s">
        <v>2092</v>
      </c>
      <c r="D695" s="25" t="s">
        <v>15</v>
      </c>
      <c r="E695" s="25" t="s">
        <v>2093</v>
      </c>
      <c r="F695" s="25" t="s">
        <v>2094</v>
      </c>
      <c r="G695" s="17">
        <f t="shared" si="54"/>
        <v>50.55</v>
      </c>
      <c r="H695" s="20">
        <f t="shared" si="55"/>
        <v>2750.1000000000004</v>
      </c>
      <c r="I695" s="20">
        <f t="shared" si="56"/>
        <v>3064.6800000000003</v>
      </c>
      <c r="J695" s="20">
        <f t="shared" si="57"/>
        <v>3579.55</v>
      </c>
      <c r="K695" s="20">
        <f t="shared" si="58"/>
        <v>4722.67</v>
      </c>
    </row>
    <row r="696" spans="1:11" s="11" customFormat="1" ht="14.25" customHeight="1">
      <c r="A696" s="25" t="s">
        <v>2055</v>
      </c>
      <c r="B696" s="25">
        <v>14</v>
      </c>
      <c r="C696" s="25" t="s">
        <v>2095</v>
      </c>
      <c r="D696" s="25" t="s">
        <v>2096</v>
      </c>
      <c r="E696" s="25" t="s">
        <v>15</v>
      </c>
      <c r="F696" s="25" t="s">
        <v>2097</v>
      </c>
      <c r="G696" s="17">
        <f t="shared" si="54"/>
        <v>50.62</v>
      </c>
      <c r="H696" s="20">
        <f t="shared" si="55"/>
        <v>2752.6099999999997</v>
      </c>
      <c r="I696" s="20">
        <f t="shared" si="56"/>
        <v>3067.1899999999996</v>
      </c>
      <c r="J696" s="20">
        <f t="shared" si="57"/>
        <v>3582.06</v>
      </c>
      <c r="K696" s="20">
        <f t="shared" si="58"/>
        <v>4725.18</v>
      </c>
    </row>
    <row r="697" spans="1:11" s="11" customFormat="1" ht="14.25" customHeight="1">
      <c r="A697" s="25" t="s">
        <v>2055</v>
      </c>
      <c r="B697" s="25">
        <v>15</v>
      </c>
      <c r="C697" s="25" t="s">
        <v>2098</v>
      </c>
      <c r="D697" s="25" t="s">
        <v>2099</v>
      </c>
      <c r="E697" s="25" t="s">
        <v>15</v>
      </c>
      <c r="F697" s="25" t="s">
        <v>2100</v>
      </c>
      <c r="G697" s="17">
        <f t="shared" si="54"/>
        <v>50.45</v>
      </c>
      <c r="H697" s="20">
        <f t="shared" si="55"/>
        <v>2746.83</v>
      </c>
      <c r="I697" s="20">
        <f t="shared" si="56"/>
        <v>3061.41</v>
      </c>
      <c r="J697" s="20">
        <f t="shared" si="57"/>
        <v>3576.2799999999997</v>
      </c>
      <c r="K697" s="20">
        <f t="shared" si="58"/>
        <v>4719.4</v>
      </c>
    </row>
    <row r="698" spans="1:11" s="11" customFormat="1" ht="14.25" customHeight="1">
      <c r="A698" s="25" t="s">
        <v>2055</v>
      </c>
      <c r="B698" s="25">
        <v>16</v>
      </c>
      <c r="C698" s="25" t="s">
        <v>2101</v>
      </c>
      <c r="D698" s="25" t="s">
        <v>2102</v>
      </c>
      <c r="E698" s="25" t="s">
        <v>15</v>
      </c>
      <c r="F698" s="25" t="s">
        <v>2103</v>
      </c>
      <c r="G698" s="17">
        <f t="shared" si="54"/>
        <v>48.42</v>
      </c>
      <c r="H698" s="20">
        <f t="shared" si="55"/>
        <v>2677.74</v>
      </c>
      <c r="I698" s="20">
        <f t="shared" si="56"/>
        <v>2992.3199999999997</v>
      </c>
      <c r="J698" s="20">
        <f t="shared" si="57"/>
        <v>3507.19</v>
      </c>
      <c r="K698" s="20">
        <f t="shared" si="58"/>
        <v>4650.31</v>
      </c>
    </row>
    <row r="699" spans="1:11" s="11" customFormat="1" ht="14.25" customHeight="1">
      <c r="A699" s="25" t="s">
        <v>2055</v>
      </c>
      <c r="B699" s="25">
        <v>17</v>
      </c>
      <c r="C699" s="25" t="s">
        <v>2104</v>
      </c>
      <c r="D699" s="25" t="s">
        <v>2105</v>
      </c>
      <c r="E699" s="25" t="s">
        <v>15</v>
      </c>
      <c r="F699" s="25" t="s">
        <v>2106</v>
      </c>
      <c r="G699" s="17">
        <f t="shared" si="54"/>
        <v>47.61</v>
      </c>
      <c r="H699" s="20">
        <f t="shared" si="55"/>
        <v>2650.36</v>
      </c>
      <c r="I699" s="20">
        <f t="shared" si="56"/>
        <v>2964.94</v>
      </c>
      <c r="J699" s="20">
        <f t="shared" si="57"/>
        <v>3479.81</v>
      </c>
      <c r="K699" s="20">
        <f t="shared" si="58"/>
        <v>4622.929999999999</v>
      </c>
    </row>
    <row r="700" spans="1:11" s="11" customFormat="1" ht="14.25" customHeight="1">
      <c r="A700" s="25" t="s">
        <v>2055</v>
      </c>
      <c r="B700" s="25">
        <v>18</v>
      </c>
      <c r="C700" s="25" t="s">
        <v>2107</v>
      </c>
      <c r="D700" s="25" t="s">
        <v>2108</v>
      </c>
      <c r="E700" s="25" t="s">
        <v>15</v>
      </c>
      <c r="F700" s="25" t="s">
        <v>26</v>
      </c>
      <c r="G700" s="17">
        <f t="shared" si="54"/>
        <v>49.56</v>
      </c>
      <c r="H700" s="20">
        <f t="shared" si="55"/>
        <v>2716.4</v>
      </c>
      <c r="I700" s="20">
        <f t="shared" si="56"/>
        <v>3030.98</v>
      </c>
      <c r="J700" s="20">
        <f t="shared" si="57"/>
        <v>3545.85</v>
      </c>
      <c r="K700" s="20">
        <f t="shared" si="58"/>
        <v>4688.97</v>
      </c>
    </row>
    <row r="701" spans="1:11" s="11" customFormat="1" ht="14.25" customHeight="1">
      <c r="A701" s="25" t="s">
        <v>2055</v>
      </c>
      <c r="B701" s="25">
        <v>19</v>
      </c>
      <c r="C701" s="25" t="s">
        <v>2109</v>
      </c>
      <c r="D701" s="25" t="s">
        <v>15</v>
      </c>
      <c r="E701" s="25" t="s">
        <v>2110</v>
      </c>
      <c r="F701" s="25" t="s">
        <v>2111</v>
      </c>
      <c r="G701" s="17">
        <f t="shared" si="54"/>
        <v>50.04</v>
      </c>
      <c r="H701" s="20">
        <f t="shared" si="55"/>
        <v>2732.7</v>
      </c>
      <c r="I701" s="20">
        <f t="shared" si="56"/>
        <v>3047.2799999999997</v>
      </c>
      <c r="J701" s="20">
        <f t="shared" si="57"/>
        <v>3562.1499999999996</v>
      </c>
      <c r="K701" s="20">
        <f t="shared" si="58"/>
        <v>4705.2699999999995</v>
      </c>
    </row>
    <row r="702" spans="1:11" s="11" customFormat="1" ht="14.25" customHeight="1">
      <c r="A702" s="25" t="s">
        <v>2055</v>
      </c>
      <c r="B702" s="25">
        <v>20</v>
      </c>
      <c r="C702" s="25" t="s">
        <v>2112</v>
      </c>
      <c r="D702" s="25" t="s">
        <v>15</v>
      </c>
      <c r="E702" s="25" t="s">
        <v>2113</v>
      </c>
      <c r="F702" s="25" t="s">
        <v>2114</v>
      </c>
      <c r="G702" s="17">
        <f t="shared" si="54"/>
        <v>49.8</v>
      </c>
      <c r="H702" s="20">
        <f t="shared" si="55"/>
        <v>2724.79</v>
      </c>
      <c r="I702" s="20">
        <f t="shared" si="56"/>
        <v>3039.37</v>
      </c>
      <c r="J702" s="20">
        <f t="shared" si="57"/>
        <v>3554.2400000000002</v>
      </c>
      <c r="K702" s="20">
        <f t="shared" si="58"/>
        <v>4697.360000000001</v>
      </c>
    </row>
    <row r="703" spans="1:11" s="11" customFormat="1" ht="14.25" customHeight="1">
      <c r="A703" s="25" t="s">
        <v>2055</v>
      </c>
      <c r="B703" s="25">
        <v>21</v>
      </c>
      <c r="C703" s="25" t="s">
        <v>2115</v>
      </c>
      <c r="D703" s="25" t="s">
        <v>15</v>
      </c>
      <c r="E703" s="25" t="s">
        <v>2116</v>
      </c>
      <c r="F703" s="25" t="s">
        <v>2117</v>
      </c>
      <c r="G703" s="17">
        <f t="shared" si="54"/>
        <v>49.77</v>
      </c>
      <c r="H703" s="20">
        <f t="shared" si="55"/>
        <v>2723.6699999999996</v>
      </c>
      <c r="I703" s="20">
        <f t="shared" si="56"/>
        <v>3038.2499999999995</v>
      </c>
      <c r="J703" s="20">
        <f t="shared" si="57"/>
        <v>3553.12</v>
      </c>
      <c r="K703" s="20">
        <f t="shared" si="58"/>
        <v>4696.240000000001</v>
      </c>
    </row>
    <row r="704" spans="1:11" s="11" customFormat="1" ht="14.25" customHeight="1">
      <c r="A704" s="25" t="s">
        <v>2055</v>
      </c>
      <c r="B704" s="25">
        <v>22</v>
      </c>
      <c r="C704" s="25" t="s">
        <v>2118</v>
      </c>
      <c r="D704" s="25" t="s">
        <v>15</v>
      </c>
      <c r="E704" s="25" t="s">
        <v>2119</v>
      </c>
      <c r="F704" s="25" t="s">
        <v>2120</v>
      </c>
      <c r="G704" s="17">
        <f t="shared" si="54"/>
        <v>49.05</v>
      </c>
      <c r="H704" s="20">
        <f t="shared" si="55"/>
        <v>2699.2200000000003</v>
      </c>
      <c r="I704" s="20">
        <f t="shared" si="56"/>
        <v>3013.8</v>
      </c>
      <c r="J704" s="20">
        <f t="shared" si="57"/>
        <v>3528.67</v>
      </c>
      <c r="K704" s="20">
        <f t="shared" si="58"/>
        <v>4671.79</v>
      </c>
    </row>
    <row r="705" spans="1:11" s="11" customFormat="1" ht="14.25" customHeight="1">
      <c r="A705" s="25" t="s">
        <v>2055</v>
      </c>
      <c r="B705" s="25">
        <v>23</v>
      </c>
      <c r="C705" s="25" t="s">
        <v>2121</v>
      </c>
      <c r="D705" s="25" t="s">
        <v>15</v>
      </c>
      <c r="E705" s="25" t="s">
        <v>2122</v>
      </c>
      <c r="F705" s="25" t="s">
        <v>2123</v>
      </c>
      <c r="G705" s="17">
        <f>ROUND((F705*0.0303),2)</f>
        <v>46.97</v>
      </c>
      <c r="H705" s="20">
        <f>F705+$M$3+G705</f>
        <v>2628.3599999999997</v>
      </c>
      <c r="I705" s="20">
        <f>F705+$N$3+G705</f>
        <v>2942.9399999999996</v>
      </c>
      <c r="J705" s="20">
        <f>F705+$O$3+G705</f>
        <v>3457.81</v>
      </c>
      <c r="K705" s="20">
        <f>F705+$P$3+G705</f>
        <v>4600.93</v>
      </c>
    </row>
    <row r="706" spans="1:11" s="11" customFormat="1" ht="14.25" customHeight="1">
      <c r="A706" s="25" t="s">
        <v>2124</v>
      </c>
      <c r="B706" s="25">
        <v>0</v>
      </c>
      <c r="C706" s="25" t="s">
        <v>2125</v>
      </c>
      <c r="D706" s="25" t="s">
        <v>15</v>
      </c>
      <c r="E706" s="25" t="s">
        <v>1647</v>
      </c>
      <c r="F706" s="25" t="s">
        <v>2126</v>
      </c>
      <c r="G706" s="17">
        <f>ROUND((F706*0.0303),2)</f>
        <v>44.58</v>
      </c>
      <c r="H706" s="20">
        <f>F706+$M$3+G706</f>
        <v>2547.1499999999996</v>
      </c>
      <c r="I706" s="20">
        <f>F706+$N$3+G706</f>
        <v>2861.7299999999996</v>
      </c>
      <c r="J706" s="20">
        <f>F706+$O$3+G706</f>
        <v>3376.6</v>
      </c>
      <c r="K706" s="20">
        <f>F706+$P$3+G706</f>
        <v>4519.72</v>
      </c>
    </row>
    <row r="707" spans="1:11" s="11" customFormat="1" ht="14.25" customHeight="1">
      <c r="A707" s="25" t="s">
        <v>2124</v>
      </c>
      <c r="B707" s="25">
        <v>1</v>
      </c>
      <c r="C707" s="25" t="s">
        <v>2127</v>
      </c>
      <c r="D707" s="25" t="s">
        <v>15</v>
      </c>
      <c r="E707" s="25" t="s">
        <v>2128</v>
      </c>
      <c r="F707" s="25" t="s">
        <v>2129</v>
      </c>
      <c r="G707" s="17">
        <f aca="true" t="shared" si="59" ref="G707:G732">ROUND((F707*0.0303),2)</f>
        <v>43.75</v>
      </c>
      <c r="H707" s="20">
        <f aca="true" t="shared" si="60" ref="H707:H732">F707+$M$3+G707</f>
        <v>2518.96</v>
      </c>
      <c r="I707" s="20">
        <f aca="true" t="shared" si="61" ref="I707:I732">F707+$N$3+G707</f>
        <v>2833.54</v>
      </c>
      <c r="J707" s="20">
        <f aca="true" t="shared" si="62" ref="J707:J732">F707+$O$3+G707</f>
        <v>3348.41</v>
      </c>
      <c r="K707" s="20">
        <f aca="true" t="shared" si="63" ref="K707:K732">F707+$P$3+G707</f>
        <v>4491.530000000001</v>
      </c>
    </row>
    <row r="708" spans="1:11" s="11" customFormat="1" ht="14.25" customHeight="1">
      <c r="A708" s="25" t="s">
        <v>2124</v>
      </c>
      <c r="B708" s="25">
        <v>2</v>
      </c>
      <c r="C708" s="25" t="s">
        <v>2130</v>
      </c>
      <c r="D708" s="25" t="s">
        <v>15</v>
      </c>
      <c r="E708" s="25" t="s">
        <v>2131</v>
      </c>
      <c r="F708" s="25" t="s">
        <v>2132</v>
      </c>
      <c r="G708" s="17">
        <f t="shared" si="59"/>
        <v>42.88</v>
      </c>
      <c r="H708" s="20">
        <f t="shared" si="60"/>
        <v>2489.2799999999997</v>
      </c>
      <c r="I708" s="20">
        <f t="shared" si="61"/>
        <v>2803.8599999999997</v>
      </c>
      <c r="J708" s="20">
        <f t="shared" si="62"/>
        <v>3318.73</v>
      </c>
      <c r="K708" s="20">
        <f t="shared" si="63"/>
        <v>4461.85</v>
      </c>
    </row>
    <row r="709" spans="1:11" s="11" customFormat="1" ht="14.25" customHeight="1">
      <c r="A709" s="25" t="s">
        <v>2124</v>
      </c>
      <c r="B709" s="25">
        <v>3</v>
      </c>
      <c r="C709" s="25" t="s">
        <v>2133</v>
      </c>
      <c r="D709" s="25" t="s">
        <v>15</v>
      </c>
      <c r="E709" s="25" t="s">
        <v>2134</v>
      </c>
      <c r="F709" s="25" t="s">
        <v>2135</v>
      </c>
      <c r="G709" s="17">
        <f t="shared" si="59"/>
        <v>42.88</v>
      </c>
      <c r="H709" s="20">
        <f t="shared" si="60"/>
        <v>2489.46</v>
      </c>
      <c r="I709" s="20">
        <f t="shared" si="61"/>
        <v>2804.04</v>
      </c>
      <c r="J709" s="20">
        <f t="shared" si="62"/>
        <v>3318.91</v>
      </c>
      <c r="K709" s="20">
        <f t="shared" si="63"/>
        <v>4462.03</v>
      </c>
    </row>
    <row r="710" spans="1:11" s="11" customFormat="1" ht="14.25" customHeight="1">
      <c r="A710" s="25" t="s">
        <v>2124</v>
      </c>
      <c r="B710" s="25">
        <v>4</v>
      </c>
      <c r="C710" s="25" t="s">
        <v>2136</v>
      </c>
      <c r="D710" s="25" t="s">
        <v>15</v>
      </c>
      <c r="E710" s="25" t="s">
        <v>2137</v>
      </c>
      <c r="F710" s="25" t="s">
        <v>2138</v>
      </c>
      <c r="G710" s="17">
        <f t="shared" si="59"/>
        <v>43.45</v>
      </c>
      <c r="H710" s="20">
        <f t="shared" si="60"/>
        <v>2508.8099999999995</v>
      </c>
      <c r="I710" s="20">
        <f t="shared" si="61"/>
        <v>2823.3899999999994</v>
      </c>
      <c r="J710" s="20">
        <f t="shared" si="62"/>
        <v>3338.2599999999998</v>
      </c>
      <c r="K710" s="20">
        <f t="shared" si="63"/>
        <v>4481.38</v>
      </c>
    </row>
    <row r="711" spans="1:11" s="11" customFormat="1" ht="14.25" customHeight="1">
      <c r="A711" s="25" t="s">
        <v>2124</v>
      </c>
      <c r="B711" s="25">
        <v>5</v>
      </c>
      <c r="C711" s="25" t="s">
        <v>2139</v>
      </c>
      <c r="D711" s="25" t="s">
        <v>2140</v>
      </c>
      <c r="E711" s="25" t="s">
        <v>15</v>
      </c>
      <c r="F711" s="25" t="s">
        <v>2141</v>
      </c>
      <c r="G711" s="17">
        <f t="shared" si="59"/>
        <v>32.9</v>
      </c>
      <c r="H711" s="20">
        <f t="shared" si="60"/>
        <v>2150.02</v>
      </c>
      <c r="I711" s="20">
        <f t="shared" si="61"/>
        <v>2464.6</v>
      </c>
      <c r="J711" s="20">
        <f t="shared" si="62"/>
        <v>2979.47</v>
      </c>
      <c r="K711" s="20">
        <f t="shared" si="63"/>
        <v>4122.59</v>
      </c>
    </row>
    <row r="712" spans="1:11" s="11" customFormat="1" ht="14.25" customHeight="1">
      <c r="A712" s="25" t="s">
        <v>2124</v>
      </c>
      <c r="B712" s="25">
        <v>6</v>
      </c>
      <c r="C712" s="25" t="s">
        <v>2142</v>
      </c>
      <c r="D712" s="25" t="s">
        <v>15</v>
      </c>
      <c r="E712" s="25" t="s">
        <v>2143</v>
      </c>
      <c r="F712" s="25" t="s">
        <v>2144</v>
      </c>
      <c r="G712" s="17">
        <f t="shared" si="59"/>
        <v>46.35</v>
      </c>
      <c r="H712" s="20">
        <f t="shared" si="60"/>
        <v>2607.5299999999997</v>
      </c>
      <c r="I712" s="20">
        <f t="shared" si="61"/>
        <v>2922.1099999999997</v>
      </c>
      <c r="J712" s="20">
        <f t="shared" si="62"/>
        <v>3436.98</v>
      </c>
      <c r="K712" s="20">
        <f t="shared" si="63"/>
        <v>4580.1</v>
      </c>
    </row>
    <row r="713" spans="1:11" s="11" customFormat="1" ht="14.25" customHeight="1">
      <c r="A713" s="25" t="s">
        <v>2124</v>
      </c>
      <c r="B713" s="25">
        <v>7</v>
      </c>
      <c r="C713" s="25" t="s">
        <v>2145</v>
      </c>
      <c r="D713" s="25" t="s">
        <v>15</v>
      </c>
      <c r="E713" s="25" t="s">
        <v>2146</v>
      </c>
      <c r="F713" s="25" t="s">
        <v>39</v>
      </c>
      <c r="G713" s="17">
        <f t="shared" si="59"/>
        <v>47.58</v>
      </c>
      <c r="H713" s="20">
        <f t="shared" si="60"/>
        <v>2649.17</v>
      </c>
      <c r="I713" s="20">
        <f t="shared" si="61"/>
        <v>2963.75</v>
      </c>
      <c r="J713" s="20">
        <f t="shared" si="62"/>
        <v>3478.62</v>
      </c>
      <c r="K713" s="20">
        <f t="shared" si="63"/>
        <v>4621.74</v>
      </c>
    </row>
    <row r="714" spans="1:11" s="11" customFormat="1" ht="14.25" customHeight="1">
      <c r="A714" s="25" t="s">
        <v>2124</v>
      </c>
      <c r="B714" s="25">
        <v>8</v>
      </c>
      <c r="C714" s="25" t="s">
        <v>2147</v>
      </c>
      <c r="D714" s="25" t="s">
        <v>15</v>
      </c>
      <c r="E714" s="25" t="s">
        <v>2148</v>
      </c>
      <c r="F714" s="25" t="s">
        <v>2149</v>
      </c>
      <c r="G714" s="17">
        <f t="shared" si="59"/>
        <v>50.13</v>
      </c>
      <c r="H714" s="20">
        <f t="shared" si="60"/>
        <v>2735.83</v>
      </c>
      <c r="I714" s="20">
        <f t="shared" si="61"/>
        <v>3050.41</v>
      </c>
      <c r="J714" s="20">
        <f t="shared" si="62"/>
        <v>3565.2799999999997</v>
      </c>
      <c r="K714" s="20">
        <f t="shared" si="63"/>
        <v>4708.400000000001</v>
      </c>
    </row>
    <row r="715" spans="1:11" s="11" customFormat="1" ht="14.25" customHeight="1">
      <c r="A715" s="25" t="s">
        <v>2124</v>
      </c>
      <c r="B715" s="25">
        <v>9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t="shared" si="59"/>
        <v>51.22</v>
      </c>
      <c r="H715" s="20">
        <f t="shared" si="60"/>
        <v>2772.8199999999997</v>
      </c>
      <c r="I715" s="20">
        <f t="shared" si="61"/>
        <v>3087.3999999999996</v>
      </c>
      <c r="J715" s="20">
        <f t="shared" si="62"/>
        <v>3602.27</v>
      </c>
      <c r="K715" s="20">
        <f t="shared" si="63"/>
        <v>4745.39</v>
      </c>
    </row>
    <row r="716" spans="1:11" s="11" customFormat="1" ht="14.25" customHeight="1">
      <c r="A716" s="25" t="s">
        <v>2124</v>
      </c>
      <c r="B716" s="25">
        <v>10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59"/>
        <v>51.38</v>
      </c>
      <c r="H716" s="20">
        <f t="shared" si="60"/>
        <v>2778.2799999999997</v>
      </c>
      <c r="I716" s="20">
        <f t="shared" si="61"/>
        <v>3092.8599999999997</v>
      </c>
      <c r="J716" s="20">
        <f t="shared" si="62"/>
        <v>3607.73</v>
      </c>
      <c r="K716" s="20">
        <f t="shared" si="63"/>
        <v>4750.85</v>
      </c>
    </row>
    <row r="717" spans="1:11" s="11" customFormat="1" ht="14.25" customHeight="1">
      <c r="A717" s="25" t="s">
        <v>2124</v>
      </c>
      <c r="B717" s="25">
        <v>11</v>
      </c>
      <c r="C717" s="25" t="s">
        <v>2156</v>
      </c>
      <c r="D717" s="25" t="s">
        <v>15</v>
      </c>
      <c r="E717" s="25" t="s">
        <v>2157</v>
      </c>
      <c r="F717" s="25" t="s">
        <v>60</v>
      </c>
      <c r="G717" s="17">
        <f t="shared" si="59"/>
        <v>51.13</v>
      </c>
      <c r="H717" s="20">
        <f t="shared" si="60"/>
        <v>2769.9</v>
      </c>
      <c r="I717" s="20">
        <f t="shared" si="61"/>
        <v>3084.48</v>
      </c>
      <c r="J717" s="20">
        <f t="shared" si="62"/>
        <v>3599.3500000000004</v>
      </c>
      <c r="K717" s="20">
        <f t="shared" si="63"/>
        <v>4742.47</v>
      </c>
    </row>
    <row r="718" spans="1:11" s="11" customFormat="1" ht="14.25" customHeight="1">
      <c r="A718" s="25" t="s">
        <v>2124</v>
      </c>
      <c r="B718" s="25">
        <v>12</v>
      </c>
      <c r="C718" s="25" t="s">
        <v>2158</v>
      </c>
      <c r="D718" s="25" t="s">
        <v>15</v>
      </c>
      <c r="E718" s="25" t="s">
        <v>2159</v>
      </c>
      <c r="F718" s="25" t="s">
        <v>2160</v>
      </c>
      <c r="G718" s="17">
        <f t="shared" si="59"/>
        <v>50.67</v>
      </c>
      <c r="H718" s="20">
        <f t="shared" si="60"/>
        <v>2754.44</v>
      </c>
      <c r="I718" s="20">
        <f t="shared" si="61"/>
        <v>3069.02</v>
      </c>
      <c r="J718" s="20">
        <f t="shared" si="62"/>
        <v>3583.8900000000003</v>
      </c>
      <c r="K718" s="20">
        <f t="shared" si="63"/>
        <v>4727.01</v>
      </c>
    </row>
    <row r="719" spans="1:11" s="11" customFormat="1" ht="14.25" customHeight="1">
      <c r="A719" s="25" t="s">
        <v>2124</v>
      </c>
      <c r="B719" s="25">
        <v>13</v>
      </c>
      <c r="C719" s="25" t="s">
        <v>2161</v>
      </c>
      <c r="D719" s="25" t="s">
        <v>15</v>
      </c>
      <c r="E719" s="25" t="s">
        <v>2162</v>
      </c>
      <c r="F719" s="25" t="s">
        <v>2163</v>
      </c>
      <c r="G719" s="17">
        <f t="shared" si="59"/>
        <v>50.57</v>
      </c>
      <c r="H719" s="20">
        <f t="shared" si="60"/>
        <v>2750.96</v>
      </c>
      <c r="I719" s="20">
        <f t="shared" si="61"/>
        <v>3065.54</v>
      </c>
      <c r="J719" s="20">
        <f t="shared" si="62"/>
        <v>3580.4100000000003</v>
      </c>
      <c r="K719" s="20">
        <f t="shared" si="63"/>
        <v>4723.53</v>
      </c>
    </row>
    <row r="720" spans="1:11" s="11" customFormat="1" ht="14.25" customHeight="1">
      <c r="A720" s="25" t="s">
        <v>2124</v>
      </c>
      <c r="B720" s="25">
        <v>14</v>
      </c>
      <c r="C720" s="25" t="s">
        <v>64</v>
      </c>
      <c r="D720" s="25" t="s">
        <v>15</v>
      </c>
      <c r="E720" s="25" t="s">
        <v>2164</v>
      </c>
      <c r="F720" s="25" t="s">
        <v>2165</v>
      </c>
      <c r="G720" s="17">
        <f t="shared" si="59"/>
        <v>50.93</v>
      </c>
      <c r="H720" s="20">
        <f t="shared" si="60"/>
        <v>2763.2499999999995</v>
      </c>
      <c r="I720" s="20">
        <f t="shared" si="61"/>
        <v>3077.8299999999995</v>
      </c>
      <c r="J720" s="20">
        <f t="shared" si="62"/>
        <v>3592.7</v>
      </c>
      <c r="K720" s="20">
        <f t="shared" si="63"/>
        <v>4735.820000000001</v>
      </c>
    </row>
    <row r="721" spans="1:11" s="11" customFormat="1" ht="14.25" customHeight="1">
      <c r="A721" s="25" t="s">
        <v>2124</v>
      </c>
      <c r="B721" s="25">
        <v>15</v>
      </c>
      <c r="C721" s="25" t="s">
        <v>2166</v>
      </c>
      <c r="D721" s="25" t="s">
        <v>15</v>
      </c>
      <c r="E721" s="25" t="s">
        <v>2167</v>
      </c>
      <c r="F721" s="25" t="s">
        <v>2168</v>
      </c>
      <c r="G721" s="17">
        <f t="shared" si="59"/>
        <v>50.93</v>
      </c>
      <c r="H721" s="20">
        <f t="shared" si="60"/>
        <v>2763.19</v>
      </c>
      <c r="I721" s="20">
        <f t="shared" si="61"/>
        <v>3077.77</v>
      </c>
      <c r="J721" s="20">
        <f t="shared" si="62"/>
        <v>3592.64</v>
      </c>
      <c r="K721" s="20">
        <f t="shared" si="63"/>
        <v>4735.76</v>
      </c>
    </row>
    <row r="722" spans="1:11" s="11" customFormat="1" ht="14.25" customHeight="1">
      <c r="A722" s="25" t="s">
        <v>2124</v>
      </c>
      <c r="B722" s="25">
        <v>16</v>
      </c>
      <c r="C722" s="25" t="s">
        <v>2169</v>
      </c>
      <c r="D722" s="25" t="s">
        <v>15</v>
      </c>
      <c r="E722" s="25" t="s">
        <v>2170</v>
      </c>
      <c r="F722" s="25" t="s">
        <v>2171</v>
      </c>
      <c r="G722" s="17">
        <f t="shared" si="59"/>
        <v>50.6</v>
      </c>
      <c r="H722" s="20">
        <f t="shared" si="60"/>
        <v>2751.97</v>
      </c>
      <c r="I722" s="20">
        <f t="shared" si="61"/>
        <v>3066.5499999999997</v>
      </c>
      <c r="J722" s="20">
        <f t="shared" si="62"/>
        <v>3581.4199999999996</v>
      </c>
      <c r="K722" s="20">
        <f t="shared" si="63"/>
        <v>4724.540000000001</v>
      </c>
    </row>
    <row r="723" spans="1:11" s="11" customFormat="1" ht="14.25" customHeight="1">
      <c r="A723" s="25" t="s">
        <v>2124</v>
      </c>
      <c r="B723" s="25">
        <v>17</v>
      </c>
      <c r="C723" s="25" t="s">
        <v>2172</v>
      </c>
      <c r="D723" s="25" t="s">
        <v>2173</v>
      </c>
      <c r="E723" s="25" t="s">
        <v>15</v>
      </c>
      <c r="F723" s="25" t="s">
        <v>2174</v>
      </c>
      <c r="G723" s="17">
        <f t="shared" si="59"/>
        <v>49.88</v>
      </c>
      <c r="H723" s="20">
        <f t="shared" si="60"/>
        <v>2727.4</v>
      </c>
      <c r="I723" s="20">
        <f t="shared" si="61"/>
        <v>3041.98</v>
      </c>
      <c r="J723" s="20">
        <f t="shared" si="62"/>
        <v>3556.8500000000004</v>
      </c>
      <c r="K723" s="20">
        <f t="shared" si="63"/>
        <v>4699.97</v>
      </c>
    </row>
    <row r="724" spans="1:11" s="11" customFormat="1" ht="14.25" customHeight="1">
      <c r="A724" s="25" t="s">
        <v>2124</v>
      </c>
      <c r="B724" s="25">
        <v>18</v>
      </c>
      <c r="C724" s="25" t="s">
        <v>2175</v>
      </c>
      <c r="D724" s="25" t="s">
        <v>15</v>
      </c>
      <c r="E724" s="25" t="s">
        <v>2176</v>
      </c>
      <c r="F724" s="25" t="s">
        <v>2177</v>
      </c>
      <c r="G724" s="17">
        <f t="shared" si="59"/>
        <v>51.59</v>
      </c>
      <c r="H724" s="20">
        <f t="shared" si="60"/>
        <v>2785.6000000000004</v>
      </c>
      <c r="I724" s="20">
        <f t="shared" si="61"/>
        <v>3100.1800000000003</v>
      </c>
      <c r="J724" s="20">
        <f t="shared" si="62"/>
        <v>3615.05</v>
      </c>
      <c r="K724" s="20">
        <f t="shared" si="63"/>
        <v>4758.17</v>
      </c>
    </row>
    <row r="725" spans="1:11" s="11" customFormat="1" ht="14.25" customHeight="1">
      <c r="A725" s="25" t="s">
        <v>2124</v>
      </c>
      <c r="B725" s="25">
        <v>19</v>
      </c>
      <c r="C725" s="25" t="s">
        <v>2178</v>
      </c>
      <c r="D725" s="25" t="s">
        <v>15</v>
      </c>
      <c r="E725" s="25" t="s">
        <v>2179</v>
      </c>
      <c r="F725" s="25" t="s">
        <v>2180</v>
      </c>
      <c r="G725" s="17">
        <f t="shared" si="59"/>
        <v>53.47</v>
      </c>
      <c r="H725" s="20">
        <f t="shared" si="60"/>
        <v>2849.6099999999997</v>
      </c>
      <c r="I725" s="20">
        <f t="shared" si="61"/>
        <v>3164.1899999999996</v>
      </c>
      <c r="J725" s="20">
        <f t="shared" si="62"/>
        <v>3679.06</v>
      </c>
      <c r="K725" s="20">
        <f t="shared" si="63"/>
        <v>4822.18</v>
      </c>
    </row>
    <row r="726" spans="1:11" s="11" customFormat="1" ht="14.25" customHeight="1">
      <c r="A726" s="25" t="s">
        <v>2124</v>
      </c>
      <c r="B726" s="25">
        <v>20</v>
      </c>
      <c r="C726" s="25" t="s">
        <v>2181</v>
      </c>
      <c r="D726" s="25" t="s">
        <v>15</v>
      </c>
      <c r="E726" s="25" t="s">
        <v>2182</v>
      </c>
      <c r="F726" s="25" t="s">
        <v>2183</v>
      </c>
      <c r="G726" s="17">
        <f t="shared" si="59"/>
        <v>51.3</v>
      </c>
      <c r="H726" s="20">
        <f t="shared" si="60"/>
        <v>2775.73</v>
      </c>
      <c r="I726" s="20">
        <f t="shared" si="61"/>
        <v>3090.31</v>
      </c>
      <c r="J726" s="20">
        <f t="shared" si="62"/>
        <v>3605.1800000000003</v>
      </c>
      <c r="K726" s="20">
        <f t="shared" si="63"/>
        <v>4748.3</v>
      </c>
    </row>
    <row r="727" spans="1:11" s="11" customFormat="1" ht="14.25" customHeight="1">
      <c r="A727" s="25" t="s">
        <v>2124</v>
      </c>
      <c r="B727" s="25">
        <v>21</v>
      </c>
      <c r="C727" s="25" t="s">
        <v>2184</v>
      </c>
      <c r="D727" s="25" t="s">
        <v>15</v>
      </c>
      <c r="E727" s="25" t="s">
        <v>2185</v>
      </c>
      <c r="F727" s="25" t="s">
        <v>2186</v>
      </c>
      <c r="G727" s="17">
        <f t="shared" si="59"/>
        <v>50.47</v>
      </c>
      <c r="H727" s="20">
        <f t="shared" si="60"/>
        <v>2747.52</v>
      </c>
      <c r="I727" s="20">
        <f t="shared" si="61"/>
        <v>3062.1</v>
      </c>
      <c r="J727" s="20">
        <f t="shared" si="62"/>
        <v>3576.97</v>
      </c>
      <c r="K727" s="20">
        <f t="shared" si="63"/>
        <v>4720.09</v>
      </c>
    </row>
    <row r="728" spans="1:11" s="11" customFormat="1" ht="14.25" customHeight="1">
      <c r="A728" s="25" t="s">
        <v>2124</v>
      </c>
      <c r="B728" s="25">
        <v>22</v>
      </c>
      <c r="C728" s="25" t="s">
        <v>2187</v>
      </c>
      <c r="D728" s="25" t="s">
        <v>15</v>
      </c>
      <c r="E728" s="25" t="s">
        <v>2188</v>
      </c>
      <c r="F728" s="25" t="s">
        <v>2189</v>
      </c>
      <c r="G728" s="17">
        <f t="shared" si="59"/>
        <v>48.85</v>
      </c>
      <c r="H728" s="20">
        <f t="shared" si="60"/>
        <v>2692.27</v>
      </c>
      <c r="I728" s="20">
        <f t="shared" si="61"/>
        <v>3006.85</v>
      </c>
      <c r="J728" s="20">
        <f t="shared" si="62"/>
        <v>3521.72</v>
      </c>
      <c r="K728" s="20">
        <f t="shared" si="63"/>
        <v>4664.84</v>
      </c>
    </row>
    <row r="729" spans="1:11" s="11" customFormat="1" ht="14.25" customHeight="1">
      <c r="A729" s="25" t="s">
        <v>2124</v>
      </c>
      <c r="B729" s="25">
        <v>23</v>
      </c>
      <c r="C729" s="25" t="s">
        <v>2190</v>
      </c>
      <c r="D729" s="25" t="s">
        <v>15</v>
      </c>
      <c r="E729" s="25" t="s">
        <v>2191</v>
      </c>
      <c r="F729" s="25" t="s">
        <v>2192</v>
      </c>
      <c r="G729" s="17">
        <f t="shared" si="59"/>
        <v>45.21</v>
      </c>
      <c r="H729" s="20">
        <f t="shared" si="60"/>
        <v>2568.5</v>
      </c>
      <c r="I729" s="20">
        <f t="shared" si="61"/>
        <v>2883.08</v>
      </c>
      <c r="J729" s="20">
        <f t="shared" si="62"/>
        <v>3397.95</v>
      </c>
      <c r="K729" s="20">
        <f t="shared" si="63"/>
        <v>4541.070000000001</v>
      </c>
    </row>
    <row r="730" spans="1:11" s="11" customFormat="1" ht="14.25" customHeight="1">
      <c r="A730" s="25" t="s">
        <v>2193</v>
      </c>
      <c r="B730" s="25">
        <v>0</v>
      </c>
      <c r="C730" s="25" t="s">
        <v>2194</v>
      </c>
      <c r="D730" s="25" t="s">
        <v>15</v>
      </c>
      <c r="E730" s="25" t="s">
        <v>2195</v>
      </c>
      <c r="F730" s="25" t="s">
        <v>2196</v>
      </c>
      <c r="G730" s="17">
        <f t="shared" si="59"/>
        <v>32.49</v>
      </c>
      <c r="H730" s="20">
        <f t="shared" si="60"/>
        <v>2135.99</v>
      </c>
      <c r="I730" s="20">
        <f t="shared" si="61"/>
        <v>2450.5699999999997</v>
      </c>
      <c r="J730" s="20">
        <f t="shared" si="62"/>
        <v>2965.4399999999996</v>
      </c>
      <c r="K730" s="20">
        <f t="shared" si="63"/>
        <v>4108.56</v>
      </c>
    </row>
    <row r="731" spans="1:11" s="11" customFormat="1" ht="14.25" customHeight="1">
      <c r="A731" s="25" t="s">
        <v>2193</v>
      </c>
      <c r="B731" s="25">
        <v>1</v>
      </c>
      <c r="C731" s="25" t="s">
        <v>2197</v>
      </c>
      <c r="D731" s="25" t="s">
        <v>15</v>
      </c>
      <c r="E731" s="25" t="s">
        <v>2198</v>
      </c>
      <c r="F731" s="25" t="s">
        <v>2199</v>
      </c>
      <c r="G731" s="17">
        <f t="shared" si="59"/>
        <v>30.74</v>
      </c>
      <c r="H731" s="20">
        <f t="shared" si="60"/>
        <v>2076.6299999999997</v>
      </c>
      <c r="I731" s="20">
        <f t="shared" si="61"/>
        <v>2391.2099999999996</v>
      </c>
      <c r="J731" s="20">
        <f t="shared" si="62"/>
        <v>2906.08</v>
      </c>
      <c r="K731" s="20">
        <f t="shared" si="63"/>
        <v>4049.2</v>
      </c>
    </row>
    <row r="732" spans="1:11" s="11" customFormat="1" ht="14.25" customHeight="1">
      <c r="A732" s="25" t="s">
        <v>2193</v>
      </c>
      <c r="B732" s="25">
        <v>2</v>
      </c>
      <c r="C732" s="25" t="s">
        <v>2200</v>
      </c>
      <c r="D732" s="25" t="s">
        <v>15</v>
      </c>
      <c r="E732" s="25" t="s">
        <v>2201</v>
      </c>
      <c r="F732" s="25" t="s">
        <v>2202</v>
      </c>
      <c r="G732" s="17">
        <f t="shared" si="59"/>
        <v>29.36</v>
      </c>
      <c r="H732" s="20">
        <f t="shared" si="60"/>
        <v>2029.7099999999998</v>
      </c>
      <c r="I732" s="20">
        <f t="shared" si="61"/>
        <v>2344.29</v>
      </c>
      <c r="J732" s="20">
        <f t="shared" si="62"/>
        <v>2859.1600000000003</v>
      </c>
      <c r="K732" s="20">
        <f t="shared" si="63"/>
        <v>4002.28</v>
      </c>
    </row>
    <row r="733" spans="1:11" s="11" customFormat="1" ht="14.25" customHeight="1">
      <c r="A733" s="25" t="s">
        <v>2193</v>
      </c>
      <c r="B733" s="25">
        <v>3</v>
      </c>
      <c r="C733" s="25" t="s">
        <v>2203</v>
      </c>
      <c r="D733" s="25" t="s">
        <v>15</v>
      </c>
      <c r="E733" s="25" t="s">
        <v>2204</v>
      </c>
      <c r="F733" s="25" t="s">
        <v>2205</v>
      </c>
      <c r="G733" s="17">
        <f t="shared" si="54"/>
        <v>29</v>
      </c>
      <c r="H733" s="20">
        <f aca="true" t="shared" si="64" ref="H733:H753">F733+$M$3+G733</f>
        <v>2017.46</v>
      </c>
      <c r="I733" s="20">
        <f aca="true" t="shared" si="65" ref="I733:I753">F733+$N$3+G733</f>
        <v>2332.04</v>
      </c>
      <c r="J733" s="20">
        <f aca="true" t="shared" si="66" ref="J733:J753">F733+$O$3+G733</f>
        <v>2846.91</v>
      </c>
      <c r="K733" s="20">
        <f aca="true" t="shared" si="67" ref="K733:K753">F733+$P$3+G733</f>
        <v>3990.03</v>
      </c>
    </row>
    <row r="734" spans="1:11" s="11" customFormat="1" ht="14.25" customHeight="1">
      <c r="A734" s="25" t="s">
        <v>2193</v>
      </c>
      <c r="B734" s="25">
        <v>4</v>
      </c>
      <c r="C734" s="25" t="s">
        <v>2206</v>
      </c>
      <c r="D734" s="25" t="s">
        <v>15</v>
      </c>
      <c r="E734" s="25" t="s">
        <v>2207</v>
      </c>
      <c r="F734" s="25" t="s">
        <v>2208</v>
      </c>
      <c r="G734" s="17">
        <f t="shared" si="54"/>
        <v>29.03</v>
      </c>
      <c r="H734" s="20">
        <f t="shared" si="64"/>
        <v>2018.58</v>
      </c>
      <c r="I734" s="20">
        <f t="shared" si="65"/>
        <v>2333.1600000000003</v>
      </c>
      <c r="J734" s="20">
        <f t="shared" si="66"/>
        <v>2848.03</v>
      </c>
      <c r="K734" s="20">
        <f t="shared" si="67"/>
        <v>3991.15</v>
      </c>
    </row>
    <row r="735" spans="1:11" s="11" customFormat="1" ht="14.25" customHeight="1">
      <c r="A735" s="25" t="s">
        <v>2193</v>
      </c>
      <c r="B735" s="25">
        <v>5</v>
      </c>
      <c r="C735" s="25" t="s">
        <v>2209</v>
      </c>
      <c r="D735" s="25" t="s">
        <v>15</v>
      </c>
      <c r="E735" s="25" t="s">
        <v>2210</v>
      </c>
      <c r="F735" s="25" t="s">
        <v>2211</v>
      </c>
      <c r="G735" s="17">
        <f t="shared" si="54"/>
        <v>30.62</v>
      </c>
      <c r="H735" s="20">
        <f t="shared" si="64"/>
        <v>2072.5099999999998</v>
      </c>
      <c r="I735" s="20">
        <f t="shared" si="65"/>
        <v>2387.0899999999997</v>
      </c>
      <c r="J735" s="20">
        <f t="shared" si="66"/>
        <v>2901.96</v>
      </c>
      <c r="K735" s="20">
        <f t="shared" si="67"/>
        <v>4045.08</v>
      </c>
    </row>
    <row r="736" spans="1:11" s="11" customFormat="1" ht="14.25" customHeight="1">
      <c r="A736" s="25" t="s">
        <v>2193</v>
      </c>
      <c r="B736" s="25">
        <v>6</v>
      </c>
      <c r="C736" s="25" t="s">
        <v>2212</v>
      </c>
      <c r="D736" s="25" t="s">
        <v>2213</v>
      </c>
      <c r="E736" s="25" t="s">
        <v>15</v>
      </c>
      <c r="F736" s="25" t="s">
        <v>2214</v>
      </c>
      <c r="G736" s="17">
        <f t="shared" si="54"/>
        <v>33.44</v>
      </c>
      <c r="H736" s="20">
        <f t="shared" si="64"/>
        <v>2168.47</v>
      </c>
      <c r="I736" s="20">
        <f t="shared" si="65"/>
        <v>2483.0499999999997</v>
      </c>
      <c r="J736" s="20">
        <f t="shared" si="66"/>
        <v>2997.92</v>
      </c>
      <c r="K736" s="20">
        <f t="shared" si="67"/>
        <v>4141.04</v>
      </c>
    </row>
    <row r="737" spans="1:11" s="11" customFormat="1" ht="14.25" customHeight="1">
      <c r="A737" s="25" t="s">
        <v>2193</v>
      </c>
      <c r="B737" s="25">
        <v>7</v>
      </c>
      <c r="C737" s="25" t="s">
        <v>2215</v>
      </c>
      <c r="D737" s="25" t="s">
        <v>15</v>
      </c>
      <c r="E737" s="25" t="s">
        <v>2216</v>
      </c>
      <c r="F737" s="25" t="s">
        <v>2217</v>
      </c>
      <c r="G737" s="17">
        <f t="shared" si="54"/>
        <v>45.2</v>
      </c>
      <c r="H737" s="20">
        <f t="shared" si="64"/>
        <v>2568.3799999999997</v>
      </c>
      <c r="I737" s="20">
        <f t="shared" si="65"/>
        <v>2882.9599999999996</v>
      </c>
      <c r="J737" s="20">
        <f t="shared" si="66"/>
        <v>3397.83</v>
      </c>
      <c r="K737" s="20">
        <f t="shared" si="67"/>
        <v>4540.95</v>
      </c>
    </row>
    <row r="738" spans="1:11" s="11" customFormat="1" ht="14.25" customHeight="1">
      <c r="A738" s="25" t="s">
        <v>2193</v>
      </c>
      <c r="B738" s="25">
        <v>8</v>
      </c>
      <c r="C738" s="25" t="s">
        <v>1627</v>
      </c>
      <c r="D738" s="25" t="s">
        <v>15</v>
      </c>
      <c r="E738" s="25" t="s">
        <v>2218</v>
      </c>
      <c r="F738" s="25" t="s">
        <v>1629</v>
      </c>
      <c r="G738" s="17">
        <f t="shared" si="54"/>
        <v>48.07</v>
      </c>
      <c r="H738" s="20">
        <f t="shared" si="64"/>
        <v>2665.75</v>
      </c>
      <c r="I738" s="20">
        <f t="shared" si="65"/>
        <v>2980.33</v>
      </c>
      <c r="J738" s="20">
        <f t="shared" si="66"/>
        <v>3495.2000000000003</v>
      </c>
      <c r="K738" s="20">
        <f t="shared" si="67"/>
        <v>4638.32</v>
      </c>
    </row>
    <row r="739" spans="1:11" s="11" customFormat="1" ht="14.25" customHeight="1">
      <c r="A739" s="25" t="s">
        <v>2193</v>
      </c>
      <c r="B739" s="25">
        <v>9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54"/>
        <v>49.19</v>
      </c>
      <c r="H739" s="20">
        <f t="shared" si="64"/>
        <v>2704.07</v>
      </c>
      <c r="I739" s="20">
        <f t="shared" si="65"/>
        <v>3018.65</v>
      </c>
      <c r="J739" s="20">
        <f t="shared" si="66"/>
        <v>3533.52</v>
      </c>
      <c r="K739" s="20">
        <f t="shared" si="67"/>
        <v>4676.639999999999</v>
      </c>
    </row>
    <row r="740" spans="1:11" s="11" customFormat="1" ht="14.25" customHeight="1">
      <c r="A740" s="25" t="s">
        <v>2193</v>
      </c>
      <c r="B740" s="25">
        <v>10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54"/>
        <v>50.01</v>
      </c>
      <c r="H740" s="20">
        <f t="shared" si="64"/>
        <v>2731.96</v>
      </c>
      <c r="I740" s="20">
        <f t="shared" si="65"/>
        <v>3046.54</v>
      </c>
      <c r="J740" s="20">
        <f t="shared" si="66"/>
        <v>3561.41</v>
      </c>
      <c r="K740" s="20">
        <f t="shared" si="67"/>
        <v>4704.530000000001</v>
      </c>
    </row>
    <row r="741" spans="1:11" s="11" customFormat="1" ht="14.25" customHeight="1">
      <c r="A741" s="25" t="s">
        <v>2193</v>
      </c>
      <c r="B741" s="25">
        <v>11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aca="true" t="shared" si="68" ref="G741:G753">ROUND((F741*0.0303),2)</f>
        <v>48.93</v>
      </c>
      <c r="H741" s="20">
        <f t="shared" si="64"/>
        <v>2695.1199999999994</v>
      </c>
      <c r="I741" s="20">
        <f t="shared" si="65"/>
        <v>3009.6999999999994</v>
      </c>
      <c r="J741" s="20">
        <f t="shared" si="66"/>
        <v>3524.5699999999997</v>
      </c>
      <c r="K741" s="20">
        <f t="shared" si="67"/>
        <v>4667.6900000000005</v>
      </c>
    </row>
    <row r="742" spans="1:11" s="11" customFormat="1" ht="14.25" customHeight="1">
      <c r="A742" s="25" t="s">
        <v>2193</v>
      </c>
      <c r="B742" s="25">
        <v>12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8"/>
        <v>48.77</v>
      </c>
      <c r="H742" s="20">
        <f t="shared" si="64"/>
        <v>2689.5899999999997</v>
      </c>
      <c r="I742" s="20">
        <f t="shared" si="65"/>
        <v>3004.1699999999996</v>
      </c>
      <c r="J742" s="20">
        <f t="shared" si="66"/>
        <v>3519.04</v>
      </c>
      <c r="K742" s="20">
        <f t="shared" si="67"/>
        <v>4662.160000000001</v>
      </c>
    </row>
    <row r="743" spans="1:11" s="11" customFormat="1" ht="14.25" customHeight="1">
      <c r="A743" s="25" t="s">
        <v>2193</v>
      </c>
      <c r="B743" s="25">
        <v>13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8"/>
        <v>48.61</v>
      </c>
      <c r="H743" s="20">
        <f t="shared" si="64"/>
        <v>2684.28</v>
      </c>
      <c r="I743" s="20">
        <f t="shared" si="65"/>
        <v>2998.86</v>
      </c>
      <c r="J743" s="20">
        <f t="shared" si="66"/>
        <v>3513.73</v>
      </c>
      <c r="K743" s="20">
        <f t="shared" si="67"/>
        <v>4656.849999999999</v>
      </c>
    </row>
    <row r="744" spans="1:11" s="11" customFormat="1" ht="14.25" customHeight="1">
      <c r="A744" s="25" t="s">
        <v>2193</v>
      </c>
      <c r="B744" s="25">
        <v>14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8"/>
        <v>48.74</v>
      </c>
      <c r="H744" s="20">
        <f t="shared" si="64"/>
        <v>2688.7</v>
      </c>
      <c r="I744" s="20">
        <f t="shared" si="65"/>
        <v>3003.2799999999997</v>
      </c>
      <c r="J744" s="20">
        <f t="shared" si="66"/>
        <v>3518.1499999999996</v>
      </c>
      <c r="K744" s="20">
        <f t="shared" si="67"/>
        <v>4661.27</v>
      </c>
    </row>
    <row r="745" spans="1:11" s="11" customFormat="1" ht="14.25" customHeight="1">
      <c r="A745" s="25" t="s">
        <v>2193</v>
      </c>
      <c r="B745" s="25">
        <v>15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8"/>
        <v>48.71</v>
      </c>
      <c r="H745" s="20">
        <f t="shared" si="64"/>
        <v>2687.58</v>
      </c>
      <c r="I745" s="20">
        <f t="shared" si="65"/>
        <v>3002.16</v>
      </c>
      <c r="J745" s="20">
        <f t="shared" si="66"/>
        <v>3517.0299999999997</v>
      </c>
      <c r="K745" s="20">
        <f t="shared" si="67"/>
        <v>4660.150000000001</v>
      </c>
    </row>
    <row r="746" spans="1:11" s="11" customFormat="1" ht="14.25" customHeight="1">
      <c r="A746" s="25" t="s">
        <v>2193</v>
      </c>
      <c r="B746" s="25">
        <v>16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8"/>
        <v>48.68</v>
      </c>
      <c r="H746" s="20">
        <f t="shared" si="64"/>
        <v>2686.47</v>
      </c>
      <c r="I746" s="20">
        <f t="shared" si="65"/>
        <v>3001.0499999999997</v>
      </c>
      <c r="J746" s="20">
        <f t="shared" si="66"/>
        <v>3515.9199999999996</v>
      </c>
      <c r="K746" s="20">
        <f t="shared" si="67"/>
        <v>4659.040000000001</v>
      </c>
    </row>
    <row r="747" spans="1:11" s="11" customFormat="1" ht="14.25" customHeight="1">
      <c r="A747" s="25" t="s">
        <v>2193</v>
      </c>
      <c r="B747" s="25">
        <v>17</v>
      </c>
      <c r="C747" s="25" t="s">
        <v>79</v>
      </c>
      <c r="D747" s="25" t="s">
        <v>2243</v>
      </c>
      <c r="E747" s="25" t="s">
        <v>15</v>
      </c>
      <c r="F747" s="25" t="s">
        <v>2244</v>
      </c>
      <c r="G747" s="17">
        <f t="shared" si="68"/>
        <v>46</v>
      </c>
      <c r="H747" s="20">
        <f t="shared" si="64"/>
        <v>2595.37</v>
      </c>
      <c r="I747" s="20">
        <f t="shared" si="65"/>
        <v>2909.95</v>
      </c>
      <c r="J747" s="20">
        <f t="shared" si="66"/>
        <v>3424.8199999999997</v>
      </c>
      <c r="K747" s="20">
        <f t="shared" si="67"/>
        <v>4567.9400000000005</v>
      </c>
    </row>
    <row r="748" spans="1:11" s="11" customFormat="1" ht="14.25" customHeight="1">
      <c r="A748" s="25" t="s">
        <v>2193</v>
      </c>
      <c r="B748" s="25">
        <v>18</v>
      </c>
      <c r="C748" s="25" t="s">
        <v>2245</v>
      </c>
      <c r="D748" s="25" t="s">
        <v>15</v>
      </c>
      <c r="E748" s="25" t="s">
        <v>2246</v>
      </c>
      <c r="F748" s="25" t="s">
        <v>2247</v>
      </c>
      <c r="G748" s="17">
        <f t="shared" si="68"/>
        <v>49.46</v>
      </c>
      <c r="H748" s="20">
        <f t="shared" si="64"/>
        <v>2713.21</v>
      </c>
      <c r="I748" s="20">
        <f t="shared" si="65"/>
        <v>3027.79</v>
      </c>
      <c r="J748" s="20">
        <f t="shared" si="66"/>
        <v>3542.66</v>
      </c>
      <c r="K748" s="20">
        <f t="shared" si="67"/>
        <v>4685.78</v>
      </c>
    </row>
    <row r="749" spans="1:11" s="11" customFormat="1" ht="14.25" customHeight="1">
      <c r="A749" s="25" t="s">
        <v>2193</v>
      </c>
      <c r="B749" s="25">
        <v>19</v>
      </c>
      <c r="C749" s="25" t="s">
        <v>55</v>
      </c>
      <c r="D749" s="25" t="s">
        <v>15</v>
      </c>
      <c r="E749" s="25" t="s">
        <v>2248</v>
      </c>
      <c r="F749" s="25" t="s">
        <v>2249</v>
      </c>
      <c r="G749" s="17">
        <f t="shared" si="68"/>
        <v>49.55</v>
      </c>
      <c r="H749" s="20">
        <f t="shared" si="64"/>
        <v>2716.34</v>
      </c>
      <c r="I749" s="20">
        <f t="shared" si="65"/>
        <v>3030.92</v>
      </c>
      <c r="J749" s="20">
        <f t="shared" si="66"/>
        <v>3545.79</v>
      </c>
      <c r="K749" s="20">
        <f t="shared" si="67"/>
        <v>4688.910000000001</v>
      </c>
    </row>
    <row r="750" spans="1:11" s="11" customFormat="1" ht="14.25" customHeight="1">
      <c r="A750" s="25" t="s">
        <v>2193</v>
      </c>
      <c r="B750" s="25">
        <v>20</v>
      </c>
      <c r="C750" s="25" t="s">
        <v>2250</v>
      </c>
      <c r="D750" s="25" t="s">
        <v>15</v>
      </c>
      <c r="E750" s="25" t="s">
        <v>2251</v>
      </c>
      <c r="F750" s="25" t="s">
        <v>2252</v>
      </c>
      <c r="G750" s="17">
        <f t="shared" si="68"/>
        <v>49.08</v>
      </c>
      <c r="H750" s="20">
        <f t="shared" si="64"/>
        <v>2700.3599999999997</v>
      </c>
      <c r="I750" s="20">
        <f t="shared" si="65"/>
        <v>3014.9399999999996</v>
      </c>
      <c r="J750" s="20">
        <f t="shared" si="66"/>
        <v>3529.81</v>
      </c>
      <c r="K750" s="20">
        <f t="shared" si="67"/>
        <v>4672.93</v>
      </c>
    </row>
    <row r="751" spans="1:11" s="11" customFormat="1" ht="14.25" customHeight="1">
      <c r="A751" s="25" t="s">
        <v>2193</v>
      </c>
      <c r="B751" s="25">
        <v>21</v>
      </c>
      <c r="C751" s="25" t="s">
        <v>2253</v>
      </c>
      <c r="D751" s="25" t="s">
        <v>15</v>
      </c>
      <c r="E751" s="25" t="s">
        <v>2254</v>
      </c>
      <c r="F751" s="25" t="s">
        <v>2255</v>
      </c>
      <c r="G751" s="17">
        <f t="shared" si="68"/>
        <v>48.58</v>
      </c>
      <c r="H751" s="20">
        <f t="shared" si="64"/>
        <v>2683.13</v>
      </c>
      <c r="I751" s="20">
        <f t="shared" si="65"/>
        <v>2997.71</v>
      </c>
      <c r="J751" s="20">
        <f t="shared" si="66"/>
        <v>3512.58</v>
      </c>
      <c r="K751" s="20">
        <f t="shared" si="67"/>
        <v>4655.7</v>
      </c>
    </row>
    <row r="752" spans="1:11" s="11" customFormat="1" ht="14.25" customHeight="1">
      <c r="A752" s="25" t="s">
        <v>2193</v>
      </c>
      <c r="B752" s="25">
        <v>22</v>
      </c>
      <c r="C752" s="25" t="s">
        <v>2256</v>
      </c>
      <c r="D752" s="25" t="s">
        <v>15</v>
      </c>
      <c r="E752" s="25" t="s">
        <v>2257</v>
      </c>
      <c r="F752" s="25" t="s">
        <v>2258</v>
      </c>
      <c r="G752" s="17">
        <f t="shared" si="68"/>
        <v>47.76</v>
      </c>
      <c r="H752" s="20">
        <f t="shared" si="64"/>
        <v>2655.4900000000002</v>
      </c>
      <c r="I752" s="20">
        <f t="shared" si="65"/>
        <v>2970.07</v>
      </c>
      <c r="J752" s="20">
        <f t="shared" si="66"/>
        <v>3484.9400000000005</v>
      </c>
      <c r="K752" s="20">
        <f t="shared" si="67"/>
        <v>4628.06</v>
      </c>
    </row>
    <row r="753" spans="1:11" s="11" customFormat="1" ht="14.25" customHeight="1">
      <c r="A753" s="25" t="s">
        <v>2193</v>
      </c>
      <c r="B753" s="25">
        <v>23</v>
      </c>
      <c r="C753" s="25" t="s">
        <v>2259</v>
      </c>
      <c r="D753" s="25" t="s">
        <v>15</v>
      </c>
      <c r="E753" s="25" t="s">
        <v>2260</v>
      </c>
      <c r="F753" s="25" t="s">
        <v>2261</v>
      </c>
      <c r="G753" s="17">
        <f t="shared" si="68"/>
        <v>43.79</v>
      </c>
      <c r="H753" s="20">
        <f t="shared" si="64"/>
        <v>2520.35</v>
      </c>
      <c r="I753" s="20">
        <f t="shared" si="65"/>
        <v>2834.93</v>
      </c>
      <c r="J753" s="20">
        <f t="shared" si="66"/>
        <v>3349.8</v>
      </c>
      <c r="K753" s="20">
        <f t="shared" si="67"/>
        <v>4492.92</v>
      </c>
    </row>
    <row r="754" spans="1:21" s="13" customFormat="1" ht="33.75" customHeight="1">
      <c r="A754" s="34" t="s">
        <v>16</v>
      </c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pans="1:21" s="13" customFormat="1" ht="15.75">
      <c r="A755" s="8">
        <f>364114.39*0.0303+364114.39</f>
        <v>375147.056017</v>
      </c>
      <c r="B755" s="14"/>
      <c r="C755" s="12"/>
      <c r="D755" s="12"/>
      <c r="E755" s="12"/>
      <c r="F755" s="12"/>
      <c r="G755" s="1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  <row r="778" s="13" customFormat="1" ht="12.75">
      <c r="G778"/>
    </row>
    <row r="779" s="13" customFormat="1" ht="12.75">
      <c r="G779"/>
    </row>
    <row r="780" s="13" customFormat="1" ht="12.75">
      <c r="G780"/>
    </row>
    <row r="781" s="13" customFormat="1" ht="12.75">
      <c r="G781"/>
    </row>
    <row r="782" s="13" customFormat="1" ht="12.75">
      <c r="G782"/>
    </row>
    <row r="783" s="13" customFormat="1" ht="12.75">
      <c r="G783"/>
    </row>
    <row r="784" s="13" customFormat="1" ht="12.75">
      <c r="G784"/>
    </row>
    <row r="785" s="13" customFormat="1" ht="12.75">
      <c r="G785"/>
    </row>
    <row r="786" s="13" customFormat="1" ht="12.75">
      <c r="G786"/>
    </row>
    <row r="787" s="13" customFormat="1" ht="12.75">
      <c r="G787"/>
    </row>
    <row r="788" s="13" customFormat="1" ht="12.75">
      <c r="G788"/>
    </row>
    <row r="789" s="13" customFormat="1" ht="12.75">
      <c r="G789"/>
    </row>
    <row r="790" s="13" customFormat="1" ht="12.75">
      <c r="G790"/>
    </row>
    <row r="791" s="13" customFormat="1" ht="12.75">
      <c r="G791"/>
    </row>
    <row r="792" s="13" customFormat="1" ht="12.75">
      <c r="G792"/>
    </row>
    <row r="793" s="13" customFormat="1" ht="12.75">
      <c r="G793"/>
    </row>
    <row r="794" s="13" customFormat="1" ht="12.75">
      <c r="G794"/>
    </row>
    <row r="795" s="13" customFormat="1" ht="12.75">
      <c r="G795"/>
    </row>
    <row r="796" s="13" customFormat="1" ht="12.75">
      <c r="G796"/>
    </row>
    <row r="797" s="13" customFormat="1" ht="12.75">
      <c r="G797"/>
    </row>
    <row r="798" s="13" customFormat="1" ht="12.75">
      <c r="G798"/>
    </row>
    <row r="799" s="13" customFormat="1" ht="12.75">
      <c r="G799"/>
    </row>
    <row r="800" s="13" customFormat="1" ht="12.75">
      <c r="G800"/>
    </row>
    <row r="801" s="13" customFormat="1" ht="12.75">
      <c r="G801"/>
    </row>
    <row r="802" s="13" customFormat="1" ht="12.75">
      <c r="G802"/>
    </row>
  </sheetData>
  <sheetProtection/>
  <mergeCells count="6">
    <mergeCell ref="A754:K754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2014-07-11T04:39:45Z</cp:lastPrinted>
  <dcterms:created xsi:type="dcterms:W3CDTF">2013-03-18T10:32:51Z</dcterms:created>
  <dcterms:modified xsi:type="dcterms:W3CDTF">2014-11-11T04:25:54Z</dcterms:modified>
  <cp:category/>
  <cp:version/>
  <cp:contentType/>
  <cp:contentStatus/>
</cp:coreProperties>
</file>