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<sst xmlns="http://schemas.openxmlformats.org/spreadsheetml/2006/main" count="14490" uniqueCount="2197">
  <si>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</si>
  <si>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</si>
  <si>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</si>
  <si>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</si>
  <si>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</si>
  <si>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</si>
  <si>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</si>
  <si>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</si>
  <si>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</si>
  <si>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</si>
  <si>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</si>
  <si>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</si>
  <si>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</si>
  <si>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</si>
  <si>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</si>
  <si>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</si>
  <si>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</si>
  <si>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</si>
  <si>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</si>
  <si>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</si>
  <si>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</si>
  <si>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</si>
  <si>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</si>
  <si>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1570,26</t>
  </si>
  <si>
    <t>1048,13</t>
  </si>
  <si>
    <t>1048,99</t>
  </si>
  <si>
    <t>1005,25</t>
  </si>
  <si>
    <t>1647,15</t>
  </si>
  <si>
    <t>1025,71</t>
  </si>
  <si>
    <t>13,12</t>
  </si>
  <si>
    <t>1445,95</t>
  </si>
  <si>
    <t>4,65</t>
  </si>
  <si>
    <t>1141,84</t>
  </si>
  <si>
    <t>1596,24</t>
  </si>
  <si>
    <t>953,26</t>
  </si>
  <si>
    <t>1660,87</t>
  </si>
  <si>
    <t>1481,65</t>
  </si>
  <si>
    <t>1649,01</t>
  </si>
  <si>
    <t>154,33</t>
  </si>
  <si>
    <t>95,98</t>
  </si>
  <si>
    <t>93,2</t>
  </si>
  <si>
    <t>1585,19</t>
  </si>
  <si>
    <t>1539,34</t>
  </si>
  <si>
    <t>22,4</t>
  </si>
  <si>
    <t>19,21</t>
  </si>
  <si>
    <t>26,9</t>
  </si>
  <si>
    <t>10,25</t>
  </si>
  <si>
    <t>1496,7</t>
  </si>
  <si>
    <t>3,81</t>
  </si>
  <si>
    <t>1397,45</t>
  </si>
  <si>
    <t>1596,35</t>
  </si>
  <si>
    <t>1537,84</t>
  </si>
  <si>
    <t>1487,33</t>
  </si>
  <si>
    <t>33,76</t>
  </si>
  <si>
    <t>9,6</t>
  </si>
  <si>
    <t>1650,43</t>
  </si>
  <si>
    <t>1649,79</t>
  </si>
  <si>
    <t>1563,92</t>
  </si>
  <si>
    <t>54,77</t>
  </si>
  <si>
    <t>1626,78</t>
  </si>
  <si>
    <t>1672,39</t>
  </si>
  <si>
    <t>1623,55</t>
  </si>
  <si>
    <t>1619,95</t>
  </si>
  <si>
    <t>НОЯБРЬ  2014 год</t>
  </si>
  <si>
    <t>01.11.2014</t>
  </si>
  <si>
    <t>1420,56</t>
  </si>
  <si>
    <t>544,42</t>
  </si>
  <si>
    <t>1025,86</t>
  </si>
  <si>
    <t>171,26</t>
  </si>
  <si>
    <t>1051,25</t>
  </si>
  <si>
    <t>984,61</t>
  </si>
  <si>
    <t>133,78</t>
  </si>
  <si>
    <t>1010</t>
  </si>
  <si>
    <t>950,75</t>
  </si>
  <si>
    <t>113,37</t>
  </si>
  <si>
    <t>976,14</t>
  </si>
  <si>
    <t>944,07</t>
  </si>
  <si>
    <t>147,66</t>
  </si>
  <si>
    <t>969,46</t>
  </si>
  <si>
    <t>986,84</t>
  </si>
  <si>
    <t>31,07</t>
  </si>
  <si>
    <t>1012,23</t>
  </si>
  <si>
    <t>1040,35</t>
  </si>
  <si>
    <t>481,15</t>
  </si>
  <si>
    <t>1065,74</t>
  </si>
  <si>
    <t>1420,61</t>
  </si>
  <si>
    <t>107,81</t>
  </si>
  <si>
    <t>1446</t>
  </si>
  <si>
    <t>1458,83</t>
  </si>
  <si>
    <t>71,82</t>
  </si>
  <si>
    <t>1484,22</t>
  </si>
  <si>
    <t>144,41</t>
  </si>
  <si>
    <t>1595,65</t>
  </si>
  <si>
    <t>1600,92</t>
  </si>
  <si>
    <t>234,85</t>
  </si>
  <si>
    <t>1626,31</t>
  </si>
  <si>
    <t>1734</t>
  </si>
  <si>
    <t>280,52</t>
  </si>
  <si>
    <t>1759,39</t>
  </si>
  <si>
    <t>1728,33</t>
  </si>
  <si>
    <t>380,63</t>
  </si>
  <si>
    <t>1753,72</t>
  </si>
  <si>
    <t>1720,9</t>
  </si>
  <si>
    <t>362,14</t>
  </si>
  <si>
    <t>1746,29</t>
  </si>
  <si>
    <t>1713,33</t>
  </si>
  <si>
    <t>404,55</t>
  </si>
  <si>
    <t>1738,72</t>
  </si>
  <si>
    <t>1718,24</t>
  </si>
  <si>
    <t>54,32</t>
  </si>
  <si>
    <t>1743,63</t>
  </si>
  <si>
    <t>1712,38</t>
  </si>
  <si>
    <t>12,7</t>
  </si>
  <si>
    <t>1737,77</t>
  </si>
  <si>
    <t>1631,7</t>
  </si>
  <si>
    <t>80,9</t>
  </si>
  <si>
    <t>1657,09</t>
  </si>
  <si>
    <t>1938,65</t>
  </si>
  <si>
    <t>879,18</t>
  </si>
  <si>
    <t>1964,04</t>
  </si>
  <si>
    <t>1943,46</t>
  </si>
  <si>
    <t>1287,37</t>
  </si>
  <si>
    <t>1968,85</t>
  </si>
  <si>
    <t>1871,78</t>
  </si>
  <si>
    <t>375,47</t>
  </si>
  <si>
    <t>1897,17</t>
  </si>
  <si>
    <t>1612,15</t>
  </si>
  <si>
    <t>179</t>
  </si>
  <si>
    <t>1637,54</t>
  </si>
  <si>
    <t>1575,8</t>
  </si>
  <si>
    <t>286,68</t>
  </si>
  <si>
    <t>1601,19</t>
  </si>
  <si>
    <t>1456,46</t>
  </si>
  <si>
    <t>472,82</t>
  </si>
  <si>
    <t>1481,85</t>
  </si>
  <si>
    <t>02.11.2014</t>
  </si>
  <si>
    <t>1434,36</t>
  </si>
  <si>
    <t>465,56</t>
  </si>
  <si>
    <t>1459,75</t>
  </si>
  <si>
    <t>1244,52</t>
  </si>
  <si>
    <t>353,31</t>
  </si>
  <si>
    <t>1269,91</t>
  </si>
  <si>
    <t>1021,31</t>
  </si>
  <si>
    <t>300,29</t>
  </si>
  <si>
    <t>1046,7</t>
  </si>
  <si>
    <t>1018,27</t>
  </si>
  <si>
    <t>320,63</t>
  </si>
  <si>
    <t>1043,66</t>
  </si>
  <si>
    <t>1016,37</t>
  </si>
  <si>
    <t>223,03</t>
  </si>
  <si>
    <t>1041,76</t>
  </si>
  <si>
    <t>1022,49</t>
  </si>
  <si>
    <t>150,82</t>
  </si>
  <si>
    <t>1047,88</t>
  </si>
  <si>
    <t>1234,83</t>
  </si>
  <si>
    <t>241,04</t>
  </si>
  <si>
    <t>1260,22</t>
  </si>
  <si>
    <t>1424,96</t>
  </si>
  <si>
    <t>167,78</t>
  </si>
  <si>
    <t>1450,35</t>
  </si>
  <si>
    <t>1462,77</t>
  </si>
  <si>
    <t>394,72</t>
  </si>
  <si>
    <t>1488,16</t>
  </si>
  <si>
    <t>1507,78</t>
  </si>
  <si>
    <t>156,5</t>
  </si>
  <si>
    <t>1533,17</t>
  </si>
  <si>
    <t>1583,38</t>
  </si>
  <si>
    <t>238,99</t>
  </si>
  <si>
    <t>1608,77</t>
  </si>
  <si>
    <t>1671,26</t>
  </si>
  <si>
    <t>316,69</t>
  </si>
  <si>
    <t>1696,65</t>
  </si>
  <si>
    <t>1670</t>
  </si>
  <si>
    <t>337,59</t>
  </si>
  <si>
    <t>1695,39</t>
  </si>
  <si>
    <t>1668,33</t>
  </si>
  <si>
    <t>317,01</t>
  </si>
  <si>
    <t>1693,72</t>
  </si>
  <si>
    <t>1664,94</t>
  </si>
  <si>
    <t>131,16</t>
  </si>
  <si>
    <t>1690,33</t>
  </si>
  <si>
    <t>1676,39</t>
  </si>
  <si>
    <t>80,1</t>
  </si>
  <si>
    <t>1701,78</t>
  </si>
  <si>
    <t>1664,18</t>
  </si>
  <si>
    <t>2,19</t>
  </si>
  <si>
    <t>1689,57</t>
  </si>
  <si>
    <t>1627,29</t>
  </si>
  <si>
    <t>161,53</t>
  </si>
  <si>
    <t>1652,68</t>
  </si>
  <si>
    <t>4891,7</t>
  </si>
  <si>
    <t>3386,43</t>
  </si>
  <si>
    <t>4917,09</t>
  </si>
  <si>
    <t>1958,36</t>
  </si>
  <si>
    <t>422,03</t>
  </si>
  <si>
    <t>1983,75</t>
  </si>
  <si>
    <t>1841,03</t>
  </si>
  <si>
    <t>293,82</t>
  </si>
  <si>
    <t>1866,42</t>
  </si>
  <si>
    <t>1595,88</t>
  </si>
  <si>
    <t>99,39</t>
  </si>
  <si>
    <t>1621,27</t>
  </si>
  <si>
    <t>1497,91</t>
  </si>
  <si>
    <t>55,23</t>
  </si>
  <si>
    <t>1523,3</t>
  </si>
  <si>
    <t>1462,66</t>
  </si>
  <si>
    <t>10,79</t>
  </si>
  <si>
    <t>1488,05</t>
  </si>
  <si>
    <t>03.11.2014</t>
  </si>
  <si>
    <t>1448,81</t>
  </si>
  <si>
    <t>469,32</t>
  </si>
  <si>
    <t>1474,2</t>
  </si>
  <si>
    <t>1252,54</t>
  </si>
  <si>
    <t>404,14</t>
  </si>
  <si>
    <t>1277,93</t>
  </si>
  <si>
    <t>1018,43</t>
  </si>
  <si>
    <t>124,16</t>
  </si>
  <si>
    <t>1043,82</t>
  </si>
  <si>
    <t>1005,18</t>
  </si>
  <si>
    <t>144,71</t>
  </si>
  <si>
    <t>1030,57</t>
  </si>
  <si>
    <t>1013,86</t>
  </si>
  <si>
    <t>153,9</t>
  </si>
  <si>
    <t>1039,25</t>
  </si>
  <si>
    <t>1008,71</t>
  </si>
  <si>
    <t>102,96</t>
  </si>
  <si>
    <t>1034,1</t>
  </si>
  <si>
    <t>1249,02</t>
  </si>
  <si>
    <t>195,03</t>
  </si>
  <si>
    <t>1274,41</t>
  </si>
  <si>
    <t>1447,2</t>
  </si>
  <si>
    <t>13,32</t>
  </si>
  <si>
    <t>1472,59</t>
  </si>
  <si>
    <t>1483,41</t>
  </si>
  <si>
    <t>57,35</t>
  </si>
  <si>
    <t>1508,8</t>
  </si>
  <si>
    <t>1598,57</t>
  </si>
  <si>
    <t>32,25</t>
  </si>
  <si>
    <t>1623,96</t>
  </si>
  <si>
    <t>1611,66</t>
  </si>
  <si>
    <t>194,37</t>
  </si>
  <si>
    <t>1637,05</t>
  </si>
  <si>
    <t>1710,4</t>
  </si>
  <si>
    <t>219,63</t>
  </si>
  <si>
    <t>1735,79</t>
  </si>
  <si>
    <t>1713,49</t>
  </si>
  <si>
    <t>186,75</t>
  </si>
  <si>
    <t>1738,88</t>
  </si>
  <si>
    <t>1701,27</t>
  </si>
  <si>
    <t>188,92</t>
  </si>
  <si>
    <t>1726,66</t>
  </si>
  <si>
    <t>1705,44</t>
  </si>
  <si>
    <t>279,78</t>
  </si>
  <si>
    <t>1730,83</t>
  </si>
  <si>
    <t>1693,74</t>
  </si>
  <si>
    <t>173,03</t>
  </si>
  <si>
    <t>1719,13</t>
  </si>
  <si>
    <t>1696,75</t>
  </si>
  <si>
    <t>2,82</t>
  </si>
  <si>
    <t>1722,14</t>
  </si>
  <si>
    <t>1848,65</t>
  </si>
  <si>
    <t>3212,87</t>
  </si>
  <si>
    <t>1874,04</t>
  </si>
  <si>
    <t>4908,96</t>
  </si>
  <si>
    <t>24,38</t>
  </si>
  <si>
    <t>4934,35</t>
  </si>
  <si>
    <t>4886,29</t>
  </si>
  <si>
    <t>3195,4</t>
  </si>
  <si>
    <t>4911,68</t>
  </si>
  <si>
    <t>4897,53</t>
  </si>
  <si>
    <t>3625,41</t>
  </si>
  <si>
    <t>4922,92</t>
  </si>
  <si>
    <t>4879,4</t>
  </si>
  <si>
    <t>4093,42</t>
  </si>
  <si>
    <t>4904,79</t>
  </si>
  <si>
    <t>4866,73</t>
  </si>
  <si>
    <t>3678,24</t>
  </si>
  <si>
    <t>4892,12</t>
  </si>
  <si>
    <t>1525,58</t>
  </si>
  <si>
    <t>659,71</t>
  </si>
  <si>
    <t>1550,97</t>
  </si>
  <si>
    <t>04.11.2014</t>
  </si>
  <si>
    <t>1461,25</t>
  </si>
  <si>
    <t>432,77</t>
  </si>
  <si>
    <t>1486,64</t>
  </si>
  <si>
    <t>1393,23</t>
  </si>
  <si>
    <t>423,21</t>
  </si>
  <si>
    <t>1418,62</t>
  </si>
  <si>
    <t>1019,29</t>
  </si>
  <si>
    <t>132,41</t>
  </si>
  <si>
    <t>1044,68</t>
  </si>
  <si>
    <t>1429,84</t>
  </si>
  <si>
    <t>53,8</t>
  </si>
  <si>
    <t>1455,23</t>
  </si>
  <si>
    <t>1428,65</t>
  </si>
  <si>
    <t>14,57</t>
  </si>
  <si>
    <t>1454,04</t>
  </si>
  <si>
    <t>1381,15</t>
  </si>
  <si>
    <t>30,99</t>
  </si>
  <si>
    <t>1406,54</t>
  </si>
  <si>
    <t>1437,55</t>
  </si>
  <si>
    <t>20,44</t>
  </si>
  <si>
    <t>1462,94</t>
  </si>
  <si>
    <t>1507,31</t>
  </si>
  <si>
    <t>9,54</t>
  </si>
  <si>
    <t>1532,7</t>
  </si>
  <si>
    <t>1532,23</t>
  </si>
  <si>
    <t>5,44</t>
  </si>
  <si>
    <t>1557,62</t>
  </si>
  <si>
    <t>1576,81</t>
  </si>
  <si>
    <t>5,93</t>
  </si>
  <si>
    <t>1602,2</t>
  </si>
  <si>
    <t>923,42</t>
  </si>
  <si>
    <t>1610,58</t>
  </si>
  <si>
    <t>1677,76</t>
  </si>
  <si>
    <t>817,29</t>
  </si>
  <si>
    <t>1703,15</t>
  </si>
  <si>
    <t>1671,7</t>
  </si>
  <si>
    <t>70,93</t>
  </si>
  <si>
    <t>1697,09</t>
  </si>
  <si>
    <t>1648,79</t>
  </si>
  <si>
    <t>92,37</t>
  </si>
  <si>
    <t>1674,18</t>
  </si>
  <si>
    <t>1647,64</t>
  </si>
  <si>
    <t>47,26</t>
  </si>
  <si>
    <t>1673,03</t>
  </si>
  <si>
    <t>1661,84</t>
  </si>
  <si>
    <t>27,61</t>
  </si>
  <si>
    <t>1687,23</t>
  </si>
  <si>
    <t>1700,89</t>
  </si>
  <si>
    <t>190,41</t>
  </si>
  <si>
    <t>1726,28</t>
  </si>
  <si>
    <t>1564,8</t>
  </si>
  <si>
    <t>3211</t>
  </si>
  <si>
    <t>1590,19</t>
  </si>
  <si>
    <t>1587,25</t>
  </si>
  <si>
    <t>3244,25</t>
  </si>
  <si>
    <t>1612,64</t>
  </si>
  <si>
    <t>1709,98</t>
  </si>
  <si>
    <t>2945,37</t>
  </si>
  <si>
    <t>1735,37</t>
  </si>
  <si>
    <t>3483,29</t>
  </si>
  <si>
    <t>2149,24</t>
  </si>
  <si>
    <t>3508,68</t>
  </si>
  <si>
    <t>3478,34</t>
  </si>
  <si>
    <t>2282,95</t>
  </si>
  <si>
    <t>3503,73</t>
  </si>
  <si>
    <t>1767,64</t>
  </si>
  <si>
    <t>555,23</t>
  </si>
  <si>
    <t>1793,03</t>
  </si>
  <si>
    <t>1521,23</t>
  </si>
  <si>
    <t>575,64</t>
  </si>
  <si>
    <t>1546,62</t>
  </si>
  <si>
    <t>05.11.2014</t>
  </si>
  <si>
    <t>1447,23</t>
  </si>
  <si>
    <t>1,23</t>
  </si>
  <si>
    <t>1472,62</t>
  </si>
  <si>
    <t>1389,03</t>
  </si>
  <si>
    <t>14,92</t>
  </si>
  <si>
    <t>1414,42</t>
  </si>
  <si>
    <t>1380</t>
  </si>
  <si>
    <t>120,02</t>
  </si>
  <si>
    <t>1405,39</t>
  </si>
  <si>
    <t>1014,38</t>
  </si>
  <si>
    <t>486,42</t>
  </si>
  <si>
    <t>1039,77</t>
  </si>
  <si>
    <t>1011,18</t>
  </si>
  <si>
    <t>59,36</t>
  </si>
  <si>
    <t>1036,57</t>
  </si>
  <si>
    <t>1384,81</t>
  </si>
  <si>
    <t>38,34</t>
  </si>
  <si>
    <t>1410,2</t>
  </si>
  <si>
    <t>1476,05</t>
  </si>
  <si>
    <t>13,94</t>
  </si>
  <si>
    <t>1501,44</t>
  </si>
  <si>
    <t>1614,34</t>
  </si>
  <si>
    <t>3,94</t>
  </si>
  <si>
    <t>1639,73</t>
  </si>
  <si>
    <t>1654,16</t>
  </si>
  <si>
    <t>34,54</t>
  </si>
  <si>
    <t>1679,55</t>
  </si>
  <si>
    <t>1682,69</t>
  </si>
  <si>
    <t>14,74</t>
  </si>
  <si>
    <t>1708,08</t>
  </si>
  <si>
    <t>1700,83</t>
  </si>
  <si>
    <t>200,53</t>
  </si>
  <si>
    <t>1726,22</t>
  </si>
  <si>
    <t>1691,94</t>
  </si>
  <si>
    <t>160,99</t>
  </si>
  <si>
    <t>1717,33</t>
  </si>
  <si>
    <t>1674,04</t>
  </si>
  <si>
    <t>207,47</t>
  </si>
  <si>
    <t>1699,43</t>
  </si>
  <si>
    <t>1669,7</t>
  </si>
  <si>
    <t>186,86</t>
  </si>
  <si>
    <t>1695,09</t>
  </si>
  <si>
    <t>1673,73</t>
  </si>
  <si>
    <t>163,49</t>
  </si>
  <si>
    <t>1699,12</t>
  </si>
  <si>
    <t>1664,02</t>
  </si>
  <si>
    <t>164,86</t>
  </si>
  <si>
    <t>1689,41</t>
  </si>
  <si>
    <t>99,69</t>
  </si>
  <si>
    <t>1672,54</t>
  </si>
  <si>
    <t>1671,04</t>
  </si>
  <si>
    <t>801,36</t>
  </si>
  <si>
    <t>1696,43</t>
  </si>
  <si>
    <t>1845,53</t>
  </si>
  <si>
    <t>164,54</t>
  </si>
  <si>
    <t>1870,92</t>
  </si>
  <si>
    <t>1867,5</t>
  </si>
  <si>
    <t>170,68</t>
  </si>
  <si>
    <t>1892,89</t>
  </si>
  <si>
    <t>1895,87</t>
  </si>
  <si>
    <t>373,44</t>
  </si>
  <si>
    <t>1921,26</t>
  </si>
  <si>
    <t>1688,08</t>
  </si>
  <si>
    <t>268,08</t>
  </si>
  <si>
    <t>1713,47</t>
  </si>
  <si>
    <t>1590,76</t>
  </si>
  <si>
    <t>230,55</t>
  </si>
  <si>
    <t>1616,15</t>
  </si>
  <si>
    <t>1556,87</t>
  </si>
  <si>
    <t>179,54</t>
  </si>
  <si>
    <t>1582,26</t>
  </si>
  <si>
    <t>06.11.2014</t>
  </si>
  <si>
    <t>1064,09</t>
  </si>
  <si>
    <t>386,59</t>
  </si>
  <si>
    <t>1089,48</t>
  </si>
  <si>
    <t>961,63</t>
  </si>
  <si>
    <t>444,67</t>
  </si>
  <si>
    <t>987,02</t>
  </si>
  <si>
    <t>936,87</t>
  </si>
  <si>
    <t>510</t>
  </si>
  <si>
    <t>962,26</t>
  </si>
  <si>
    <t>914,84</t>
  </si>
  <si>
    <t>372,05</t>
  </si>
  <si>
    <t>940,23</t>
  </si>
  <si>
    <t>927,87</t>
  </si>
  <si>
    <t>510,58</t>
  </si>
  <si>
    <t>1060,7</t>
  </si>
  <si>
    <t>405,81</t>
  </si>
  <si>
    <t>1086,09</t>
  </si>
  <si>
    <t>1287,22</t>
  </si>
  <si>
    <t>278,22</t>
  </si>
  <si>
    <t>1312,61</t>
  </si>
  <si>
    <t>1500,41</t>
  </si>
  <si>
    <t>102,7</t>
  </si>
  <si>
    <t>1525,8</t>
  </si>
  <si>
    <t>1562,81</t>
  </si>
  <si>
    <t>63,49</t>
  </si>
  <si>
    <t>1588,2</t>
  </si>
  <si>
    <t>1658,34</t>
  </si>
  <si>
    <t>189,54</t>
  </si>
  <si>
    <t>1683,73</t>
  </si>
  <si>
    <t>1671,61</t>
  </si>
  <si>
    <t>398,06</t>
  </si>
  <si>
    <t>1697</t>
  </si>
  <si>
    <t>1620,93</t>
  </si>
  <si>
    <t>520,61</t>
  </si>
  <si>
    <t>1646,32</t>
  </si>
  <si>
    <t>1596,25</t>
  </si>
  <si>
    <t>419,67</t>
  </si>
  <si>
    <t>1621,64</t>
  </si>
  <si>
    <t>443,98</t>
  </si>
  <si>
    <t>1579,87</t>
  </si>
  <si>
    <t>404,83</t>
  </si>
  <si>
    <t>1605,26</t>
  </si>
  <si>
    <t>1573,18</t>
  </si>
  <si>
    <t>463,44</t>
  </si>
  <si>
    <t>1572,52</t>
  </si>
  <si>
    <t>29,62</t>
  </si>
  <si>
    <t>1597,91</t>
  </si>
  <si>
    <t>1627,41</t>
  </si>
  <si>
    <t>4,88</t>
  </si>
  <si>
    <t>1652,8</t>
  </si>
  <si>
    <t>1646,56</t>
  </si>
  <si>
    <t>286,3</t>
  </si>
  <si>
    <t>1671,95</t>
  </si>
  <si>
    <t>1638,19</t>
  </si>
  <si>
    <t>167,2</t>
  </si>
  <si>
    <t>1663,58</t>
  </si>
  <si>
    <t>244,96</t>
  </si>
  <si>
    <t>1652,17</t>
  </si>
  <si>
    <t>1602,91</t>
  </si>
  <si>
    <t>530,15</t>
  </si>
  <si>
    <t>1628,3</t>
  </si>
  <si>
    <t>1496,01</t>
  </si>
  <si>
    <t>90,82</t>
  </si>
  <si>
    <t>1521,4</t>
  </si>
  <si>
    <t>1443,89</t>
  </si>
  <si>
    <t>591,61</t>
  </si>
  <si>
    <t>1469,28</t>
  </si>
  <si>
    <t>07.11.2014</t>
  </si>
  <si>
    <t>1077,73</t>
  </si>
  <si>
    <t>162,49</t>
  </si>
  <si>
    <t>1103,12</t>
  </si>
  <si>
    <t>1029,06</t>
  </si>
  <si>
    <t>228,8</t>
  </si>
  <si>
    <t>1054,45</t>
  </si>
  <si>
    <t>973,93</t>
  </si>
  <si>
    <t>261,48</t>
  </si>
  <si>
    <t>999,32</t>
  </si>
  <si>
    <t>1022,74</t>
  </si>
  <si>
    <t>309,39</t>
  </si>
  <si>
    <t>1035,94</t>
  </si>
  <si>
    <t>31,39</t>
  </si>
  <si>
    <t>1061,33</t>
  </si>
  <si>
    <t>1414,49</t>
  </si>
  <si>
    <t>300,94</t>
  </si>
  <si>
    <t>1439,88</t>
  </si>
  <si>
    <t>1461,94</t>
  </si>
  <si>
    <t>121,85</t>
  </si>
  <si>
    <t>1562,58</t>
  </si>
  <si>
    <t>127,23</t>
  </si>
  <si>
    <t>1587,97</t>
  </si>
  <si>
    <t>1599,9</t>
  </si>
  <si>
    <t>170,43</t>
  </si>
  <si>
    <t>1625,29</t>
  </si>
  <si>
    <t>1620,75</t>
  </si>
  <si>
    <t>212,25</t>
  </si>
  <si>
    <t>1646,14</t>
  </si>
  <si>
    <t>1626,08</t>
  </si>
  <si>
    <t>271,34</t>
  </si>
  <si>
    <t>1651,47</t>
  </si>
  <si>
    <t>1614,22</t>
  </si>
  <si>
    <t>248,94</t>
  </si>
  <si>
    <t>1639,61</t>
  </si>
  <si>
    <t>1608,81</t>
  </si>
  <si>
    <t>175,26</t>
  </si>
  <si>
    <t>1634,2</t>
  </si>
  <si>
    <t>1606,7</t>
  </si>
  <si>
    <t>181,01</t>
  </si>
  <si>
    <t>1632,09</t>
  </si>
  <si>
    <t>1606,9</t>
  </si>
  <si>
    <t>140,6</t>
  </si>
  <si>
    <t>1632,29</t>
  </si>
  <si>
    <t>1603,17</t>
  </si>
  <si>
    <t>69,9</t>
  </si>
  <si>
    <t>1628,56</t>
  </si>
  <si>
    <t>1610,1</t>
  </si>
  <si>
    <t>1635,49</t>
  </si>
  <si>
    <t>1616,22</t>
  </si>
  <si>
    <t>34,6</t>
  </si>
  <si>
    <t>1641,61</t>
  </si>
  <si>
    <t>1650,92</t>
  </si>
  <si>
    <t>39,06</t>
  </si>
  <si>
    <t>1676,31</t>
  </si>
  <si>
    <t>1673,17</t>
  </si>
  <si>
    <t>244,37</t>
  </si>
  <si>
    <t>1698,56</t>
  </si>
  <si>
    <t>1674,06</t>
  </si>
  <si>
    <t>322,25</t>
  </si>
  <si>
    <t>1699,45</t>
  </si>
  <si>
    <t>1651,42</t>
  </si>
  <si>
    <t>516,02</t>
  </si>
  <si>
    <t>1676,81</t>
  </si>
  <si>
    <t>1595,59</t>
  </si>
  <si>
    <t>177,28</t>
  </si>
  <si>
    <t>1620,98</t>
  </si>
  <si>
    <t>1474,33</t>
  </si>
  <si>
    <t>429</t>
  </si>
  <si>
    <t>1499,72</t>
  </si>
  <si>
    <t>08.11.2014</t>
  </si>
  <si>
    <t>1251,4</t>
  </si>
  <si>
    <t>366,07</t>
  </si>
  <si>
    <t>1276,79</t>
  </si>
  <si>
    <t>1002,73</t>
  </si>
  <si>
    <t>147,18</t>
  </si>
  <si>
    <t>1028,12</t>
  </si>
  <si>
    <t>929,28</t>
  </si>
  <si>
    <t>53,2</t>
  </si>
  <si>
    <t>954,67</t>
  </si>
  <si>
    <t>936,36</t>
  </si>
  <si>
    <t>88,81</t>
  </si>
  <si>
    <t>961,75</t>
  </si>
  <si>
    <t>967,77</t>
  </si>
  <si>
    <t>69,91</t>
  </si>
  <si>
    <t>993,16</t>
  </si>
  <si>
    <t>1028,71</t>
  </si>
  <si>
    <t>79,34</t>
  </si>
  <si>
    <t>1054,1</t>
  </si>
  <si>
    <t>1063,75</t>
  </si>
  <si>
    <t>23,98</t>
  </si>
  <si>
    <t>1089,14</t>
  </si>
  <si>
    <t>1430,48</t>
  </si>
  <si>
    <t>333,4</t>
  </si>
  <si>
    <t>1455,87</t>
  </si>
  <si>
    <t>1512,18</t>
  </si>
  <si>
    <t>157,53</t>
  </si>
  <si>
    <t>1537,57</t>
  </si>
  <si>
    <t>1527,25</t>
  </si>
  <si>
    <t>193,84</t>
  </si>
  <si>
    <t>1552,64</t>
  </si>
  <si>
    <t>1533,41</t>
  </si>
  <si>
    <t>41,7</t>
  </si>
  <si>
    <t>1558,8</t>
  </si>
  <si>
    <t>1533,52</t>
  </si>
  <si>
    <t>51,71</t>
  </si>
  <si>
    <t>1558,91</t>
  </si>
  <si>
    <t>1574,41</t>
  </si>
  <si>
    <t>63,23</t>
  </si>
  <si>
    <t>1599,8</t>
  </si>
  <si>
    <t>1571,15</t>
  </si>
  <si>
    <t>83,76</t>
  </si>
  <si>
    <t>1596,54</t>
  </si>
  <si>
    <t>1567,52</t>
  </si>
  <si>
    <t>45,9</t>
  </si>
  <si>
    <t>1592,91</t>
  </si>
  <si>
    <t>1562,12</t>
  </si>
  <si>
    <t>39,25</t>
  </si>
  <si>
    <t>1587,51</t>
  </si>
  <si>
    <t>1722,8</t>
  </si>
  <si>
    <t>256,7</t>
  </si>
  <si>
    <t>1748,19</t>
  </si>
  <si>
    <t>1594,56</t>
  </si>
  <si>
    <t>13,11</t>
  </si>
  <si>
    <t>1562,29</t>
  </si>
  <si>
    <t>22,16</t>
  </si>
  <si>
    <t>1587,68</t>
  </si>
  <si>
    <t>1560,88</t>
  </si>
  <si>
    <t>82,98</t>
  </si>
  <si>
    <t>1586,27</t>
  </si>
  <si>
    <t>1553,59</t>
  </si>
  <si>
    <t>325,81</t>
  </si>
  <si>
    <t>1578,98</t>
  </si>
  <si>
    <t>1554,02</t>
  </si>
  <si>
    <t>350,36</t>
  </si>
  <si>
    <t>1579,41</t>
  </si>
  <si>
    <t>1531,62</t>
  </si>
  <si>
    <t>590,97</t>
  </si>
  <si>
    <t>1557,01</t>
  </si>
  <si>
    <t>1442,98</t>
  </si>
  <si>
    <t>609,04</t>
  </si>
  <si>
    <t>1468,37</t>
  </si>
  <si>
    <t>09.11.2014</t>
  </si>
  <si>
    <t>1041,52</t>
  </si>
  <si>
    <t>111,48</t>
  </si>
  <si>
    <t>1066,91</t>
  </si>
  <si>
    <t>931,28</t>
  </si>
  <si>
    <t>57,12</t>
  </si>
  <si>
    <t>956,67</t>
  </si>
  <si>
    <t>869,52</t>
  </si>
  <si>
    <t>4,26</t>
  </si>
  <si>
    <t>894,91</t>
  </si>
  <si>
    <t>869,76</t>
  </si>
  <si>
    <t>25,86</t>
  </si>
  <si>
    <t>895,15</t>
  </si>
  <si>
    <t>865,72</t>
  </si>
  <si>
    <t>15,3</t>
  </si>
  <si>
    <t>891,11</t>
  </si>
  <si>
    <t>887,23</t>
  </si>
  <si>
    <t>57,47</t>
  </si>
  <si>
    <t>912,62</t>
  </si>
  <si>
    <t>667,4</t>
  </si>
  <si>
    <t>216,71</t>
  </si>
  <si>
    <t>692,79</t>
  </si>
  <si>
    <t>1001,04</t>
  </si>
  <si>
    <t>112,5</t>
  </si>
  <si>
    <t>1026,43</t>
  </si>
  <si>
    <t>1419,63</t>
  </si>
  <si>
    <t>417,61</t>
  </si>
  <si>
    <t>1445,02</t>
  </si>
  <si>
    <t>1449,12</t>
  </si>
  <si>
    <t>274,76</t>
  </si>
  <si>
    <t>1474,51</t>
  </si>
  <si>
    <t>1458,78</t>
  </si>
  <si>
    <t>277,62</t>
  </si>
  <si>
    <t>1484,17</t>
  </si>
  <si>
    <t>1459,19</t>
  </si>
  <si>
    <t>273,47</t>
  </si>
  <si>
    <t>1484,58</t>
  </si>
  <si>
    <t>1501,89</t>
  </si>
  <si>
    <t>371,91</t>
  </si>
  <si>
    <t>1527,28</t>
  </si>
  <si>
    <t>1571,56</t>
  </si>
  <si>
    <t>589,15</t>
  </si>
  <si>
    <t>1596,95</t>
  </si>
  <si>
    <t>1489,64</t>
  </si>
  <si>
    <t>316,99</t>
  </si>
  <si>
    <t>1515,03</t>
  </si>
  <si>
    <t>1488,01</t>
  </si>
  <si>
    <t>259,71</t>
  </si>
  <si>
    <t>1513,4</t>
  </si>
  <si>
    <t>1502,6</t>
  </si>
  <si>
    <t>38,66</t>
  </si>
  <si>
    <t>1527,99</t>
  </si>
  <si>
    <t>1588,7</t>
  </si>
  <si>
    <t>32,14</t>
  </si>
  <si>
    <t>1614,09</t>
  </si>
  <si>
    <t>1562,18</t>
  </si>
  <si>
    <t>87,23</t>
  </si>
  <si>
    <t>1587,57</t>
  </si>
  <si>
    <t>1548,37</t>
  </si>
  <si>
    <t>96,62</t>
  </si>
  <si>
    <t>1573,76</t>
  </si>
  <si>
    <t>1628,49</t>
  </si>
  <si>
    <t>258,01</t>
  </si>
  <si>
    <t>1653,88</t>
  </si>
  <si>
    <t>1596,28</t>
  </si>
  <si>
    <t>246,17</t>
  </si>
  <si>
    <t>1621,67</t>
  </si>
  <si>
    <t>1484,02</t>
  </si>
  <si>
    <t>500,37</t>
  </si>
  <si>
    <t>1509,41</t>
  </si>
  <si>
    <t>1424,28</t>
  </si>
  <si>
    <t>534,25</t>
  </si>
  <si>
    <t>1449,67</t>
  </si>
  <si>
    <t>10.11.2014</t>
  </si>
  <si>
    <t>1033,98</t>
  </si>
  <si>
    <t>201,02</t>
  </si>
  <si>
    <t>1059,37</t>
  </si>
  <si>
    <t>933,52</t>
  </si>
  <si>
    <t>213,75</t>
  </si>
  <si>
    <t>958,91</t>
  </si>
  <si>
    <t>910,5</t>
  </si>
  <si>
    <t>113,84</t>
  </si>
  <si>
    <t>935,89</t>
  </si>
  <si>
    <t>893,78</t>
  </si>
  <si>
    <t>286,65</t>
  </si>
  <si>
    <t>919,17</t>
  </si>
  <si>
    <t>924,02</t>
  </si>
  <si>
    <t>962,71</t>
  </si>
  <si>
    <t>949,41</t>
  </si>
  <si>
    <t>953,31</t>
  </si>
  <si>
    <t>62,92</t>
  </si>
  <si>
    <t>978,7</t>
  </si>
  <si>
    <t>1040,34</t>
  </si>
  <si>
    <t>73,35</t>
  </si>
  <si>
    <t>1065,73</t>
  </si>
  <si>
    <t>1386,29</t>
  </si>
  <si>
    <t>96,46</t>
  </si>
  <si>
    <t>1411,68</t>
  </si>
  <si>
    <t>1445,71</t>
  </si>
  <si>
    <t>83,23</t>
  </si>
  <si>
    <t>1471,1</t>
  </si>
  <si>
    <t>1469,65</t>
  </si>
  <si>
    <t>114,22</t>
  </si>
  <si>
    <t>1495,04</t>
  </si>
  <si>
    <t>1474,29</t>
  </si>
  <si>
    <t>98,73</t>
  </si>
  <si>
    <t>1499,68</t>
  </si>
  <si>
    <t>1452,64</t>
  </si>
  <si>
    <t>149,05</t>
  </si>
  <si>
    <t>1478,03</t>
  </si>
  <si>
    <t>1446,14</t>
  </si>
  <si>
    <t>123,44</t>
  </si>
  <si>
    <t>1471,53</t>
  </si>
  <si>
    <t>1496,93</t>
  </si>
  <si>
    <t>175,24</t>
  </si>
  <si>
    <t>1522,32</t>
  </si>
  <si>
    <t>1443,85</t>
  </si>
  <si>
    <t>187,8</t>
  </si>
  <si>
    <t>1469,24</t>
  </si>
  <si>
    <t>1441,21</t>
  </si>
  <si>
    <t>107,39</t>
  </si>
  <si>
    <t>1466,6</t>
  </si>
  <si>
    <t>1448,7</t>
  </si>
  <si>
    <t>79,72</t>
  </si>
  <si>
    <t>1474,09</t>
  </si>
  <si>
    <t>1512,45</t>
  </si>
  <si>
    <t>36,08</t>
  </si>
  <si>
    <t>1524,98</t>
  </si>
  <si>
    <t>107,09</t>
  </si>
  <si>
    <t>1550,37</t>
  </si>
  <si>
    <t>1519,74</t>
  </si>
  <si>
    <t>39,5</t>
  </si>
  <si>
    <t>1545,13</t>
  </si>
  <si>
    <t>1521,63</t>
  </si>
  <si>
    <t>134,18</t>
  </si>
  <si>
    <t>1547,02</t>
  </si>
  <si>
    <t>1544,78</t>
  </si>
  <si>
    <t>188,74</t>
  </si>
  <si>
    <t>1570,17</t>
  </si>
  <si>
    <t>1478,74</t>
  </si>
  <si>
    <t>490,2</t>
  </si>
  <si>
    <t>1504,13</t>
  </si>
  <si>
    <t>1133</t>
  </si>
  <si>
    <t>343,47</t>
  </si>
  <si>
    <t>1158,39</t>
  </si>
  <si>
    <t>11.11.2014</t>
  </si>
  <si>
    <t>955,81</t>
  </si>
  <si>
    <t>135,51</t>
  </si>
  <si>
    <t>981,2</t>
  </si>
  <si>
    <t>909,98</t>
  </si>
  <si>
    <t>294,76</t>
  </si>
  <si>
    <t>935,37</t>
  </si>
  <si>
    <t>856,6</t>
  </si>
  <si>
    <t>105,55</t>
  </si>
  <si>
    <t>881,99</t>
  </si>
  <si>
    <t>825,17</t>
  </si>
  <si>
    <t>33,99</t>
  </si>
  <si>
    <t>850,56</t>
  </si>
  <si>
    <t>905,15</t>
  </si>
  <si>
    <t>8,71</t>
  </si>
  <si>
    <t>930,54</t>
  </si>
  <si>
    <t>944,32</t>
  </si>
  <si>
    <t>60,91</t>
  </si>
  <si>
    <t>969,71</t>
  </si>
  <si>
    <t>1038,69</t>
  </si>
  <si>
    <t>157,03</t>
  </si>
  <si>
    <t>1064,08</t>
  </si>
  <si>
    <t>1332,08</t>
  </si>
  <si>
    <t>64,42</t>
  </si>
  <si>
    <t>1357,47</t>
  </si>
  <si>
    <t>1479,93</t>
  </si>
  <si>
    <t>36,71</t>
  </si>
  <si>
    <t>1505,32</t>
  </si>
  <si>
    <t>1466,28</t>
  </si>
  <si>
    <t>1,38</t>
  </si>
  <si>
    <t>1491,67</t>
  </si>
  <si>
    <t>1512,3</t>
  </si>
  <si>
    <t>109,29</t>
  </si>
  <si>
    <t>1537,69</t>
  </si>
  <si>
    <t>1506,15</t>
  </si>
  <si>
    <t>177,44</t>
  </si>
  <si>
    <t>1531,54</t>
  </si>
  <si>
    <t>1489,13</t>
  </si>
  <si>
    <t>143,93</t>
  </si>
  <si>
    <t>1514,52</t>
  </si>
  <si>
    <t>1497,55</t>
  </si>
  <si>
    <t>157,97</t>
  </si>
  <si>
    <t>1522,94</t>
  </si>
  <si>
    <t>1498,44</t>
  </si>
  <si>
    <t>232,7</t>
  </si>
  <si>
    <t>1523,83</t>
  </si>
  <si>
    <t>1493,94</t>
  </si>
  <si>
    <t>197,86</t>
  </si>
  <si>
    <t>1519,33</t>
  </si>
  <si>
    <t>1414,82</t>
  </si>
  <si>
    <t>1440,21</t>
  </si>
  <si>
    <t>1495,76</t>
  </si>
  <si>
    <t>127,48</t>
  </si>
  <si>
    <t>1521,15</t>
  </si>
  <si>
    <t>1628,62</t>
  </si>
  <si>
    <t>175,21</t>
  </si>
  <si>
    <t>1654,01</t>
  </si>
  <si>
    <t>1571,37</t>
  </si>
  <si>
    <t>149,68</t>
  </si>
  <si>
    <t>1596,76</t>
  </si>
  <si>
    <t>1579,38</t>
  </si>
  <si>
    <t>195,71</t>
  </si>
  <si>
    <t>1604,77</t>
  </si>
  <si>
    <t>1530,38</t>
  </si>
  <si>
    <t>483,5</t>
  </si>
  <si>
    <t>1555,77</t>
  </si>
  <si>
    <t>1438,12</t>
  </si>
  <si>
    <t>552,95</t>
  </si>
  <si>
    <t>1463,51</t>
  </si>
  <si>
    <t>1093,06</t>
  </si>
  <si>
    <t>263,31</t>
  </si>
  <si>
    <t>1118,45</t>
  </si>
  <si>
    <t>12.11.2014</t>
  </si>
  <si>
    <t>1016,49</t>
  </si>
  <si>
    <t>220,21</t>
  </si>
  <si>
    <t>1041,88</t>
  </si>
  <si>
    <t>936,07</t>
  </si>
  <si>
    <t>133,41</t>
  </si>
  <si>
    <t>961,46</t>
  </si>
  <si>
    <t>905,93</t>
  </si>
  <si>
    <t>179,76</t>
  </si>
  <si>
    <t>931,32</t>
  </si>
  <si>
    <t>879,64</t>
  </si>
  <si>
    <t>39,31</t>
  </si>
  <si>
    <t>905,03</t>
  </si>
  <si>
    <t>923,63</t>
  </si>
  <si>
    <t>72,23</t>
  </si>
  <si>
    <t>949,02</t>
  </si>
  <si>
    <t>1000,52</t>
  </si>
  <si>
    <t>85,17</t>
  </si>
  <si>
    <t>1025,91</t>
  </si>
  <si>
    <t>1118,35</t>
  </si>
  <si>
    <t>240,89</t>
  </si>
  <si>
    <t>1143,74</t>
  </si>
  <si>
    <t>1389,67</t>
  </si>
  <si>
    <t>60,22</t>
  </si>
  <si>
    <t>1415,06</t>
  </si>
  <si>
    <t>1499,31</t>
  </si>
  <si>
    <t>30,01</t>
  </si>
  <si>
    <t>1524,7</t>
  </si>
  <si>
    <t>1572,21</t>
  </si>
  <si>
    <t>92,93</t>
  </si>
  <si>
    <t>1597,6</t>
  </si>
  <si>
    <t>1621,74</t>
  </si>
  <si>
    <t>154,66</t>
  </si>
  <si>
    <t>1647,13</t>
  </si>
  <si>
    <t>1587,2</t>
  </si>
  <si>
    <t>221,28</t>
  </si>
  <si>
    <t>1612,59</t>
  </si>
  <si>
    <t>1549,71</t>
  </si>
  <si>
    <t>135,65</t>
  </si>
  <si>
    <t>1575,1</t>
  </si>
  <si>
    <t>1583,82</t>
  </si>
  <si>
    <t>145,23</t>
  </si>
  <si>
    <t>1609,21</t>
  </si>
  <si>
    <t>1580,99</t>
  </si>
  <si>
    <t>235,04</t>
  </si>
  <si>
    <t>1606,38</t>
  </si>
  <si>
    <t>1571,17</t>
  </si>
  <si>
    <t>86,15</t>
  </si>
  <si>
    <t>1596,56</t>
  </si>
  <si>
    <t>1517,76</t>
  </si>
  <si>
    <t>43,19</t>
  </si>
  <si>
    <t>1543,15</t>
  </si>
  <si>
    <t>1644,95</t>
  </si>
  <si>
    <t>18,49</t>
  </si>
  <si>
    <t>1670,34</t>
  </si>
  <si>
    <t>1659,92</t>
  </si>
  <si>
    <t>204,03</t>
  </si>
  <si>
    <t>1685,31</t>
  </si>
  <si>
    <t>1637,92</t>
  </si>
  <si>
    <t>229,29</t>
  </si>
  <si>
    <t>1663,31</t>
  </si>
  <si>
    <t>1640,32</t>
  </si>
  <si>
    <t>563,36</t>
  </si>
  <si>
    <t>1665,71</t>
  </si>
  <si>
    <t>1600,48</t>
  </si>
  <si>
    <t>578,64</t>
  </si>
  <si>
    <t>1625,87</t>
  </si>
  <si>
    <t>1472,39</t>
  </si>
  <si>
    <t>402,04</t>
  </si>
  <si>
    <t>1497,78</t>
  </si>
  <si>
    <t>1279,3</t>
  </si>
  <si>
    <t>416,24</t>
  </si>
  <si>
    <t>1304,69</t>
  </si>
  <si>
    <t>13.11.2014</t>
  </si>
  <si>
    <t>1026,73</t>
  </si>
  <si>
    <t>87</t>
  </si>
  <si>
    <t>1052,12</t>
  </si>
  <si>
    <t>937,56</t>
  </si>
  <si>
    <t>42,29</t>
  </si>
  <si>
    <t>962,95</t>
  </si>
  <si>
    <t>909,63</t>
  </si>
  <si>
    <t>23,79</t>
  </si>
  <si>
    <t>935,02</t>
  </si>
  <si>
    <t>881</t>
  </si>
  <si>
    <t>1,22</t>
  </si>
  <si>
    <t>906,39</t>
  </si>
  <si>
    <t>921,08</t>
  </si>
  <si>
    <t>35,7</t>
  </si>
  <si>
    <t>946,47</t>
  </si>
  <si>
    <t>980,3</t>
  </si>
  <si>
    <t>104,73</t>
  </si>
  <si>
    <t>1005,69</t>
  </si>
  <si>
    <t>1013,73</t>
  </si>
  <si>
    <t>318,79</t>
  </si>
  <si>
    <t>1039,12</t>
  </si>
  <si>
    <t>1293,03</t>
  </si>
  <si>
    <t>48,18</t>
  </si>
  <si>
    <t>1318,42</t>
  </si>
  <si>
    <t>1438,17</t>
  </si>
  <si>
    <t>33,33</t>
  </si>
  <si>
    <t>1463,56</t>
  </si>
  <si>
    <t>1489,9</t>
  </si>
  <si>
    <t>82,92</t>
  </si>
  <si>
    <t>1515,29</t>
  </si>
  <si>
    <t>1491,63</t>
  </si>
  <si>
    <t>54,64</t>
  </si>
  <si>
    <t>1517,02</t>
  </si>
  <si>
    <t>1490,92</t>
  </si>
  <si>
    <t>101,39</t>
  </si>
  <si>
    <t>1516,31</t>
  </si>
  <si>
    <t>1507,04</t>
  </si>
  <si>
    <t>1481,88</t>
  </si>
  <si>
    <t>104,26</t>
  </si>
  <si>
    <t>1507,27</t>
  </si>
  <si>
    <t>1480,9</t>
  </si>
  <si>
    <t>132,34</t>
  </si>
  <si>
    <t>1506,29</t>
  </si>
  <si>
    <t>1477,39</t>
  </si>
  <si>
    <t>75,99</t>
  </si>
  <si>
    <t>1502,78</t>
  </si>
  <si>
    <t>1461</t>
  </si>
  <si>
    <t>2,18</t>
  </si>
  <si>
    <t>1486,39</t>
  </si>
  <si>
    <t>1570,85</t>
  </si>
  <si>
    <t>25,02</t>
  </si>
  <si>
    <t>1582,69</t>
  </si>
  <si>
    <t>100,35</t>
  </si>
  <si>
    <t>1608,08</t>
  </si>
  <si>
    <t>1583,48</t>
  </si>
  <si>
    <t>170,2</t>
  </si>
  <si>
    <t>1608,87</t>
  </si>
  <si>
    <t>1575,89</t>
  </si>
  <si>
    <t>171,1</t>
  </si>
  <si>
    <t>1601,28</t>
  </si>
  <si>
    <t>1485,38</t>
  </si>
  <si>
    <t>143,84</t>
  </si>
  <si>
    <t>1510,77</t>
  </si>
  <si>
    <t>1348,5</t>
  </si>
  <si>
    <t>417,7</t>
  </si>
  <si>
    <t>1373,89</t>
  </si>
  <si>
    <t>1063,93</t>
  </si>
  <si>
    <t>183,91</t>
  </si>
  <si>
    <t>1089,32</t>
  </si>
  <si>
    <t>14.11.2014</t>
  </si>
  <si>
    <t>1029,88</t>
  </si>
  <si>
    <t>623,49</t>
  </si>
  <si>
    <t>1055,27</t>
  </si>
  <si>
    <t>936,09</t>
  </si>
  <si>
    <t>514,88</t>
  </si>
  <si>
    <t>961,48</t>
  </si>
  <si>
    <t>894,21</t>
  </si>
  <si>
    <t>522,79</t>
  </si>
  <si>
    <t>919,6</t>
  </si>
  <si>
    <t>902,26</t>
  </si>
  <si>
    <t>350,26</t>
  </si>
  <si>
    <t>927,65</t>
  </si>
  <si>
    <t>922,94</t>
  </si>
  <si>
    <t>72,43</t>
  </si>
  <si>
    <t>948,33</t>
  </si>
  <si>
    <t>988,22</t>
  </si>
  <si>
    <t>24,65</t>
  </si>
  <si>
    <t>1013,61</t>
  </si>
  <si>
    <t>1101,3</t>
  </si>
  <si>
    <t>235,01</t>
  </si>
  <si>
    <t>1126,69</t>
  </si>
  <si>
    <t>1373,54</t>
  </si>
  <si>
    <t>20,72</t>
  </si>
  <si>
    <t>1398,93</t>
  </si>
  <si>
    <t>1497,36</t>
  </si>
  <si>
    <t>69,74</t>
  </si>
  <si>
    <t>1522,75</t>
  </si>
  <si>
    <t>1578,05</t>
  </si>
  <si>
    <t>96,8</t>
  </si>
  <si>
    <t>1603,44</t>
  </si>
  <si>
    <t>1602,94</t>
  </si>
  <si>
    <t>181,18</t>
  </si>
  <si>
    <t>1628,33</t>
  </si>
  <si>
    <t>1555,89</t>
  </si>
  <si>
    <t>220,99</t>
  </si>
  <si>
    <t>1581,28</t>
  </si>
  <si>
    <t>1527,06</t>
  </si>
  <si>
    <t>69,16</t>
  </si>
  <si>
    <t>1552,45</t>
  </si>
  <si>
    <t>1532,21</t>
  </si>
  <si>
    <t>56,31</t>
  </si>
  <si>
    <t>1557,6</t>
  </si>
  <si>
    <t>1528,33</t>
  </si>
  <si>
    <t>62</t>
  </si>
  <si>
    <t>1553,72</t>
  </si>
  <si>
    <t>1521,2</t>
  </si>
  <si>
    <t>5,78</t>
  </si>
  <si>
    <t>1546,59</t>
  </si>
  <si>
    <t>1509,18</t>
  </si>
  <si>
    <t>104,68</t>
  </si>
  <si>
    <t>1534,57</t>
  </si>
  <si>
    <t>1639,34</t>
  </si>
  <si>
    <t>6,51</t>
  </si>
  <si>
    <t>1664,73</t>
  </si>
  <si>
    <t>1643,3</t>
  </si>
  <si>
    <t>194,14</t>
  </si>
  <si>
    <t>1668,69</t>
  </si>
  <si>
    <t>1649,27</t>
  </si>
  <si>
    <t>175,4</t>
  </si>
  <si>
    <t>1674,66</t>
  </si>
  <si>
    <t>1631,34</t>
  </si>
  <si>
    <t>420,38</t>
  </si>
  <si>
    <t>1656,73</t>
  </si>
  <si>
    <t>481,91</t>
  </si>
  <si>
    <t>1648,94</t>
  </si>
  <si>
    <t>1576,32</t>
  </si>
  <si>
    <t>603,23</t>
  </si>
  <si>
    <t>1601,71</t>
  </si>
  <si>
    <t>1217,78</t>
  </si>
  <si>
    <t>319,05</t>
  </si>
  <si>
    <t>1243,17</t>
  </si>
  <si>
    <t>15.11.2014</t>
  </si>
  <si>
    <t>1131,77</t>
  </si>
  <si>
    <t>212,32</t>
  </si>
  <si>
    <t>1157,16</t>
  </si>
  <si>
    <t>1029,13</t>
  </si>
  <si>
    <t>103,01</t>
  </si>
  <si>
    <t>1054,52</t>
  </si>
  <si>
    <t>962,08</t>
  </si>
  <si>
    <t>202,84</t>
  </si>
  <si>
    <t>987,47</t>
  </si>
  <si>
    <t>945,53</t>
  </si>
  <si>
    <t>52,92</t>
  </si>
  <si>
    <t>970,92</t>
  </si>
  <si>
    <t>953,05</t>
  </si>
  <si>
    <t>23,46</t>
  </si>
  <si>
    <t>978,44</t>
  </si>
  <si>
    <t>998,37</t>
  </si>
  <si>
    <t>6,77</t>
  </si>
  <si>
    <t>1023,76</t>
  </si>
  <si>
    <t>1033,69</t>
  </si>
  <si>
    <t>20,22</t>
  </si>
  <si>
    <t>1059,08</t>
  </si>
  <si>
    <t>1031,29</t>
  </si>
  <si>
    <t>139,06</t>
  </si>
  <si>
    <t>1056,68</t>
  </si>
  <si>
    <t>1222,99</t>
  </si>
  <si>
    <t>204,34</t>
  </si>
  <si>
    <t>1248,38</t>
  </si>
  <si>
    <t>1483,64</t>
  </si>
  <si>
    <t>68,41</t>
  </si>
  <si>
    <t>1509,03</t>
  </si>
  <si>
    <t>1430,19</t>
  </si>
  <si>
    <t>39,77</t>
  </si>
  <si>
    <t>1455,58</t>
  </si>
  <si>
    <t>1496,35</t>
  </si>
  <si>
    <t>1521,74</t>
  </si>
  <si>
    <t>1457,89</t>
  </si>
  <si>
    <t>60,07</t>
  </si>
  <si>
    <t>1483,28</t>
  </si>
  <si>
    <t>1447,69</t>
  </si>
  <si>
    <t>83,16</t>
  </si>
  <si>
    <t>1473,08</t>
  </si>
  <si>
    <t>1417,02</t>
  </si>
  <si>
    <t>53,79</t>
  </si>
  <si>
    <t>1442,41</t>
  </si>
  <si>
    <t>1431,08</t>
  </si>
  <si>
    <t>14,22</t>
  </si>
  <si>
    <t>1456,47</t>
  </si>
  <si>
    <t>1379,35</t>
  </si>
  <si>
    <t>191,95</t>
  </si>
  <si>
    <t>1404,74</t>
  </si>
  <si>
    <t>1500,46</t>
  </si>
  <si>
    <t>128,41</t>
  </si>
  <si>
    <t>1525,85</t>
  </si>
  <si>
    <t>1627,3</t>
  </si>
  <si>
    <t>2,71</t>
  </si>
  <si>
    <t>1652,69</t>
  </si>
  <si>
    <t>1626,5</t>
  </si>
  <si>
    <t>5,01</t>
  </si>
  <si>
    <t>1651,89</t>
  </si>
  <si>
    <t>1532,14</t>
  </si>
  <si>
    <t>75,12</t>
  </si>
  <si>
    <t>1557,53</t>
  </si>
  <si>
    <t>1489,32</t>
  </si>
  <si>
    <t>99,7</t>
  </si>
  <si>
    <t>1514,71</t>
  </si>
  <si>
    <t>1343,69</t>
  </si>
  <si>
    <t>436,81</t>
  </si>
  <si>
    <t>1369,08</t>
  </si>
  <si>
    <t>1116,45</t>
  </si>
  <si>
    <t>462,98</t>
  </si>
  <si>
    <t>16.11.2014</t>
  </si>
  <si>
    <t>1418,43</t>
  </si>
  <si>
    <t>450,05</t>
  </si>
  <si>
    <t>1443,82</t>
  </si>
  <si>
    <t>1027,83</t>
  </si>
  <si>
    <t>32,88</t>
  </si>
  <si>
    <t>1053,22</t>
  </si>
  <si>
    <t>977,27</t>
  </si>
  <si>
    <t>95,86</t>
  </si>
  <si>
    <t>1002,66</t>
  </si>
  <si>
    <t>916,95</t>
  </si>
  <si>
    <t>52,21</t>
  </si>
  <si>
    <t>942,34</t>
  </si>
  <si>
    <t>914,66</t>
  </si>
  <si>
    <t>25,88</t>
  </si>
  <si>
    <t>940,05</t>
  </si>
  <si>
    <t>923,09</t>
  </si>
  <si>
    <t>76,01</t>
  </si>
  <si>
    <t>948,48</t>
  </si>
  <si>
    <t>1027,86</t>
  </si>
  <si>
    <t>1053,25</t>
  </si>
  <si>
    <t>1030,63</t>
  </si>
  <si>
    <t>35,83</t>
  </si>
  <si>
    <t>1056,02</t>
  </si>
  <si>
    <t>1305,36</t>
  </si>
  <si>
    <t>151,55</t>
  </si>
  <si>
    <t>1330,75</t>
  </si>
  <si>
    <t>1446,1</t>
  </si>
  <si>
    <t>132,27</t>
  </si>
  <si>
    <t>1471,49</t>
  </si>
  <si>
    <t>1477,52</t>
  </si>
  <si>
    <t>406,04</t>
  </si>
  <si>
    <t>1502,91</t>
  </si>
  <si>
    <t>1478,89</t>
  </si>
  <si>
    <t>388,62</t>
  </si>
  <si>
    <t>1504,28</t>
  </si>
  <si>
    <t>1462,22</t>
  </si>
  <si>
    <t>234,24</t>
  </si>
  <si>
    <t>1487,61</t>
  </si>
  <si>
    <t>1471,08</t>
  </si>
  <si>
    <t>222,13</t>
  </si>
  <si>
    <t>1496,47</t>
  </si>
  <si>
    <t>1454,57</t>
  </si>
  <si>
    <t>169,87</t>
  </si>
  <si>
    <t>1479,96</t>
  </si>
  <si>
    <t>1472,65</t>
  </si>
  <si>
    <t>76,36</t>
  </si>
  <si>
    <t>1498,04</t>
  </si>
  <si>
    <t>1414,7</t>
  </si>
  <si>
    <t>106,42</t>
  </si>
  <si>
    <t>1440,09</t>
  </si>
  <si>
    <t>1569,29</t>
  </si>
  <si>
    <t>20,41</t>
  </si>
  <si>
    <t>1594,68</t>
  </si>
  <si>
    <t>1614,19</t>
  </si>
  <si>
    <t>13,83</t>
  </si>
  <si>
    <t>1639,58</t>
  </si>
  <si>
    <t>1613,98</t>
  </si>
  <si>
    <t>40,09</t>
  </si>
  <si>
    <t>1639,37</t>
  </si>
  <si>
    <t>1616,01</t>
  </si>
  <si>
    <t>35,39</t>
  </si>
  <si>
    <t>1641,4</t>
  </si>
  <si>
    <t>1585,47</t>
  </si>
  <si>
    <t>42,71</t>
  </si>
  <si>
    <t>1610,86</t>
  </si>
  <si>
    <t>1478,27</t>
  </si>
  <si>
    <t>15,12</t>
  </si>
  <si>
    <t>1503,66</t>
  </si>
  <si>
    <t>1457,79</t>
  </si>
  <si>
    <t>106,37</t>
  </si>
  <si>
    <t>1483,18</t>
  </si>
  <si>
    <t>17.11.2014</t>
  </si>
  <si>
    <t>1426,94</t>
  </si>
  <si>
    <t>17,26</t>
  </si>
  <si>
    <t>1452,33</t>
  </si>
  <si>
    <t>8,34</t>
  </si>
  <si>
    <t>1051,1</t>
  </si>
  <si>
    <t>1016,75</t>
  </si>
  <si>
    <t>64,75</t>
  </si>
  <si>
    <t>1042,14</t>
  </si>
  <si>
    <t>918,47</t>
  </si>
  <si>
    <t>22,32</t>
  </si>
  <si>
    <t>943,86</t>
  </si>
  <si>
    <t>899,62</t>
  </si>
  <si>
    <t>61,6</t>
  </si>
  <si>
    <t>925,01</t>
  </si>
  <si>
    <t>1028,24</t>
  </si>
  <si>
    <t>36,82</t>
  </si>
  <si>
    <t>1053,63</t>
  </si>
  <si>
    <t>1150,53</t>
  </si>
  <si>
    <t>73,73</t>
  </si>
  <si>
    <t>1175,92</t>
  </si>
  <si>
    <t>1473,51</t>
  </si>
  <si>
    <t>32,07</t>
  </si>
  <si>
    <t>1498,9</t>
  </si>
  <si>
    <t>1513,95</t>
  </si>
  <si>
    <t>27,7</t>
  </si>
  <si>
    <t>1545,24</t>
  </si>
  <si>
    <t>0,95</t>
  </si>
  <si>
    <t>1570,63</t>
  </si>
  <si>
    <t>1546,23</t>
  </si>
  <si>
    <t>174,37</t>
  </si>
  <si>
    <t>1571,62</t>
  </si>
  <si>
    <t>1539,13</t>
  </si>
  <si>
    <t>207,86</t>
  </si>
  <si>
    <t>1564,52</t>
  </si>
  <si>
    <t>1531,09</t>
  </si>
  <si>
    <t>166,67</t>
  </si>
  <si>
    <t>1556,48</t>
  </si>
  <si>
    <t>1529,66</t>
  </si>
  <si>
    <t>158,95</t>
  </si>
  <si>
    <t>1555,05</t>
  </si>
  <si>
    <t>1528,13</t>
  </si>
  <si>
    <t>102,28</t>
  </si>
  <si>
    <t>1553,52</t>
  </si>
  <si>
    <t>1529,46</t>
  </si>
  <si>
    <t>89,91</t>
  </si>
  <si>
    <t>1554,85</t>
  </si>
  <si>
    <t>1531,85</t>
  </si>
  <si>
    <t>106,67</t>
  </si>
  <si>
    <t>1557,24</t>
  </si>
  <si>
    <t>1578,53</t>
  </si>
  <si>
    <t>124,39</t>
  </si>
  <si>
    <t>1603,92</t>
  </si>
  <si>
    <t>1624,13</t>
  </si>
  <si>
    <t>1649,52</t>
  </si>
  <si>
    <t>1605,44</t>
  </si>
  <si>
    <t>3,98</t>
  </si>
  <si>
    <t>1630,83</t>
  </si>
  <si>
    <t>1562,41</t>
  </si>
  <si>
    <t>38,65</t>
  </si>
  <si>
    <t>1587,8</t>
  </si>
  <si>
    <t>1531,86</t>
  </si>
  <si>
    <t>94,43</t>
  </si>
  <si>
    <t>1557,25</t>
  </si>
  <si>
    <t>1446,4</t>
  </si>
  <si>
    <t>201,57</t>
  </si>
  <si>
    <t>1471,79</t>
  </si>
  <si>
    <t>1104,64</t>
  </si>
  <si>
    <t>1146,09</t>
  </si>
  <si>
    <t>1130,03</t>
  </si>
  <si>
    <t>18.11.2014</t>
  </si>
  <si>
    <t>977,04</t>
  </si>
  <si>
    <t>152,02</t>
  </si>
  <si>
    <t>1002,43</t>
  </si>
  <si>
    <t>913,78</t>
  </si>
  <si>
    <t>209,66</t>
  </si>
  <si>
    <t>939,17</t>
  </si>
  <si>
    <t>875,22</t>
  </si>
  <si>
    <t>141,08</t>
  </si>
  <si>
    <t>900,61</t>
  </si>
  <si>
    <t>846,37</t>
  </si>
  <si>
    <t>188,14</t>
  </si>
  <si>
    <t>871,76</t>
  </si>
  <si>
    <t>1046,73</t>
  </si>
  <si>
    <t>81,41</t>
  </si>
  <si>
    <t>1072,12</t>
  </si>
  <si>
    <t>1035,07</t>
  </si>
  <si>
    <t>41,17</t>
  </si>
  <si>
    <t>1060,46</t>
  </si>
  <si>
    <t>1452,34</t>
  </si>
  <si>
    <t>29,93</t>
  </si>
  <si>
    <t>1477,73</t>
  </si>
  <si>
    <t>1513,69</t>
  </si>
  <si>
    <t>51,23</t>
  </si>
  <si>
    <t>1539,08</t>
  </si>
  <si>
    <t>1634,6</t>
  </si>
  <si>
    <t>72,42</t>
  </si>
  <si>
    <t>1659,99</t>
  </si>
  <si>
    <t>1700,35</t>
  </si>
  <si>
    <t>1725,74</t>
  </si>
  <si>
    <t>1703,3</t>
  </si>
  <si>
    <t>271,92</t>
  </si>
  <si>
    <t>1728,69</t>
  </si>
  <si>
    <t>1689,54</t>
  </si>
  <si>
    <t>224,71</t>
  </si>
  <si>
    <t>1714,93</t>
  </si>
  <si>
    <t>1675,73</t>
  </si>
  <si>
    <t>14,43</t>
  </si>
  <si>
    <t>1701,12</t>
  </si>
  <si>
    <t>1677</t>
  </si>
  <si>
    <t>0,89</t>
  </si>
  <si>
    <t>1702,39</t>
  </si>
  <si>
    <t>1675,06</t>
  </si>
  <si>
    <t>1542,71</t>
  </si>
  <si>
    <t>1700,45</t>
  </si>
  <si>
    <t>1637,42</t>
  </si>
  <si>
    <t>1662,81</t>
  </si>
  <si>
    <t>1566,85</t>
  </si>
  <si>
    <t>1695,13</t>
  </si>
  <si>
    <t>1592,24</t>
  </si>
  <si>
    <t>1716,47</t>
  </si>
  <si>
    <t>34,04</t>
  </si>
  <si>
    <t>1741,86</t>
  </si>
  <si>
    <t>1735,21</t>
  </si>
  <si>
    <t>172,92</t>
  </si>
  <si>
    <t>1760,6</t>
  </si>
  <si>
    <t>1725,06</t>
  </si>
  <si>
    <t>227,51</t>
  </si>
  <si>
    <t>1750,45</t>
  </si>
  <si>
    <t>1707,78</t>
  </si>
  <si>
    <t>213,83</t>
  </si>
  <si>
    <t>1733,17</t>
  </si>
  <si>
    <t>1688,36</t>
  </si>
  <si>
    <t>196,81</t>
  </si>
  <si>
    <t>1713,75</t>
  </si>
  <si>
    <t>1608,28</t>
  </si>
  <si>
    <t>553,16</t>
  </si>
  <si>
    <t>1633,67</t>
  </si>
  <si>
    <t>1484,09</t>
  </si>
  <si>
    <t>826,06</t>
  </si>
  <si>
    <t>1509,48</t>
  </si>
  <si>
    <t>19.11.2014</t>
  </si>
  <si>
    <t>1431,07</t>
  </si>
  <si>
    <t>20,9</t>
  </si>
  <si>
    <t>1402,28</t>
  </si>
  <si>
    <t>1,27</t>
  </si>
  <si>
    <t>1427,67</t>
  </si>
  <si>
    <t>1377,91</t>
  </si>
  <si>
    <t>565,65</t>
  </si>
  <si>
    <t>1403,3</t>
  </si>
  <si>
    <t>1316,88</t>
  </si>
  <si>
    <t>496,17</t>
  </si>
  <si>
    <t>1342,27</t>
  </si>
  <si>
    <t>1401,27</t>
  </si>
  <si>
    <t>399,99</t>
  </si>
  <si>
    <t>1426,66</t>
  </si>
  <si>
    <t>1414,8</t>
  </si>
  <si>
    <t>263,29</t>
  </si>
  <si>
    <t>1440,19</t>
  </si>
  <si>
    <t>1524,62</t>
  </si>
  <si>
    <t>2,69</t>
  </si>
  <si>
    <t>1550,01</t>
  </si>
  <si>
    <t>1518,02</t>
  </si>
  <si>
    <t>38,18</t>
  </si>
  <si>
    <t>1543,41</t>
  </si>
  <si>
    <t>74,98</t>
  </si>
  <si>
    <t>1675,18</t>
  </si>
  <si>
    <t>1730,53</t>
  </si>
  <si>
    <t>33,17</t>
  </si>
  <si>
    <t>1755,92</t>
  </si>
  <si>
    <t>1730,65</t>
  </si>
  <si>
    <t>1525,91</t>
  </si>
  <si>
    <t>1756,04</t>
  </si>
  <si>
    <t>1746,1</t>
  </si>
  <si>
    <t>141,6</t>
  </si>
  <si>
    <t>1771,49</t>
  </si>
  <si>
    <t>1577,01</t>
  </si>
  <si>
    <t>19,23</t>
  </si>
  <si>
    <t>1602,4</t>
  </si>
  <si>
    <t>1574,15</t>
  </si>
  <si>
    <t>1599,54</t>
  </si>
  <si>
    <t>1569,1</t>
  </si>
  <si>
    <t>52,07</t>
  </si>
  <si>
    <t>1594,49</t>
  </si>
  <si>
    <t>1551,43</t>
  </si>
  <si>
    <t>64,67</t>
  </si>
  <si>
    <t>1576,82</t>
  </si>
  <si>
    <t>1550,16</t>
  </si>
  <si>
    <t>149,32</t>
  </si>
  <si>
    <t>1575,55</t>
  </si>
  <si>
    <t>5,38</t>
  </si>
  <si>
    <t>1744,52</t>
  </si>
  <si>
    <t>1766,24</t>
  </si>
  <si>
    <t>200,14</t>
  </si>
  <si>
    <t>1791,63</t>
  </si>
  <si>
    <t>1763,16</t>
  </si>
  <si>
    <t>258,7</t>
  </si>
  <si>
    <t>1788,55</t>
  </si>
  <si>
    <t>1797,98</t>
  </si>
  <si>
    <t>811,89</t>
  </si>
  <si>
    <t>1823,37</t>
  </si>
  <si>
    <t>1883,17</t>
  </si>
  <si>
    <t>841,49</t>
  </si>
  <si>
    <t>1908,56</t>
  </si>
  <si>
    <t>1640,87</t>
  </si>
  <si>
    <t>677,93</t>
  </si>
  <si>
    <t>1666,26</t>
  </si>
  <si>
    <t>1581,03</t>
  </si>
  <si>
    <t>622,87</t>
  </si>
  <si>
    <t>1606,42</t>
  </si>
  <si>
    <t>20.11.2014</t>
  </si>
  <si>
    <t>1554,29</t>
  </si>
  <si>
    <t>576,44</t>
  </si>
  <si>
    <t>1579,68</t>
  </si>
  <si>
    <t>1409,29</t>
  </si>
  <si>
    <t>425,99</t>
  </si>
  <si>
    <t>1434,68</t>
  </si>
  <si>
    <t>1395,09</t>
  </si>
  <si>
    <t>393,05</t>
  </si>
  <si>
    <t>1420,48</t>
  </si>
  <si>
    <t>937,63</t>
  </si>
  <si>
    <t>15,47</t>
  </si>
  <si>
    <t>963,02</t>
  </si>
  <si>
    <t>1006,77</t>
  </si>
  <si>
    <t>69,19</t>
  </si>
  <si>
    <t>1032,16</t>
  </si>
  <si>
    <t>1404,62</t>
  </si>
  <si>
    <t>18,34</t>
  </si>
  <si>
    <t>1430,01</t>
  </si>
  <si>
    <t>1460,69</t>
  </si>
  <si>
    <t>318,08</t>
  </si>
  <si>
    <t>1486,08</t>
  </si>
  <si>
    <t>1529,52</t>
  </si>
  <si>
    <t>39</t>
  </si>
  <si>
    <t>1554,91</t>
  </si>
  <si>
    <t>1791,76</t>
  </si>
  <si>
    <t>1817,15</t>
  </si>
  <si>
    <t>1777,43</t>
  </si>
  <si>
    <t>176,73</t>
  </si>
  <si>
    <t>1802,82</t>
  </si>
  <si>
    <t>1781,08</t>
  </si>
  <si>
    <t>451,06</t>
  </si>
  <si>
    <t>1806,47</t>
  </si>
  <si>
    <t>1775,61</t>
  </si>
  <si>
    <t>480,49</t>
  </si>
  <si>
    <t>1801</t>
  </si>
  <si>
    <t>1780,17</t>
  </si>
  <si>
    <t>179,21</t>
  </si>
  <si>
    <t>1805,56</t>
  </si>
  <si>
    <t>1775,43</t>
  </si>
  <si>
    <t>231,55</t>
  </si>
  <si>
    <t>1800,82</t>
  </si>
  <si>
    <t>1777,58</t>
  </si>
  <si>
    <t>133,87</t>
  </si>
  <si>
    <t>1802,97</t>
  </si>
  <si>
    <t>1770,05</t>
  </si>
  <si>
    <t>1335,61</t>
  </si>
  <si>
    <t>1795,44</t>
  </si>
  <si>
    <t>1760,49</t>
  </si>
  <si>
    <t>318,18</t>
  </si>
  <si>
    <t>1785,88</t>
  </si>
  <si>
    <t>1703,59</t>
  </si>
  <si>
    <t>23,72</t>
  </si>
  <si>
    <t>1728,98</t>
  </si>
  <si>
    <t>1718,06</t>
  </si>
  <si>
    <t>21,39</t>
  </si>
  <si>
    <t>1743,45</t>
  </si>
  <si>
    <t>1697,78</t>
  </si>
  <si>
    <t>29,83</t>
  </si>
  <si>
    <t>1723,17</t>
  </si>
  <si>
    <t>1678,45</t>
  </si>
  <si>
    <t>208,07</t>
  </si>
  <si>
    <t>1703,84</t>
  </si>
  <si>
    <t>1665,45</t>
  </si>
  <si>
    <t>551,96</t>
  </si>
  <si>
    <t>1690,84</t>
  </si>
  <si>
    <t>1528,48</t>
  </si>
  <si>
    <t>29,86</t>
  </si>
  <si>
    <t>1553,87</t>
  </si>
  <si>
    <t>1332,41</t>
  </si>
  <si>
    <t>662,22</t>
  </si>
  <si>
    <t>1357,8</t>
  </si>
  <si>
    <t>21.11.2014</t>
  </si>
  <si>
    <t>1130,49</t>
  </si>
  <si>
    <t>197,36</t>
  </si>
  <si>
    <t>1155,88</t>
  </si>
  <si>
    <t>929,61</t>
  </si>
  <si>
    <t>58,97</t>
  </si>
  <si>
    <t>955</t>
  </si>
  <si>
    <t>950,89</t>
  </si>
  <si>
    <t>79,96</t>
  </si>
  <si>
    <t>976,28</t>
  </si>
  <si>
    <t>953,5</t>
  </si>
  <si>
    <t>41,37</t>
  </si>
  <si>
    <t>978,89</t>
  </si>
  <si>
    <t>1021,75</t>
  </si>
  <si>
    <t>74,72</t>
  </si>
  <si>
    <t>1047,14</t>
  </si>
  <si>
    <t>1056,78</t>
  </si>
  <si>
    <t>29,55</t>
  </si>
  <si>
    <t>1082,17</t>
  </si>
  <si>
    <t>1337,68</t>
  </si>
  <si>
    <t>65,99</t>
  </si>
  <si>
    <t>1363,07</t>
  </si>
  <si>
    <t>1662,18</t>
  </si>
  <si>
    <t>162,37</t>
  </si>
  <si>
    <t>1687,57</t>
  </si>
  <si>
    <t>2939,24</t>
  </si>
  <si>
    <t>2964,63</t>
  </si>
  <si>
    <t>2952,8</t>
  </si>
  <si>
    <t>1399,98</t>
  </si>
  <si>
    <t>2978,19</t>
  </si>
  <si>
    <t>2959,8</t>
  </si>
  <si>
    <t>1434,85</t>
  </si>
  <si>
    <t>2985,19</t>
  </si>
  <si>
    <t>2945,81</t>
  </si>
  <si>
    <t>1439,38</t>
  </si>
  <si>
    <t>2971,2</t>
  </si>
  <si>
    <t>2912,7</t>
  </si>
  <si>
    <t>1362,17</t>
  </si>
  <si>
    <t>2938,09</t>
  </si>
  <si>
    <t>2903,95</t>
  </si>
  <si>
    <t>1383,24</t>
  </si>
  <si>
    <t>2929,34</t>
  </si>
  <si>
    <t>2905,43</t>
  </si>
  <si>
    <t>1388,16</t>
  </si>
  <si>
    <t>2930,82</t>
  </si>
  <si>
    <t>1587,63</t>
  </si>
  <si>
    <t>1236,87</t>
  </si>
  <si>
    <t>1613,02</t>
  </si>
  <si>
    <t>1582,06</t>
  </si>
  <si>
    <t>1350,83</t>
  </si>
  <si>
    <t>1607,45</t>
  </si>
  <si>
    <t>1654,41</t>
  </si>
  <si>
    <t>27,06</t>
  </si>
  <si>
    <t>1679,8</t>
  </si>
  <si>
    <t>1660,79</t>
  </si>
  <si>
    <t>132,85</t>
  </si>
  <si>
    <t>1686,18</t>
  </si>
  <si>
    <t>1645,94</t>
  </si>
  <si>
    <t>132,25</t>
  </si>
  <si>
    <t>1671,33</t>
  </si>
  <si>
    <t>1649,88</t>
  </si>
  <si>
    <t>240,85</t>
  </si>
  <si>
    <t>1675,27</t>
  </si>
  <si>
    <t>1617,08</t>
  </si>
  <si>
    <t>222,7</t>
  </si>
  <si>
    <t>1642,47</t>
  </si>
  <si>
    <t>1494,18</t>
  </si>
  <si>
    <t>33,08</t>
  </si>
  <si>
    <t>1519,57</t>
  </si>
  <si>
    <t>1436,45</t>
  </si>
  <si>
    <t>503,63</t>
  </si>
  <si>
    <t>1461,84</t>
  </si>
  <si>
    <t>22.11.2014</t>
  </si>
  <si>
    <t>1182,09</t>
  </si>
  <si>
    <t>206,72</t>
  </si>
  <si>
    <t>1207,48</t>
  </si>
  <si>
    <t>1034,46</t>
  </si>
  <si>
    <t>74,74</t>
  </si>
  <si>
    <t>1059,85</t>
  </si>
  <si>
    <t>1018,03</t>
  </si>
  <si>
    <t>75,34</t>
  </si>
  <si>
    <t>1043,42</t>
  </si>
  <si>
    <t>1008,85</t>
  </si>
  <si>
    <t>70,39</t>
  </si>
  <si>
    <t>1034,24</t>
  </si>
  <si>
    <t>990,79</t>
  </si>
  <si>
    <t>38,69</t>
  </si>
  <si>
    <t>1016,18</t>
  </si>
  <si>
    <t>972,87</t>
  </si>
  <si>
    <t>79,11</t>
  </si>
  <si>
    <t>998,26</t>
  </si>
  <si>
    <t>1026,27</t>
  </si>
  <si>
    <t>67,46</t>
  </si>
  <si>
    <t>1051,66</t>
  </si>
  <si>
    <t>1154,89</t>
  </si>
  <si>
    <t>6,04</t>
  </si>
  <si>
    <t>1180,28</t>
  </si>
  <si>
    <t>1274,69</t>
  </si>
  <si>
    <t>128,06</t>
  </si>
  <si>
    <t>1300,08</t>
  </si>
  <si>
    <t>1433,56</t>
  </si>
  <si>
    <t>118,63</t>
  </si>
  <si>
    <t>1458,95</t>
  </si>
  <si>
    <t>1435,64</t>
  </si>
  <si>
    <t>103,92</t>
  </si>
  <si>
    <t>1461,03</t>
  </si>
  <si>
    <t>1436,16</t>
  </si>
  <si>
    <t>78,14</t>
  </si>
  <si>
    <t>1461,55</t>
  </si>
  <si>
    <t>1436,34</t>
  </si>
  <si>
    <t>68,58</t>
  </si>
  <si>
    <t>1461,73</t>
  </si>
  <si>
    <t>1435,73</t>
  </si>
  <si>
    <t>40,97</t>
  </si>
  <si>
    <t>1461,12</t>
  </si>
  <si>
    <t>1434,5</t>
  </si>
  <si>
    <t>0,73</t>
  </si>
  <si>
    <t>1459,89</t>
  </si>
  <si>
    <t>1434,2</t>
  </si>
  <si>
    <t>40,43</t>
  </si>
  <si>
    <t>1459,59</t>
  </si>
  <si>
    <t>1437,71</t>
  </si>
  <si>
    <t>5,97</t>
  </si>
  <si>
    <t>1463,1</t>
  </si>
  <si>
    <t>1483,77</t>
  </si>
  <si>
    <t>189,64</t>
  </si>
  <si>
    <t>1509,16</t>
  </si>
  <si>
    <t>1488,93</t>
  </si>
  <si>
    <t>165,03</t>
  </si>
  <si>
    <t>1514,32</t>
  </si>
  <si>
    <t>41,57</t>
  </si>
  <si>
    <t>1589,31</t>
  </si>
  <si>
    <t>1533,5</t>
  </si>
  <si>
    <t>29,94</t>
  </si>
  <si>
    <t>1558,89</t>
  </si>
  <si>
    <t>1508,62</t>
  </si>
  <si>
    <t>14,51</t>
  </si>
  <si>
    <t>1534,01</t>
  </si>
  <si>
    <t>1329,62</t>
  </si>
  <si>
    <t>372,68</t>
  </si>
  <si>
    <t>1355,01</t>
  </si>
  <si>
    <t>971,23</t>
  </si>
  <si>
    <t>996,62</t>
  </si>
  <si>
    <t>23.11.2014</t>
  </si>
  <si>
    <t>1040,94</t>
  </si>
  <si>
    <t>60,51</t>
  </si>
  <si>
    <t>1066,33</t>
  </si>
  <si>
    <t>950,14</t>
  </si>
  <si>
    <t>55,61</t>
  </si>
  <si>
    <t>975,53</t>
  </si>
  <si>
    <t>895,61</t>
  </si>
  <si>
    <t>113,74</t>
  </si>
  <si>
    <t>921</t>
  </si>
  <si>
    <t>860,85</t>
  </si>
  <si>
    <t>20,3</t>
  </si>
  <si>
    <t>886,24</t>
  </si>
  <si>
    <t>866,01</t>
  </si>
  <si>
    <t>60,97</t>
  </si>
  <si>
    <t>891,4</t>
  </si>
  <si>
    <t>889,29</t>
  </si>
  <si>
    <t>76,03</t>
  </si>
  <si>
    <t>914,68</t>
  </si>
  <si>
    <t>913,67</t>
  </si>
  <si>
    <t>32,34</t>
  </si>
  <si>
    <t>939,06</t>
  </si>
  <si>
    <t>931,38</t>
  </si>
  <si>
    <t>105,2</t>
  </si>
  <si>
    <t>956,77</t>
  </si>
  <si>
    <t>1015,76</t>
  </si>
  <si>
    <t>148,54</t>
  </si>
  <si>
    <t>1041,15</t>
  </si>
  <si>
    <t>1260,37</t>
  </si>
  <si>
    <t>47,79</t>
  </si>
  <si>
    <t>1285,76</t>
  </si>
  <si>
    <t>1329,81</t>
  </si>
  <si>
    <t>297,82</t>
  </si>
  <si>
    <t>1355,2</t>
  </si>
  <si>
    <t>1335,56</t>
  </si>
  <si>
    <t>301,49</t>
  </si>
  <si>
    <t>1360,95</t>
  </si>
  <si>
    <t>1331,56</t>
  </si>
  <si>
    <t>49,58</t>
  </si>
  <si>
    <t>1356,95</t>
  </si>
  <si>
    <t>1330,74</t>
  </si>
  <si>
    <t>45,58</t>
  </si>
  <si>
    <t>1356,13</t>
  </si>
  <si>
    <t>1355,8</t>
  </si>
  <si>
    <t>30,34</t>
  </si>
  <si>
    <t>1381,19</t>
  </si>
  <si>
    <t>1359,1</t>
  </si>
  <si>
    <t>66,25</t>
  </si>
  <si>
    <t>1384,49</t>
  </si>
  <si>
    <t>1451,48</t>
  </si>
  <si>
    <t>82,41</t>
  </si>
  <si>
    <t>1476,87</t>
  </si>
  <si>
    <t>1643,49</t>
  </si>
  <si>
    <t>16,77</t>
  </si>
  <si>
    <t>1668,88</t>
  </si>
  <si>
    <t>1670,67</t>
  </si>
  <si>
    <t>85,33</t>
  </si>
  <si>
    <t>1696,06</t>
  </si>
  <si>
    <t>1660,31</t>
  </si>
  <si>
    <t>117,47</t>
  </si>
  <si>
    <t>1685,7</t>
  </si>
  <si>
    <t>1639,91</t>
  </si>
  <si>
    <t>228,21</t>
  </si>
  <si>
    <t>1665,3</t>
  </si>
  <si>
    <t>1621,14</t>
  </si>
  <si>
    <t>303,62</t>
  </si>
  <si>
    <t>1646,53</t>
  </si>
  <si>
    <t>1493,45</t>
  </si>
  <si>
    <t>63,03</t>
  </si>
  <si>
    <t>1518,84</t>
  </si>
  <si>
    <t>1448,14</t>
  </si>
  <si>
    <t>524,67</t>
  </si>
  <si>
    <t>1473,53</t>
  </si>
  <si>
    <t>24.11.2014</t>
  </si>
  <si>
    <t>1019,4</t>
  </si>
  <si>
    <t>62,8</t>
  </si>
  <si>
    <t>1044,79</t>
  </si>
  <si>
    <t>953,9</t>
  </si>
  <si>
    <t>110,78</t>
  </si>
  <si>
    <t>979,29</t>
  </si>
  <si>
    <t>864,49</t>
  </si>
  <si>
    <t>115,35</t>
  </si>
  <si>
    <t>889,88</t>
  </si>
  <si>
    <t>863,89</t>
  </si>
  <si>
    <t>192,25</t>
  </si>
  <si>
    <t>889,28</t>
  </si>
  <si>
    <t>924,33</t>
  </si>
  <si>
    <t>68,36</t>
  </si>
  <si>
    <t>949,72</t>
  </si>
  <si>
    <t>979,73</t>
  </si>
  <si>
    <t>58,27</t>
  </si>
  <si>
    <t>1005,12</t>
  </si>
  <si>
    <t>1124,23</t>
  </si>
  <si>
    <t>86,24</t>
  </si>
  <si>
    <t>1149,62</t>
  </si>
  <si>
    <t>1491,13</t>
  </si>
  <si>
    <t>64,62</t>
  </si>
  <si>
    <t>1516,52</t>
  </si>
  <si>
    <t>1548,93</t>
  </si>
  <si>
    <t>94,73</t>
  </si>
  <si>
    <t>1574,32</t>
  </si>
  <si>
    <t>1656,44</t>
  </si>
  <si>
    <t>41,91</t>
  </si>
  <si>
    <t>1681,83</t>
  </si>
  <si>
    <t>1671,93</t>
  </si>
  <si>
    <t>1697,32</t>
  </si>
  <si>
    <t>1660,67</t>
  </si>
  <si>
    <t>64,39</t>
  </si>
  <si>
    <t>1686,06</t>
  </si>
  <si>
    <t>1655,8</t>
  </si>
  <si>
    <t>11,87</t>
  </si>
  <si>
    <t>1681,19</t>
  </si>
  <si>
    <t>1659,1</t>
  </si>
  <si>
    <t>9,99</t>
  </si>
  <si>
    <t>1684,49</t>
  </si>
  <si>
    <t>1655,67</t>
  </si>
  <si>
    <t>22,37</t>
  </si>
  <si>
    <t>1681,06</t>
  </si>
  <si>
    <t>1645,7</t>
  </si>
  <si>
    <t>50,93</t>
  </si>
  <si>
    <t>1671,09</t>
  </si>
  <si>
    <t>1654,6</t>
  </si>
  <si>
    <t>1318,24</t>
  </si>
  <si>
    <t>1679,99</t>
  </si>
  <si>
    <t>1672,96</t>
  </si>
  <si>
    <t>1032,96</t>
  </si>
  <si>
    <t>1698,35</t>
  </si>
  <si>
    <t>1669,01</t>
  </si>
  <si>
    <t>1227,32</t>
  </si>
  <si>
    <t>1694,4</t>
  </si>
  <si>
    <t>1647,06</t>
  </si>
  <si>
    <t>14,33</t>
  </si>
  <si>
    <t>1672,45</t>
  </si>
  <si>
    <t>1289,66</t>
  </si>
  <si>
    <t>1575,74</t>
  </si>
  <si>
    <t>1270,24</t>
  </si>
  <si>
    <t>1601,13</t>
  </si>
  <si>
    <t>1500,36</t>
  </si>
  <si>
    <t>14,69</t>
  </si>
  <si>
    <t>1525,75</t>
  </si>
  <si>
    <t>1284,35</t>
  </si>
  <si>
    <t>316,26</t>
  </si>
  <si>
    <t>1309,74</t>
  </si>
  <si>
    <t>25.11.2014</t>
  </si>
  <si>
    <t>1023,6</t>
  </si>
  <si>
    <t>19,59</t>
  </si>
  <si>
    <t>982,12</t>
  </si>
  <si>
    <t>17,65</t>
  </si>
  <si>
    <t>1007,51</t>
  </si>
  <si>
    <t>932,08</t>
  </si>
  <si>
    <t>51,16</t>
  </si>
  <si>
    <t>957,47</t>
  </si>
  <si>
    <t>943,74</t>
  </si>
  <si>
    <t>969,13</t>
  </si>
  <si>
    <t>973,98</t>
  </si>
  <si>
    <t>140,36</t>
  </si>
  <si>
    <t>999,37</t>
  </si>
  <si>
    <t>1031,85</t>
  </si>
  <si>
    <t>258,71</t>
  </si>
  <si>
    <t>1057,24</t>
  </si>
  <si>
    <t>1109,41</t>
  </si>
  <si>
    <t>347,37</t>
  </si>
  <si>
    <t>1134,8</t>
  </si>
  <si>
    <t>1481,32</t>
  </si>
  <si>
    <t>214,04</t>
  </si>
  <si>
    <t>1506,71</t>
  </si>
  <si>
    <t>1566,94</t>
  </si>
  <si>
    <t>187,63</t>
  </si>
  <si>
    <t>1592,33</t>
  </si>
  <si>
    <t>1629,94</t>
  </si>
  <si>
    <t>136,68</t>
  </si>
  <si>
    <t>1655,33</t>
  </si>
  <si>
    <t>1633,39</t>
  </si>
  <si>
    <t>131,17</t>
  </si>
  <si>
    <t>1658,78</t>
  </si>
  <si>
    <t>1624,01</t>
  </si>
  <si>
    <t>120,65</t>
  </si>
  <si>
    <t>1649,4</t>
  </si>
  <si>
    <t>1587,03</t>
  </si>
  <si>
    <t>197,83</t>
  </si>
  <si>
    <t>1612,42</t>
  </si>
  <si>
    <t>1601,55</t>
  </si>
  <si>
    <t>389,69</t>
  </si>
  <si>
    <t>1626,94</t>
  </si>
  <si>
    <t>1612,02</t>
  </si>
  <si>
    <t>390,14</t>
  </si>
  <si>
    <t>1637,41</t>
  </si>
  <si>
    <t>1577,68</t>
  </si>
  <si>
    <t>848,52</t>
  </si>
  <si>
    <t>1603,07</t>
  </si>
  <si>
    <t>1626,9</t>
  </si>
  <si>
    <t>1368,52</t>
  </si>
  <si>
    <t>1652,29</t>
  </si>
  <si>
    <t>1677,02</t>
  </si>
  <si>
    <t>1242,28</t>
  </si>
  <si>
    <t>1702,41</t>
  </si>
  <si>
    <t>1680,21</t>
  </si>
  <si>
    <t>1221,11</t>
  </si>
  <si>
    <t>1705,6</t>
  </si>
  <si>
    <t>1659,49</t>
  </si>
  <si>
    <t>1394,73</t>
  </si>
  <si>
    <t>1684,88</t>
  </si>
  <si>
    <t>1650,02</t>
  </si>
  <si>
    <t>0,54</t>
  </si>
  <si>
    <t>1675,41</t>
  </si>
  <si>
    <t>1635,48</t>
  </si>
  <si>
    <t>1376,51</t>
  </si>
  <si>
    <t>1599,76</t>
  </si>
  <si>
    <t>146,66</t>
  </si>
  <si>
    <t>1625,15</t>
  </si>
  <si>
    <t>1419,05</t>
  </si>
  <si>
    <t>317,98</t>
  </si>
  <si>
    <t>1444,44</t>
  </si>
  <si>
    <t>26.11.2014</t>
  </si>
  <si>
    <t>1277,21</t>
  </si>
  <si>
    <t>323,3</t>
  </si>
  <si>
    <t>1302,6</t>
  </si>
  <si>
    <t>124,19</t>
  </si>
  <si>
    <t>1030,64</t>
  </si>
  <si>
    <t>945,23</t>
  </si>
  <si>
    <t>519,32</t>
  </si>
  <si>
    <t>970,62</t>
  </si>
  <si>
    <t>970,28</t>
  </si>
  <si>
    <t>437,23</t>
  </si>
  <si>
    <t>995,67</t>
  </si>
  <si>
    <t>980,27</t>
  </si>
  <si>
    <t>606,02</t>
  </si>
  <si>
    <t>1005,66</t>
  </si>
  <si>
    <t>1079,95</t>
  </si>
  <si>
    <t>551,75</t>
  </si>
  <si>
    <t>1105,34</t>
  </si>
  <si>
    <t>1347,62</t>
  </si>
  <si>
    <t>297,16</t>
  </si>
  <si>
    <t>1373,01</t>
  </si>
  <si>
    <t>1506,7</t>
  </si>
  <si>
    <t>1372,01</t>
  </si>
  <si>
    <t>1532,09</t>
  </si>
  <si>
    <t>1601,26</t>
  </si>
  <si>
    <t>1467,32</t>
  </si>
  <si>
    <t>1626,65</t>
  </si>
  <si>
    <t>1635,36</t>
  </si>
  <si>
    <t>1460,32</t>
  </si>
  <si>
    <t>1660,75</t>
  </si>
  <si>
    <t>1643,87</t>
  </si>
  <si>
    <t>1619,25</t>
  </si>
  <si>
    <t>1669,26</t>
  </si>
  <si>
    <t>1633,24</t>
  </si>
  <si>
    <t>22,42</t>
  </si>
  <si>
    <t>1658,63</t>
  </si>
  <si>
    <t>1623,62</t>
  </si>
  <si>
    <t>27,4</t>
  </si>
  <si>
    <t>1638,6</t>
  </si>
  <si>
    <t>1663,99</t>
  </si>
  <si>
    <t>1634,98</t>
  </si>
  <si>
    <t>38,84</t>
  </si>
  <si>
    <t>1660,37</t>
  </si>
  <si>
    <t>1612,7</t>
  </si>
  <si>
    <t>1392,05</t>
  </si>
  <si>
    <t>1638,09</t>
  </si>
  <si>
    <t>1623,69</t>
  </si>
  <si>
    <t>128,79</t>
  </si>
  <si>
    <t>1649,08</t>
  </si>
  <si>
    <t>1662,04</t>
  </si>
  <si>
    <t>72,88</t>
  </si>
  <si>
    <t>1687,43</t>
  </si>
  <si>
    <t>1669,11</t>
  </si>
  <si>
    <t>28,14</t>
  </si>
  <si>
    <t>1694,5</t>
  </si>
  <si>
    <t>7,18</t>
  </si>
  <si>
    <t>1678,08</t>
  </si>
  <si>
    <t>1650,65</t>
  </si>
  <si>
    <t>93,13</t>
  </si>
  <si>
    <t>1676,04</t>
  </si>
  <si>
    <t>1636,27</t>
  </si>
  <si>
    <t>211,16</t>
  </si>
  <si>
    <t>1661,66</t>
  </si>
  <si>
    <t>1591,85</t>
  </si>
  <si>
    <t>177,67</t>
  </si>
  <si>
    <t>1617,24</t>
  </si>
  <si>
    <t>1445,26</t>
  </si>
  <si>
    <t>166,71</t>
  </si>
  <si>
    <t>1470,65</t>
  </si>
  <si>
    <t>27.11.2014</t>
  </si>
  <si>
    <t>1258,85</t>
  </si>
  <si>
    <t>240,15</t>
  </si>
  <si>
    <t>1284,24</t>
  </si>
  <si>
    <t>995,03</t>
  </si>
  <si>
    <t>70,3</t>
  </si>
  <si>
    <t>1020,42</t>
  </si>
  <si>
    <t>987,73</t>
  </si>
  <si>
    <t>52,63</t>
  </si>
  <si>
    <t>1013,12</t>
  </si>
  <si>
    <t>959,52</t>
  </si>
  <si>
    <t>27</t>
  </si>
  <si>
    <t>984,91</t>
  </si>
  <si>
    <t>1032,54</t>
  </si>
  <si>
    <t>1057,93</t>
  </si>
  <si>
    <t>1075,04</t>
  </si>
  <si>
    <t>204,24</t>
  </si>
  <si>
    <t>1100,43</t>
  </si>
  <si>
    <t>1447,62</t>
  </si>
  <si>
    <t>35,35</t>
  </si>
  <si>
    <t>1473,01</t>
  </si>
  <si>
    <t>1509,06</t>
  </si>
  <si>
    <t>121,8</t>
  </si>
  <si>
    <t>1534,45</t>
  </si>
  <si>
    <t>1625,42</t>
  </si>
  <si>
    <t>58,91</t>
  </si>
  <si>
    <t>1650,81</t>
  </si>
  <si>
    <t>1658,87</t>
  </si>
  <si>
    <t>32,32</t>
  </si>
  <si>
    <t>1684,26</t>
  </si>
  <si>
    <t>1666,5</t>
  </si>
  <si>
    <t>23,99</t>
  </si>
  <si>
    <t>1691,89</t>
  </si>
  <si>
    <t>1663,51</t>
  </si>
  <si>
    <t>18,62</t>
  </si>
  <si>
    <t>1688,9</t>
  </si>
  <si>
    <t>1659,75</t>
  </si>
  <si>
    <t>77,09</t>
  </si>
  <si>
    <t>1685,14</t>
  </si>
  <si>
    <t>1660,33</t>
  </si>
  <si>
    <t>110,55</t>
  </si>
  <si>
    <t>1685,72</t>
  </si>
  <si>
    <t>1654,51</t>
  </si>
  <si>
    <t>98,77</t>
  </si>
  <si>
    <t>1679,9</t>
  </si>
  <si>
    <t>1649,68</t>
  </si>
  <si>
    <t>163,35</t>
  </si>
  <si>
    <t>1675,07</t>
  </si>
  <si>
    <t>1659,59</t>
  </si>
  <si>
    <t>1580,34</t>
  </si>
  <si>
    <t>1684,98</t>
  </si>
  <si>
    <t>1687,77</t>
  </si>
  <si>
    <t>1368,07</t>
  </si>
  <si>
    <t>1713,16</t>
  </si>
  <si>
    <t>1686,66</t>
  </si>
  <si>
    <t>1337,65</t>
  </si>
  <si>
    <t>1712,05</t>
  </si>
  <si>
    <t>1671,37</t>
  </si>
  <si>
    <t>1423,72</t>
  </si>
  <si>
    <t>1696,76</t>
  </si>
  <si>
    <t>1641,91</t>
  </si>
  <si>
    <t>4,08</t>
  </si>
  <si>
    <t>1667,3</t>
  </si>
  <si>
    <t>1651,84</t>
  </si>
  <si>
    <t>64,72</t>
  </si>
  <si>
    <t>1677,23</t>
  </si>
  <si>
    <t>1603,52</t>
  </si>
  <si>
    <t>62,87</t>
  </si>
  <si>
    <t>1628,91</t>
  </si>
  <si>
    <t>165,88</t>
  </si>
  <si>
    <t>1485,28</t>
  </si>
  <si>
    <t>28.11.2014</t>
  </si>
  <si>
    <t>1418,85</t>
  </si>
  <si>
    <t>136,09</t>
  </si>
  <si>
    <t>1444,24</t>
  </si>
  <si>
    <t>1353,2</t>
  </si>
  <si>
    <t>373,58</t>
  </si>
  <si>
    <t>1378,59</t>
  </si>
  <si>
    <t>1304,05</t>
  </si>
  <si>
    <t>274,84</t>
  </si>
  <si>
    <t>1329,44</t>
  </si>
  <si>
    <t>1297,72</t>
  </si>
  <si>
    <t>339,8</t>
  </si>
  <si>
    <t>1323,11</t>
  </si>
  <si>
    <t>1320,41</t>
  </si>
  <si>
    <t>99</t>
  </si>
  <si>
    <t>1345,8</t>
  </si>
  <si>
    <t>1315,63</t>
  </si>
  <si>
    <t>132,16</t>
  </si>
  <si>
    <t>1341,02</t>
  </si>
  <si>
    <t>1472,17</t>
  </si>
  <si>
    <t>117,33</t>
  </si>
  <si>
    <t>1497,56</t>
  </si>
  <si>
    <t>1580,67</t>
  </si>
  <si>
    <t>37,65</t>
  </si>
  <si>
    <t>1606,06</t>
  </si>
  <si>
    <t>1630,71</t>
  </si>
  <si>
    <t>25,08</t>
  </si>
  <si>
    <t>1656,1</t>
  </si>
  <si>
    <t>1690,52</t>
  </si>
  <si>
    <t>35,29</t>
  </si>
  <si>
    <t>1715,91</t>
  </si>
  <si>
    <t>1633,28</t>
  </si>
  <si>
    <t>1658,67</t>
  </si>
  <si>
    <t>1627,98</t>
  </si>
  <si>
    <t>45,45</t>
  </si>
  <si>
    <t>1653,37</t>
  </si>
  <si>
    <t>1678,23</t>
  </si>
  <si>
    <t>12,04</t>
  </si>
  <si>
    <t>1703,62</t>
  </si>
  <si>
    <t>1681,63</t>
  </si>
  <si>
    <t>17,35</t>
  </si>
  <si>
    <t>1707,02</t>
  </si>
  <si>
    <t>1663,88</t>
  </si>
  <si>
    <t>16,41</t>
  </si>
  <si>
    <t>1689,27</t>
  </si>
  <si>
    <t>1657,99</t>
  </si>
  <si>
    <t>63,12</t>
  </si>
  <si>
    <t>1683,38</t>
  </si>
  <si>
    <t>1657,51</t>
  </si>
  <si>
    <t>1577,84</t>
  </si>
  <si>
    <t>1682,9</t>
  </si>
  <si>
    <t>1712,75</t>
  </si>
  <si>
    <t>1436,38</t>
  </si>
  <si>
    <t>1738,14</t>
  </si>
  <si>
    <t>1667,63</t>
  </si>
  <si>
    <t>42,31</t>
  </si>
  <si>
    <t>1693,02</t>
  </si>
  <si>
    <t>1724,16</t>
  </si>
  <si>
    <t>64,4</t>
  </si>
  <si>
    <t>1749,55</t>
  </si>
  <si>
    <t>1685,63</t>
  </si>
  <si>
    <t>203,04</t>
  </si>
  <si>
    <t>1711,02</t>
  </si>
  <si>
    <t>340,62</t>
  </si>
  <si>
    <t>1553,73</t>
  </si>
  <si>
    <t>250,92</t>
  </si>
  <si>
    <t>1579,12</t>
  </si>
  <si>
    <t>1522,55</t>
  </si>
  <si>
    <t>238,3</t>
  </si>
  <si>
    <t>1547,94</t>
  </si>
  <si>
    <t>29.11.2014</t>
  </si>
  <si>
    <t>1514,19</t>
  </si>
  <si>
    <t>502,98</t>
  </si>
  <si>
    <t>1539,58</t>
  </si>
  <si>
    <t>1419,55</t>
  </si>
  <si>
    <t>534,81</t>
  </si>
  <si>
    <t>1444,94</t>
  </si>
  <si>
    <t>1426,77</t>
  </si>
  <si>
    <t>7,82</t>
  </si>
  <si>
    <t>1452,16</t>
  </si>
  <si>
    <t>1425,41</t>
  </si>
  <si>
    <t>1,32</t>
  </si>
  <si>
    <t>1450,8</t>
  </si>
  <si>
    <t>1424,8</t>
  </si>
  <si>
    <t>25,34</t>
  </si>
  <si>
    <t>1450,19</t>
  </si>
  <si>
    <t>1411,91</t>
  </si>
  <si>
    <t>19,26</t>
  </si>
  <si>
    <t>1437,3</t>
  </si>
  <si>
    <t>1465,59</t>
  </si>
  <si>
    <t>16,05</t>
  </si>
  <si>
    <t>1490,98</t>
  </si>
  <si>
    <t>1484,14</t>
  </si>
  <si>
    <t>68,67</t>
  </si>
  <si>
    <t>1509,53</t>
  </si>
  <si>
    <t>112,02</t>
  </si>
  <si>
    <t>1522,09</t>
  </si>
  <si>
    <t>1625,04</t>
  </si>
  <si>
    <t>8,65</t>
  </si>
  <si>
    <t>1631,58</t>
  </si>
  <si>
    <t>74,4</t>
  </si>
  <si>
    <t>1656,97</t>
  </si>
  <si>
    <t>1631,96</t>
  </si>
  <si>
    <t>154,28</t>
  </si>
  <si>
    <t>1657,35</t>
  </si>
  <si>
    <t>1630,92</t>
  </si>
  <si>
    <t>176,95</t>
  </si>
  <si>
    <t>1656,31</t>
  </si>
  <si>
    <t>1626,38</t>
  </si>
  <si>
    <t>165,56</t>
  </si>
  <si>
    <t>1651,77</t>
  </si>
  <si>
    <t>1623,39</t>
  </si>
  <si>
    <t>30,37</t>
  </si>
  <si>
    <t>1648,78</t>
  </si>
  <si>
    <t>1608,84</t>
  </si>
  <si>
    <t>64,02</t>
  </si>
  <si>
    <t>1634,23</t>
  </si>
  <si>
    <t>1620,13</t>
  </si>
  <si>
    <t>1787,95</t>
  </si>
  <si>
    <t>1645,52</t>
  </si>
  <si>
    <t>1676,1</t>
  </si>
  <si>
    <t>1718,58</t>
  </si>
  <si>
    <t>1701,49</t>
  </si>
  <si>
    <t>1669,61</t>
  </si>
  <si>
    <t>1634,71</t>
  </si>
  <si>
    <t>1695</t>
  </si>
  <si>
    <t>1651,39</t>
  </si>
  <si>
    <t>1620,91</t>
  </si>
  <si>
    <t>1676,78</t>
  </si>
  <si>
    <t>1645,4</t>
  </si>
  <si>
    <t>1343,32</t>
  </si>
  <si>
    <t>1670,79</t>
  </si>
  <si>
    <t>1640,94</t>
  </si>
  <si>
    <t>1063,78</t>
  </si>
  <si>
    <t>1666,33</t>
  </si>
  <si>
    <t>1616,66</t>
  </si>
  <si>
    <t>1642,05</t>
  </si>
  <si>
    <t>1493,95</t>
  </si>
  <si>
    <t>89,95</t>
  </si>
  <si>
    <t>1519,34</t>
  </si>
  <si>
    <t>30.11.2014</t>
  </si>
  <si>
    <t>1313,4</t>
  </si>
  <si>
    <t>241,37</t>
  </si>
  <si>
    <t>1338,79</t>
  </si>
  <si>
    <t>1250,2</t>
  </si>
  <si>
    <t>219,65</t>
  </si>
  <si>
    <t>1275,59</t>
  </si>
  <si>
    <t>1030,39</t>
  </si>
  <si>
    <t>466,24</t>
  </si>
  <si>
    <t>1055,78</t>
  </si>
  <si>
    <t>1024,8</t>
  </si>
  <si>
    <t>216,13</t>
  </si>
  <si>
    <t>1050,19</t>
  </si>
  <si>
    <t>1024,86</t>
  </si>
  <si>
    <t>234,46</t>
  </si>
  <si>
    <t>1050,25</t>
  </si>
  <si>
    <t>1030,52</t>
  </si>
  <si>
    <t>279,48</t>
  </si>
  <si>
    <t>1055,91</t>
  </si>
  <si>
    <t>1233,64</t>
  </si>
  <si>
    <t>227,27</t>
  </si>
  <si>
    <t>1259,03</t>
  </si>
  <si>
    <t>1269,67</t>
  </si>
  <si>
    <t>280,03</t>
  </si>
  <si>
    <t>1295,06</t>
  </si>
  <si>
    <t>1360,46</t>
  </si>
  <si>
    <t>228,39</t>
  </si>
  <si>
    <t>1385,85</t>
  </si>
  <si>
    <t>1560,45</t>
  </si>
  <si>
    <t>75,31</t>
  </si>
  <si>
    <t>1585,84</t>
  </si>
  <si>
    <t>1611,6</t>
  </si>
  <si>
    <t>44,96</t>
  </si>
  <si>
    <t>1636,99</t>
  </si>
  <si>
    <t>1608,78</t>
  </si>
  <si>
    <t>46,26</t>
  </si>
  <si>
    <t>1634,17</t>
  </si>
  <si>
    <t>1590,81</t>
  </si>
  <si>
    <t>1616,2</t>
  </si>
  <si>
    <t>1590,67</t>
  </si>
  <si>
    <t>67,85</t>
  </si>
  <si>
    <t>1616,06</t>
  </si>
  <si>
    <t>1589,5</t>
  </si>
  <si>
    <t>90,83</t>
  </si>
  <si>
    <t>1614,89</t>
  </si>
  <si>
    <t>1574,98</t>
  </si>
  <si>
    <t>1600,37</t>
  </si>
  <si>
    <t>1262,11</t>
  </si>
  <si>
    <t>1635,34</t>
  </si>
  <si>
    <t>1136,65</t>
  </si>
  <si>
    <t>1660,73</t>
  </si>
  <si>
    <t>1633,79</t>
  </si>
  <si>
    <t>597,55</t>
  </si>
  <si>
    <t>1659,18</t>
  </si>
  <si>
    <t>1629,41</t>
  </si>
  <si>
    <t>559,85</t>
  </si>
  <si>
    <t>1654,8</t>
  </si>
  <si>
    <t>1579,14</t>
  </si>
  <si>
    <t>836,23</t>
  </si>
  <si>
    <t>1604,53</t>
  </si>
  <si>
    <t>1585,07</t>
  </si>
  <si>
    <t>743,82</t>
  </si>
  <si>
    <t>1610,46</t>
  </si>
  <si>
    <t>1516,51</t>
  </si>
  <si>
    <t>71,73</t>
  </si>
  <si>
    <t>1541,9</t>
  </si>
  <si>
    <t>1415,9</t>
  </si>
  <si>
    <t>62,66</t>
  </si>
  <si>
    <t>1441,29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</si>
</sst>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">
        <v>63</v>
      </c>
      <c r="B1" s="29"/>
      <c r="C1" s="29"/>
    </row>
    <row r="2" spans="1:17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18</v>
      </c>
      <c r="K2" s="29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5">
        <f>1028.49+3</f>
        <v>1031.49</v>
      </c>
      <c r="N3" s="15">
        <f>1343.07+3</f>
        <v>1346.07</v>
      </c>
      <c r="O3" s="15">
        <f>1857.94+3</f>
        <v>1860.94</v>
      </c>
      <c r="P3" s="15">
        <f>3001.06+3</f>
        <v>3004.06</v>
      </c>
      <c r="Q3" s="23" t="s">
        <v>22</v>
      </c>
    </row>
    <row r="4" spans="1:17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64</v>
      </c>
      <c r="B9" s="25">
        <v>0</v>
      </c>
      <c r="C9" s="25" t="s">
        <v>65</v>
      </c>
      <c r="D9" s="25" t="s">
        <v>15</v>
      </c>
      <c r="E9" s="25" t="s">
        <v>66</v>
      </c>
      <c r="F9" s="25" t="s">
        <v>30</v>
      </c>
      <c r="G9" s="17">
        <f>ROUND((F9*0.0834),2)</f>
        <v>120.59</v>
      </c>
      <c r="H9" s="19">
        <f>F9+$M$3+G9</f>
        <v>2598.03</v>
      </c>
      <c r="I9" s="19">
        <f>F9+$N$3+G9</f>
        <v>2912.61</v>
      </c>
      <c r="J9" s="19">
        <f>F9+$O$3+G9</f>
        <v>3427.4800000000005</v>
      </c>
      <c r="K9" s="19">
        <f>F9+$P$3+G9</f>
        <v>4570.6</v>
      </c>
    </row>
    <row r="10" spans="1:11" s="7" customFormat="1" ht="14.25" customHeight="1">
      <c r="A10" s="25" t="s">
        <v>64</v>
      </c>
      <c r="B10" s="25">
        <v>1</v>
      </c>
      <c r="C10" s="25" t="s">
        <v>67</v>
      </c>
      <c r="D10" s="25" t="s">
        <v>15</v>
      </c>
      <c r="E10" s="25" t="s">
        <v>68</v>
      </c>
      <c r="F10" s="25" t="s">
        <v>69</v>
      </c>
      <c r="G10" s="17">
        <f>ROUND((F10*0.0834),2)</f>
        <v>87.67</v>
      </c>
      <c r="H10" s="19">
        <f aca="true" t="shared" si="0" ref="H10:H73">F10+$M$3+G10</f>
        <v>2170.41</v>
      </c>
      <c r="I10" s="19">
        <f aca="true" t="shared" si="1" ref="I10:I73">F10+$N$3+G10</f>
        <v>2484.99</v>
      </c>
      <c r="J10" s="19">
        <f aca="true" t="shared" si="2" ref="J10:J73">F10+$O$3+G10</f>
        <v>2999.86</v>
      </c>
      <c r="K10" s="19">
        <f aca="true" t="shared" si="3" ref="K10:K73">F10+$P$3+G10</f>
        <v>4142.98</v>
      </c>
    </row>
    <row r="11" spans="1:11" s="7" customFormat="1" ht="14.25" customHeight="1">
      <c r="A11" s="25" t="s">
        <v>64</v>
      </c>
      <c r="B11" s="25">
        <v>2</v>
      </c>
      <c r="C11" s="25" t="s">
        <v>70</v>
      </c>
      <c r="D11" s="25" t="s">
        <v>15</v>
      </c>
      <c r="E11" s="25" t="s">
        <v>71</v>
      </c>
      <c r="F11" s="25" t="s">
        <v>72</v>
      </c>
      <c r="G11" s="17">
        <f aca="true" t="shared" si="4" ref="G11:G74">ROUND((F11*0.0834),2)</f>
        <v>84.23</v>
      </c>
      <c r="H11" s="19">
        <f t="shared" si="0"/>
        <v>2125.72</v>
      </c>
      <c r="I11" s="19">
        <f t="shared" si="1"/>
        <v>2440.2999999999997</v>
      </c>
      <c r="J11" s="19">
        <f t="shared" si="2"/>
        <v>2955.17</v>
      </c>
      <c r="K11" s="19">
        <f t="shared" si="3"/>
        <v>4098.29</v>
      </c>
    </row>
    <row r="12" spans="1:11" s="7" customFormat="1" ht="14.25" customHeight="1">
      <c r="A12" s="25" t="s">
        <v>64</v>
      </c>
      <c r="B12" s="25">
        <v>3</v>
      </c>
      <c r="C12" s="25" t="s">
        <v>73</v>
      </c>
      <c r="D12" s="25" t="s">
        <v>15</v>
      </c>
      <c r="E12" s="25" t="s">
        <v>74</v>
      </c>
      <c r="F12" s="25" t="s">
        <v>75</v>
      </c>
      <c r="G12" s="17">
        <f t="shared" si="4"/>
        <v>81.41</v>
      </c>
      <c r="H12" s="19">
        <f t="shared" si="0"/>
        <v>2089.04</v>
      </c>
      <c r="I12" s="19">
        <f t="shared" si="1"/>
        <v>2403.62</v>
      </c>
      <c r="J12" s="19">
        <f t="shared" si="2"/>
        <v>2918.49</v>
      </c>
      <c r="K12" s="19">
        <f t="shared" si="3"/>
        <v>4061.6099999999997</v>
      </c>
    </row>
    <row r="13" spans="1:11" s="7" customFormat="1" ht="14.25" customHeight="1">
      <c r="A13" s="25" t="s">
        <v>64</v>
      </c>
      <c r="B13" s="25">
        <v>4</v>
      </c>
      <c r="C13" s="25" t="s">
        <v>76</v>
      </c>
      <c r="D13" s="25" t="s">
        <v>15</v>
      </c>
      <c r="E13" s="25" t="s">
        <v>77</v>
      </c>
      <c r="F13" s="25" t="s">
        <v>78</v>
      </c>
      <c r="G13" s="17">
        <f t="shared" si="4"/>
        <v>80.85</v>
      </c>
      <c r="H13" s="19">
        <f t="shared" si="0"/>
        <v>2081.8</v>
      </c>
      <c r="I13" s="19">
        <f t="shared" si="1"/>
        <v>2396.3799999999997</v>
      </c>
      <c r="J13" s="19">
        <f t="shared" si="2"/>
        <v>2911.25</v>
      </c>
      <c r="K13" s="19">
        <f t="shared" si="3"/>
        <v>4054.37</v>
      </c>
    </row>
    <row r="14" spans="1:11" s="7" customFormat="1" ht="14.25" customHeight="1">
      <c r="A14" s="25" t="s">
        <v>64</v>
      </c>
      <c r="B14" s="25">
        <v>5</v>
      </c>
      <c r="C14" s="25" t="s">
        <v>79</v>
      </c>
      <c r="D14" s="25" t="s">
        <v>15</v>
      </c>
      <c r="E14" s="25" t="s">
        <v>80</v>
      </c>
      <c r="F14" s="25" t="s">
        <v>81</v>
      </c>
      <c r="G14" s="17">
        <f t="shared" si="4"/>
        <v>84.42</v>
      </c>
      <c r="H14" s="19">
        <f t="shared" si="0"/>
        <v>2128.14</v>
      </c>
      <c r="I14" s="19">
        <f t="shared" si="1"/>
        <v>2442.7200000000003</v>
      </c>
      <c r="J14" s="19">
        <f t="shared" si="2"/>
        <v>2957.59</v>
      </c>
      <c r="K14" s="19">
        <f t="shared" si="3"/>
        <v>4100.71</v>
      </c>
    </row>
    <row r="15" spans="1:11" s="7" customFormat="1" ht="14.25" customHeight="1">
      <c r="A15" s="25" t="s">
        <v>64</v>
      </c>
      <c r="B15" s="25">
        <v>6</v>
      </c>
      <c r="C15" s="25" t="s">
        <v>82</v>
      </c>
      <c r="D15" s="25" t="s">
        <v>83</v>
      </c>
      <c r="E15" s="25" t="s">
        <v>15</v>
      </c>
      <c r="F15" s="25" t="s">
        <v>84</v>
      </c>
      <c r="G15" s="17">
        <f t="shared" si="4"/>
        <v>88.88</v>
      </c>
      <c r="H15" s="19">
        <f t="shared" si="0"/>
        <v>2186.11</v>
      </c>
      <c r="I15" s="19">
        <f t="shared" si="1"/>
        <v>2500.69</v>
      </c>
      <c r="J15" s="19">
        <f t="shared" si="2"/>
        <v>3015.5600000000004</v>
      </c>
      <c r="K15" s="19">
        <f t="shared" si="3"/>
        <v>4158.68</v>
      </c>
    </row>
    <row r="16" spans="1:11" s="7" customFormat="1" ht="14.25" customHeight="1">
      <c r="A16" s="25" t="s">
        <v>64</v>
      </c>
      <c r="B16" s="25">
        <v>7</v>
      </c>
      <c r="C16" s="25" t="s">
        <v>85</v>
      </c>
      <c r="D16" s="25" t="s">
        <v>86</v>
      </c>
      <c r="E16" s="25" t="s">
        <v>15</v>
      </c>
      <c r="F16" s="25" t="s">
        <v>87</v>
      </c>
      <c r="G16" s="17">
        <f t="shared" si="4"/>
        <v>120.6</v>
      </c>
      <c r="H16" s="19">
        <f t="shared" si="0"/>
        <v>2598.0899999999997</v>
      </c>
      <c r="I16" s="19">
        <f t="shared" si="1"/>
        <v>2912.6699999999996</v>
      </c>
      <c r="J16" s="19">
        <f t="shared" si="2"/>
        <v>3427.54</v>
      </c>
      <c r="K16" s="19">
        <f t="shared" si="3"/>
        <v>4570.66</v>
      </c>
    </row>
    <row r="17" spans="1:11" s="7" customFormat="1" ht="14.25" customHeight="1">
      <c r="A17" s="25" t="s">
        <v>64</v>
      </c>
      <c r="B17" s="25">
        <v>8</v>
      </c>
      <c r="C17" s="25" t="s">
        <v>88</v>
      </c>
      <c r="D17" s="25" t="s">
        <v>89</v>
      </c>
      <c r="E17" s="25" t="s">
        <v>15</v>
      </c>
      <c r="F17" s="25" t="s">
        <v>90</v>
      </c>
      <c r="G17" s="17">
        <f t="shared" si="4"/>
        <v>123.78</v>
      </c>
      <c r="H17" s="19">
        <f t="shared" si="0"/>
        <v>2639.4900000000002</v>
      </c>
      <c r="I17" s="19">
        <f t="shared" si="1"/>
        <v>2954.07</v>
      </c>
      <c r="J17" s="19">
        <f t="shared" si="2"/>
        <v>3468.94</v>
      </c>
      <c r="K17" s="19">
        <f t="shared" si="3"/>
        <v>4612.0599999999995</v>
      </c>
    </row>
    <row r="18" spans="1:11" s="7" customFormat="1" ht="14.25" customHeight="1">
      <c r="A18" s="25" t="s">
        <v>64</v>
      </c>
      <c r="B18" s="25">
        <v>9</v>
      </c>
      <c r="C18" s="25" t="s">
        <v>23</v>
      </c>
      <c r="D18" s="25" t="s">
        <v>15</v>
      </c>
      <c r="E18" s="25" t="s">
        <v>91</v>
      </c>
      <c r="F18" s="25" t="s">
        <v>92</v>
      </c>
      <c r="G18" s="17">
        <f t="shared" si="4"/>
        <v>133.08</v>
      </c>
      <c r="H18" s="19">
        <f t="shared" si="0"/>
        <v>2760.2200000000003</v>
      </c>
      <c r="I18" s="19">
        <f t="shared" si="1"/>
        <v>3074.8</v>
      </c>
      <c r="J18" s="19">
        <f t="shared" si="2"/>
        <v>3589.67</v>
      </c>
      <c r="K18" s="19">
        <f t="shared" si="3"/>
        <v>4732.79</v>
      </c>
    </row>
    <row r="19" spans="1:11" s="7" customFormat="1" ht="14.25" customHeight="1">
      <c r="A19" s="25" t="s">
        <v>64</v>
      </c>
      <c r="B19" s="25">
        <v>10</v>
      </c>
      <c r="C19" s="25" t="s">
        <v>93</v>
      </c>
      <c r="D19" s="25" t="s">
        <v>15</v>
      </c>
      <c r="E19" s="25" t="s">
        <v>94</v>
      </c>
      <c r="F19" s="25" t="s">
        <v>95</v>
      </c>
      <c r="G19" s="17">
        <f t="shared" si="4"/>
        <v>135.63</v>
      </c>
      <c r="H19" s="19">
        <f t="shared" si="0"/>
        <v>2793.4300000000003</v>
      </c>
      <c r="I19" s="19">
        <f t="shared" si="1"/>
        <v>3108.01</v>
      </c>
      <c r="J19" s="19">
        <f t="shared" si="2"/>
        <v>3622.88</v>
      </c>
      <c r="K19" s="19">
        <f t="shared" si="3"/>
        <v>4766</v>
      </c>
    </row>
    <row r="20" spans="1:11" s="7" customFormat="1" ht="14.25" customHeight="1">
      <c r="A20" s="25" t="s">
        <v>64</v>
      </c>
      <c r="B20" s="25">
        <v>11</v>
      </c>
      <c r="C20" s="25" t="s">
        <v>96</v>
      </c>
      <c r="D20" s="25" t="s">
        <v>15</v>
      </c>
      <c r="E20" s="25" t="s">
        <v>97</v>
      </c>
      <c r="F20" s="25" t="s">
        <v>98</v>
      </c>
      <c r="G20" s="17">
        <f t="shared" si="4"/>
        <v>146.73</v>
      </c>
      <c r="H20" s="19">
        <f t="shared" si="0"/>
        <v>2937.61</v>
      </c>
      <c r="I20" s="19">
        <f t="shared" si="1"/>
        <v>3252.19</v>
      </c>
      <c r="J20" s="19">
        <f t="shared" si="2"/>
        <v>3767.06</v>
      </c>
      <c r="K20" s="19">
        <f t="shared" si="3"/>
        <v>4910.179999999999</v>
      </c>
    </row>
    <row r="21" spans="1:11" s="7" customFormat="1" ht="14.25" customHeight="1">
      <c r="A21" s="25" t="s">
        <v>64</v>
      </c>
      <c r="B21" s="25">
        <v>12</v>
      </c>
      <c r="C21" s="25" t="s">
        <v>99</v>
      </c>
      <c r="D21" s="25" t="s">
        <v>15</v>
      </c>
      <c r="E21" s="25" t="s">
        <v>100</v>
      </c>
      <c r="F21" s="25" t="s">
        <v>101</v>
      </c>
      <c r="G21" s="17">
        <f t="shared" si="4"/>
        <v>146.26</v>
      </c>
      <c r="H21" s="19">
        <f t="shared" si="0"/>
        <v>2931.4700000000003</v>
      </c>
      <c r="I21" s="19">
        <f t="shared" si="1"/>
        <v>3246.05</v>
      </c>
      <c r="J21" s="19">
        <f t="shared" si="2"/>
        <v>3760.92</v>
      </c>
      <c r="K21" s="19">
        <f t="shared" si="3"/>
        <v>4904.04</v>
      </c>
    </row>
    <row r="22" spans="1:11" s="7" customFormat="1" ht="14.25" customHeight="1">
      <c r="A22" s="25" t="s">
        <v>64</v>
      </c>
      <c r="B22" s="25">
        <v>13</v>
      </c>
      <c r="C22" s="25" t="s">
        <v>102</v>
      </c>
      <c r="D22" s="25" t="s">
        <v>15</v>
      </c>
      <c r="E22" s="25" t="s">
        <v>103</v>
      </c>
      <c r="F22" s="25" t="s">
        <v>104</v>
      </c>
      <c r="G22" s="17">
        <f t="shared" si="4"/>
        <v>145.64</v>
      </c>
      <c r="H22" s="19">
        <f t="shared" si="0"/>
        <v>2923.4199999999996</v>
      </c>
      <c r="I22" s="19">
        <f t="shared" si="1"/>
        <v>3237.9999999999995</v>
      </c>
      <c r="J22" s="19">
        <f t="shared" si="2"/>
        <v>3752.87</v>
      </c>
      <c r="K22" s="19">
        <f t="shared" si="3"/>
        <v>4895.990000000001</v>
      </c>
    </row>
    <row r="23" spans="1:11" s="7" customFormat="1" ht="14.25" customHeight="1">
      <c r="A23" s="25" t="s">
        <v>64</v>
      </c>
      <c r="B23" s="25">
        <v>14</v>
      </c>
      <c r="C23" s="25" t="s">
        <v>105</v>
      </c>
      <c r="D23" s="25" t="s">
        <v>15</v>
      </c>
      <c r="E23" s="25" t="s">
        <v>106</v>
      </c>
      <c r="F23" s="25" t="s">
        <v>107</v>
      </c>
      <c r="G23" s="17">
        <f t="shared" si="4"/>
        <v>145.01</v>
      </c>
      <c r="H23" s="19">
        <f t="shared" si="0"/>
        <v>2915.2200000000003</v>
      </c>
      <c r="I23" s="19">
        <f t="shared" si="1"/>
        <v>3229.8</v>
      </c>
      <c r="J23" s="19">
        <f t="shared" si="2"/>
        <v>3744.67</v>
      </c>
      <c r="K23" s="19">
        <f t="shared" si="3"/>
        <v>4887.79</v>
      </c>
    </row>
    <row r="24" spans="1:11" s="7" customFormat="1" ht="14.25" customHeight="1">
      <c r="A24" s="25" t="s">
        <v>64</v>
      </c>
      <c r="B24" s="25">
        <v>15</v>
      </c>
      <c r="C24" s="25" t="s">
        <v>108</v>
      </c>
      <c r="D24" s="25" t="s">
        <v>109</v>
      </c>
      <c r="E24" s="25" t="s">
        <v>15</v>
      </c>
      <c r="F24" s="25" t="s">
        <v>110</v>
      </c>
      <c r="G24" s="17">
        <f t="shared" si="4"/>
        <v>145.42</v>
      </c>
      <c r="H24" s="19">
        <f t="shared" si="0"/>
        <v>2920.54</v>
      </c>
      <c r="I24" s="19">
        <f t="shared" si="1"/>
        <v>3235.12</v>
      </c>
      <c r="J24" s="19">
        <f t="shared" si="2"/>
        <v>3749.9900000000002</v>
      </c>
      <c r="K24" s="19">
        <f t="shared" si="3"/>
        <v>4893.110000000001</v>
      </c>
    </row>
    <row r="25" spans="1:11" s="7" customFormat="1" ht="14.25" customHeight="1">
      <c r="A25" s="25" t="s">
        <v>64</v>
      </c>
      <c r="B25" s="25">
        <v>16</v>
      </c>
      <c r="C25" s="25" t="s">
        <v>111</v>
      </c>
      <c r="D25" s="25" t="s">
        <v>15</v>
      </c>
      <c r="E25" s="25" t="s">
        <v>112</v>
      </c>
      <c r="F25" s="25" t="s">
        <v>113</v>
      </c>
      <c r="G25" s="17">
        <f t="shared" si="4"/>
        <v>144.93</v>
      </c>
      <c r="H25" s="19">
        <f t="shared" si="0"/>
        <v>2914.19</v>
      </c>
      <c r="I25" s="19">
        <f t="shared" si="1"/>
        <v>3228.77</v>
      </c>
      <c r="J25" s="19">
        <f t="shared" si="2"/>
        <v>3743.64</v>
      </c>
      <c r="K25" s="19">
        <f t="shared" si="3"/>
        <v>4886.76</v>
      </c>
    </row>
    <row r="26" spans="1:11" s="7" customFormat="1" ht="14.25" customHeight="1">
      <c r="A26" s="25" t="s">
        <v>64</v>
      </c>
      <c r="B26" s="25">
        <v>17</v>
      </c>
      <c r="C26" s="25" t="s">
        <v>114</v>
      </c>
      <c r="D26" s="25" t="s">
        <v>115</v>
      </c>
      <c r="E26" s="25" t="s">
        <v>15</v>
      </c>
      <c r="F26" s="25" t="s">
        <v>116</v>
      </c>
      <c r="G26" s="17">
        <f t="shared" si="4"/>
        <v>138.2</v>
      </c>
      <c r="H26" s="19">
        <f t="shared" si="0"/>
        <v>2826.7799999999997</v>
      </c>
      <c r="I26" s="19">
        <f t="shared" si="1"/>
        <v>3141.3599999999997</v>
      </c>
      <c r="J26" s="19">
        <f t="shared" si="2"/>
        <v>3656.2299999999996</v>
      </c>
      <c r="K26" s="19">
        <f t="shared" si="3"/>
        <v>4799.349999999999</v>
      </c>
    </row>
    <row r="27" spans="1:11" s="7" customFormat="1" ht="14.25" customHeight="1">
      <c r="A27" s="25" t="s">
        <v>64</v>
      </c>
      <c r="B27" s="25">
        <v>18</v>
      </c>
      <c r="C27" s="25" t="s">
        <v>117</v>
      </c>
      <c r="D27" s="25" t="s">
        <v>15</v>
      </c>
      <c r="E27" s="25" t="s">
        <v>118</v>
      </c>
      <c r="F27" s="25" t="s">
        <v>119</v>
      </c>
      <c r="G27" s="17">
        <f t="shared" si="4"/>
        <v>163.8</v>
      </c>
      <c r="H27" s="19">
        <f t="shared" si="0"/>
        <v>3159.33</v>
      </c>
      <c r="I27" s="19">
        <f t="shared" si="1"/>
        <v>3473.91</v>
      </c>
      <c r="J27" s="19">
        <f t="shared" si="2"/>
        <v>3988.78</v>
      </c>
      <c r="K27" s="19">
        <f t="shared" si="3"/>
        <v>5131.900000000001</v>
      </c>
    </row>
    <row r="28" spans="1:11" s="7" customFormat="1" ht="14.25" customHeight="1">
      <c r="A28" s="25" t="s">
        <v>64</v>
      </c>
      <c r="B28" s="25">
        <v>19</v>
      </c>
      <c r="C28" s="25" t="s">
        <v>120</v>
      </c>
      <c r="D28" s="25" t="s">
        <v>15</v>
      </c>
      <c r="E28" s="25" t="s">
        <v>121</v>
      </c>
      <c r="F28" s="25" t="s">
        <v>122</v>
      </c>
      <c r="G28" s="17">
        <f t="shared" si="4"/>
        <v>164.2</v>
      </c>
      <c r="H28" s="19">
        <f t="shared" si="0"/>
        <v>3164.54</v>
      </c>
      <c r="I28" s="19">
        <f t="shared" si="1"/>
        <v>3479.12</v>
      </c>
      <c r="J28" s="19">
        <f t="shared" si="2"/>
        <v>3993.99</v>
      </c>
      <c r="K28" s="19">
        <f t="shared" si="3"/>
        <v>5137.11</v>
      </c>
    </row>
    <row r="29" spans="1:11" s="7" customFormat="1" ht="14.25" customHeight="1">
      <c r="A29" s="25" t="s">
        <v>64</v>
      </c>
      <c r="B29" s="25">
        <v>20</v>
      </c>
      <c r="C29" s="25" t="s">
        <v>123</v>
      </c>
      <c r="D29" s="25" t="s">
        <v>15</v>
      </c>
      <c r="E29" s="25" t="s">
        <v>124</v>
      </c>
      <c r="F29" s="25" t="s">
        <v>125</v>
      </c>
      <c r="G29" s="17">
        <f t="shared" si="4"/>
        <v>158.22</v>
      </c>
      <c r="H29" s="19">
        <f t="shared" si="0"/>
        <v>3086.8799999999997</v>
      </c>
      <c r="I29" s="19">
        <f t="shared" si="1"/>
        <v>3401.4599999999996</v>
      </c>
      <c r="J29" s="19">
        <f t="shared" si="2"/>
        <v>3916.33</v>
      </c>
      <c r="K29" s="19">
        <f t="shared" si="3"/>
        <v>5059.45</v>
      </c>
    </row>
    <row r="30" spans="1:11" s="7" customFormat="1" ht="14.25" customHeight="1">
      <c r="A30" s="25" t="s">
        <v>64</v>
      </c>
      <c r="B30" s="25">
        <v>21</v>
      </c>
      <c r="C30" s="25" t="s">
        <v>126</v>
      </c>
      <c r="D30" s="25" t="s">
        <v>15</v>
      </c>
      <c r="E30" s="25" t="s">
        <v>127</v>
      </c>
      <c r="F30" s="25" t="s">
        <v>128</v>
      </c>
      <c r="G30" s="17">
        <f t="shared" si="4"/>
        <v>136.57</v>
      </c>
      <c r="H30" s="19">
        <f t="shared" si="0"/>
        <v>2805.6</v>
      </c>
      <c r="I30" s="19">
        <f t="shared" si="1"/>
        <v>3120.18</v>
      </c>
      <c r="J30" s="19">
        <f t="shared" si="2"/>
        <v>3635.05</v>
      </c>
      <c r="K30" s="19">
        <f t="shared" si="3"/>
        <v>4778.17</v>
      </c>
    </row>
    <row r="31" spans="1:11" s="7" customFormat="1" ht="14.25" customHeight="1">
      <c r="A31" s="25" t="s">
        <v>64</v>
      </c>
      <c r="B31" s="25">
        <v>22</v>
      </c>
      <c r="C31" s="25" t="s">
        <v>129</v>
      </c>
      <c r="D31" s="25" t="s">
        <v>15</v>
      </c>
      <c r="E31" s="25" t="s">
        <v>130</v>
      </c>
      <c r="F31" s="25" t="s">
        <v>131</v>
      </c>
      <c r="G31" s="17">
        <f t="shared" si="4"/>
        <v>133.54</v>
      </c>
      <c r="H31" s="19">
        <f t="shared" si="0"/>
        <v>2766.2200000000003</v>
      </c>
      <c r="I31" s="19">
        <f t="shared" si="1"/>
        <v>3080.8</v>
      </c>
      <c r="J31" s="19">
        <f t="shared" si="2"/>
        <v>3595.67</v>
      </c>
      <c r="K31" s="19">
        <f t="shared" si="3"/>
        <v>4738.79</v>
      </c>
    </row>
    <row r="32" spans="1:11" s="7" customFormat="1" ht="14.25" customHeight="1">
      <c r="A32" s="25" t="s">
        <v>64</v>
      </c>
      <c r="B32" s="25">
        <v>23</v>
      </c>
      <c r="C32" s="25" t="s">
        <v>132</v>
      </c>
      <c r="D32" s="25" t="s">
        <v>15</v>
      </c>
      <c r="E32" s="25" t="s">
        <v>133</v>
      </c>
      <c r="F32" s="25" t="s">
        <v>134</v>
      </c>
      <c r="G32" s="17">
        <f t="shared" si="4"/>
        <v>123.59</v>
      </c>
      <c r="H32" s="19">
        <f t="shared" si="0"/>
        <v>2636.9300000000003</v>
      </c>
      <c r="I32" s="19">
        <f t="shared" si="1"/>
        <v>2951.51</v>
      </c>
      <c r="J32" s="19">
        <f t="shared" si="2"/>
        <v>3466.38</v>
      </c>
      <c r="K32" s="19">
        <f t="shared" si="3"/>
        <v>4609.5</v>
      </c>
    </row>
    <row r="33" spans="1:11" s="7" customFormat="1" ht="14.25" customHeight="1">
      <c r="A33" s="25" t="s">
        <v>135</v>
      </c>
      <c r="B33" s="25">
        <v>0</v>
      </c>
      <c r="C33" s="25" t="s">
        <v>136</v>
      </c>
      <c r="D33" s="25" t="s">
        <v>15</v>
      </c>
      <c r="E33" s="25" t="s">
        <v>137</v>
      </c>
      <c r="F33" s="25" t="s">
        <v>138</v>
      </c>
      <c r="G33" s="17">
        <f t="shared" si="4"/>
        <v>121.74</v>
      </c>
      <c r="H33" s="19">
        <f t="shared" si="0"/>
        <v>2612.9799999999996</v>
      </c>
      <c r="I33" s="19">
        <f t="shared" si="1"/>
        <v>2927.5599999999995</v>
      </c>
      <c r="J33" s="19">
        <f t="shared" si="2"/>
        <v>3442.43</v>
      </c>
      <c r="K33" s="19">
        <f t="shared" si="3"/>
        <v>4585.549999999999</v>
      </c>
    </row>
    <row r="34" spans="1:11" s="7" customFormat="1" ht="14.25" customHeight="1">
      <c r="A34" s="25" t="s">
        <v>135</v>
      </c>
      <c r="B34" s="25">
        <v>1</v>
      </c>
      <c r="C34" s="25" t="s">
        <v>139</v>
      </c>
      <c r="D34" s="25" t="s">
        <v>15</v>
      </c>
      <c r="E34" s="25" t="s">
        <v>140</v>
      </c>
      <c r="F34" s="25" t="s">
        <v>141</v>
      </c>
      <c r="G34" s="17">
        <f t="shared" si="4"/>
        <v>105.91</v>
      </c>
      <c r="H34" s="19">
        <f t="shared" si="0"/>
        <v>2407.31</v>
      </c>
      <c r="I34" s="19">
        <f t="shared" si="1"/>
        <v>2721.89</v>
      </c>
      <c r="J34" s="19">
        <f t="shared" si="2"/>
        <v>3236.76</v>
      </c>
      <c r="K34" s="19">
        <f t="shared" si="3"/>
        <v>4379.88</v>
      </c>
    </row>
    <row r="35" spans="1:11" s="7" customFormat="1" ht="14.25" customHeight="1">
      <c r="A35" s="25" t="s">
        <v>135</v>
      </c>
      <c r="B35" s="25">
        <v>2</v>
      </c>
      <c r="C35" s="25" t="s">
        <v>142</v>
      </c>
      <c r="D35" s="25" t="s">
        <v>15</v>
      </c>
      <c r="E35" s="25" t="s">
        <v>143</v>
      </c>
      <c r="F35" s="25" t="s">
        <v>144</v>
      </c>
      <c r="G35" s="17">
        <f t="shared" si="4"/>
        <v>87.29</v>
      </c>
      <c r="H35" s="19">
        <f t="shared" si="0"/>
        <v>2165.48</v>
      </c>
      <c r="I35" s="19">
        <f t="shared" si="1"/>
        <v>2480.06</v>
      </c>
      <c r="J35" s="19">
        <f t="shared" si="2"/>
        <v>2994.9300000000003</v>
      </c>
      <c r="K35" s="19">
        <f t="shared" si="3"/>
        <v>4138.05</v>
      </c>
    </row>
    <row r="36" spans="1:11" s="7" customFormat="1" ht="14.25" customHeight="1">
      <c r="A36" s="25" t="s">
        <v>135</v>
      </c>
      <c r="B36" s="25">
        <v>3</v>
      </c>
      <c r="C36" s="25" t="s">
        <v>145</v>
      </c>
      <c r="D36" s="25" t="s">
        <v>15</v>
      </c>
      <c r="E36" s="25" t="s">
        <v>146</v>
      </c>
      <c r="F36" s="25" t="s">
        <v>147</v>
      </c>
      <c r="G36" s="17">
        <f t="shared" si="4"/>
        <v>87.04</v>
      </c>
      <c r="H36" s="19">
        <f t="shared" si="0"/>
        <v>2162.19</v>
      </c>
      <c r="I36" s="19">
        <f t="shared" si="1"/>
        <v>2476.77</v>
      </c>
      <c r="J36" s="19">
        <f t="shared" si="2"/>
        <v>2991.6400000000003</v>
      </c>
      <c r="K36" s="19">
        <f t="shared" si="3"/>
        <v>4134.76</v>
      </c>
    </row>
    <row r="37" spans="1:11" s="7" customFormat="1" ht="14.25" customHeight="1">
      <c r="A37" s="25" t="s">
        <v>135</v>
      </c>
      <c r="B37" s="25">
        <v>4</v>
      </c>
      <c r="C37" s="25" t="s">
        <v>148</v>
      </c>
      <c r="D37" s="25" t="s">
        <v>15</v>
      </c>
      <c r="E37" s="25" t="s">
        <v>149</v>
      </c>
      <c r="F37" s="25" t="s">
        <v>150</v>
      </c>
      <c r="G37" s="17">
        <f t="shared" si="4"/>
        <v>86.88</v>
      </c>
      <c r="H37" s="19">
        <f t="shared" si="0"/>
        <v>2160.13</v>
      </c>
      <c r="I37" s="19">
        <f t="shared" si="1"/>
        <v>2474.71</v>
      </c>
      <c r="J37" s="19">
        <f t="shared" si="2"/>
        <v>2989.58</v>
      </c>
      <c r="K37" s="19">
        <f t="shared" si="3"/>
        <v>4132.7</v>
      </c>
    </row>
    <row r="38" spans="1:11" s="7" customFormat="1" ht="14.25" customHeight="1">
      <c r="A38" s="25" t="s">
        <v>135</v>
      </c>
      <c r="B38" s="25">
        <v>5</v>
      </c>
      <c r="C38" s="25" t="s">
        <v>151</v>
      </c>
      <c r="D38" s="25" t="s">
        <v>15</v>
      </c>
      <c r="E38" s="25" t="s">
        <v>152</v>
      </c>
      <c r="F38" s="25" t="s">
        <v>153</v>
      </c>
      <c r="G38" s="17">
        <f t="shared" si="4"/>
        <v>87.39</v>
      </c>
      <c r="H38" s="19">
        <f t="shared" si="0"/>
        <v>2166.7599999999998</v>
      </c>
      <c r="I38" s="19">
        <f t="shared" si="1"/>
        <v>2481.3399999999997</v>
      </c>
      <c r="J38" s="19">
        <f t="shared" si="2"/>
        <v>2996.21</v>
      </c>
      <c r="K38" s="19">
        <f t="shared" si="3"/>
        <v>4139.33</v>
      </c>
    </row>
    <row r="39" spans="1:11" s="7" customFormat="1" ht="14.25" customHeight="1">
      <c r="A39" s="25" t="s">
        <v>135</v>
      </c>
      <c r="B39" s="25">
        <v>6</v>
      </c>
      <c r="C39" s="25" t="s">
        <v>154</v>
      </c>
      <c r="D39" s="25" t="s">
        <v>15</v>
      </c>
      <c r="E39" s="25" t="s">
        <v>155</v>
      </c>
      <c r="F39" s="25" t="s">
        <v>156</v>
      </c>
      <c r="G39" s="17">
        <f t="shared" si="4"/>
        <v>105.1</v>
      </c>
      <c r="H39" s="19">
        <f t="shared" si="0"/>
        <v>2396.81</v>
      </c>
      <c r="I39" s="19">
        <f t="shared" si="1"/>
        <v>2711.39</v>
      </c>
      <c r="J39" s="19">
        <f t="shared" si="2"/>
        <v>3226.2599999999998</v>
      </c>
      <c r="K39" s="19">
        <f t="shared" si="3"/>
        <v>4369.38</v>
      </c>
    </row>
    <row r="40" spans="1:11" s="7" customFormat="1" ht="14.25" customHeight="1">
      <c r="A40" s="25" t="s">
        <v>135</v>
      </c>
      <c r="B40" s="25">
        <v>7</v>
      </c>
      <c r="C40" s="25" t="s">
        <v>157</v>
      </c>
      <c r="D40" s="25" t="s">
        <v>15</v>
      </c>
      <c r="E40" s="25" t="s">
        <v>158</v>
      </c>
      <c r="F40" s="25" t="s">
        <v>159</v>
      </c>
      <c r="G40" s="17">
        <f t="shared" si="4"/>
        <v>120.96</v>
      </c>
      <c r="H40" s="19">
        <f t="shared" si="0"/>
        <v>2602.8</v>
      </c>
      <c r="I40" s="19">
        <f t="shared" si="1"/>
        <v>2917.38</v>
      </c>
      <c r="J40" s="19">
        <f t="shared" si="2"/>
        <v>3432.25</v>
      </c>
      <c r="K40" s="19">
        <f t="shared" si="3"/>
        <v>4575.37</v>
      </c>
    </row>
    <row r="41" spans="1:11" s="7" customFormat="1" ht="14.25" customHeight="1">
      <c r="A41" s="25" t="s">
        <v>135</v>
      </c>
      <c r="B41" s="25">
        <v>8</v>
      </c>
      <c r="C41" s="25" t="s">
        <v>160</v>
      </c>
      <c r="D41" s="25" t="s">
        <v>15</v>
      </c>
      <c r="E41" s="25" t="s">
        <v>161</v>
      </c>
      <c r="F41" s="25" t="s">
        <v>162</v>
      </c>
      <c r="G41" s="17">
        <f t="shared" si="4"/>
        <v>124.11</v>
      </c>
      <c r="H41" s="19">
        <f t="shared" si="0"/>
        <v>2643.76</v>
      </c>
      <c r="I41" s="19">
        <f t="shared" si="1"/>
        <v>2958.34</v>
      </c>
      <c r="J41" s="19">
        <f t="shared" si="2"/>
        <v>3473.2100000000005</v>
      </c>
      <c r="K41" s="19">
        <f t="shared" si="3"/>
        <v>4616.33</v>
      </c>
    </row>
    <row r="42" spans="1:11" s="7" customFormat="1" ht="14.25" customHeight="1">
      <c r="A42" s="25" t="s">
        <v>135</v>
      </c>
      <c r="B42" s="25">
        <v>9</v>
      </c>
      <c r="C42" s="25" t="s">
        <v>163</v>
      </c>
      <c r="D42" s="25" t="s">
        <v>15</v>
      </c>
      <c r="E42" s="25" t="s">
        <v>164</v>
      </c>
      <c r="F42" s="25" t="s">
        <v>165</v>
      </c>
      <c r="G42" s="17">
        <f t="shared" si="4"/>
        <v>127.87</v>
      </c>
      <c r="H42" s="19">
        <f t="shared" si="0"/>
        <v>2692.5299999999997</v>
      </c>
      <c r="I42" s="19">
        <f t="shared" si="1"/>
        <v>3007.1099999999997</v>
      </c>
      <c r="J42" s="19">
        <f t="shared" si="2"/>
        <v>3521.98</v>
      </c>
      <c r="K42" s="19">
        <f t="shared" si="3"/>
        <v>4665.099999999999</v>
      </c>
    </row>
    <row r="43" spans="1:11" s="7" customFormat="1" ht="14.25" customHeight="1">
      <c r="A43" s="25" t="s">
        <v>135</v>
      </c>
      <c r="B43" s="25">
        <v>10</v>
      </c>
      <c r="C43" s="25" t="s">
        <v>166</v>
      </c>
      <c r="D43" s="25" t="s">
        <v>15</v>
      </c>
      <c r="E43" s="25" t="s">
        <v>167</v>
      </c>
      <c r="F43" s="25" t="s">
        <v>168</v>
      </c>
      <c r="G43" s="17">
        <f t="shared" si="4"/>
        <v>134.17</v>
      </c>
      <c r="H43" s="19">
        <f t="shared" si="0"/>
        <v>2774.4300000000003</v>
      </c>
      <c r="I43" s="19">
        <f t="shared" si="1"/>
        <v>3089.01</v>
      </c>
      <c r="J43" s="19">
        <f t="shared" si="2"/>
        <v>3603.88</v>
      </c>
      <c r="K43" s="19">
        <f t="shared" si="3"/>
        <v>4747</v>
      </c>
    </row>
    <row r="44" spans="1:11" s="7" customFormat="1" ht="14.25" customHeight="1">
      <c r="A44" s="25" t="s">
        <v>135</v>
      </c>
      <c r="B44" s="25">
        <v>11</v>
      </c>
      <c r="C44" s="25" t="s">
        <v>169</v>
      </c>
      <c r="D44" s="25" t="s">
        <v>15</v>
      </c>
      <c r="E44" s="25" t="s">
        <v>170</v>
      </c>
      <c r="F44" s="25" t="s">
        <v>171</v>
      </c>
      <c r="G44" s="17">
        <f t="shared" si="4"/>
        <v>141.5</v>
      </c>
      <c r="H44" s="19">
        <f t="shared" si="0"/>
        <v>2869.6400000000003</v>
      </c>
      <c r="I44" s="19">
        <f t="shared" si="1"/>
        <v>3184.2200000000003</v>
      </c>
      <c r="J44" s="19">
        <f t="shared" si="2"/>
        <v>3699.09</v>
      </c>
      <c r="K44" s="19">
        <f t="shared" si="3"/>
        <v>4842.21</v>
      </c>
    </row>
    <row r="45" spans="1:11" s="7" customFormat="1" ht="14.25" customHeight="1">
      <c r="A45" s="25" t="s">
        <v>135</v>
      </c>
      <c r="B45" s="25">
        <v>12</v>
      </c>
      <c r="C45" s="25" t="s">
        <v>172</v>
      </c>
      <c r="D45" s="25" t="s">
        <v>15</v>
      </c>
      <c r="E45" s="25" t="s">
        <v>173</v>
      </c>
      <c r="F45" s="25" t="s">
        <v>174</v>
      </c>
      <c r="G45" s="17">
        <f t="shared" si="4"/>
        <v>141.4</v>
      </c>
      <c r="H45" s="19">
        <f t="shared" si="0"/>
        <v>2868.28</v>
      </c>
      <c r="I45" s="19">
        <f t="shared" si="1"/>
        <v>3182.86</v>
      </c>
      <c r="J45" s="19">
        <f t="shared" si="2"/>
        <v>3697.73</v>
      </c>
      <c r="K45" s="19">
        <f t="shared" si="3"/>
        <v>4840.849999999999</v>
      </c>
    </row>
    <row r="46" spans="1:11" s="7" customFormat="1" ht="14.25" customHeight="1">
      <c r="A46" s="25" t="s">
        <v>135</v>
      </c>
      <c r="B46" s="25">
        <v>13</v>
      </c>
      <c r="C46" s="25" t="s">
        <v>175</v>
      </c>
      <c r="D46" s="25" t="s">
        <v>15</v>
      </c>
      <c r="E46" s="25" t="s">
        <v>176</v>
      </c>
      <c r="F46" s="25" t="s">
        <v>177</v>
      </c>
      <c r="G46" s="17">
        <f t="shared" si="4"/>
        <v>141.26</v>
      </c>
      <c r="H46" s="19">
        <f t="shared" si="0"/>
        <v>2866.4700000000003</v>
      </c>
      <c r="I46" s="19">
        <f t="shared" si="1"/>
        <v>3181.05</v>
      </c>
      <c r="J46" s="19">
        <f t="shared" si="2"/>
        <v>3695.92</v>
      </c>
      <c r="K46" s="19">
        <f t="shared" si="3"/>
        <v>4839.04</v>
      </c>
    </row>
    <row r="47" spans="1:11" s="7" customFormat="1" ht="14.25" customHeight="1">
      <c r="A47" s="25" t="s">
        <v>135</v>
      </c>
      <c r="B47" s="25">
        <v>14</v>
      </c>
      <c r="C47" s="25" t="s">
        <v>178</v>
      </c>
      <c r="D47" s="25" t="s">
        <v>15</v>
      </c>
      <c r="E47" s="25" t="s">
        <v>179</v>
      </c>
      <c r="F47" s="25" t="s">
        <v>180</v>
      </c>
      <c r="G47" s="17">
        <f t="shared" si="4"/>
        <v>140.97</v>
      </c>
      <c r="H47" s="19">
        <f t="shared" si="0"/>
        <v>2862.7899999999995</v>
      </c>
      <c r="I47" s="19">
        <f t="shared" si="1"/>
        <v>3177.3699999999994</v>
      </c>
      <c r="J47" s="19">
        <f t="shared" si="2"/>
        <v>3692.24</v>
      </c>
      <c r="K47" s="19">
        <f t="shared" si="3"/>
        <v>4835.36</v>
      </c>
    </row>
    <row r="48" spans="1:11" s="7" customFormat="1" ht="14.25" customHeight="1">
      <c r="A48" s="25" t="s">
        <v>135</v>
      </c>
      <c r="B48" s="25">
        <v>15</v>
      </c>
      <c r="C48" s="25" t="s">
        <v>181</v>
      </c>
      <c r="D48" s="25" t="s">
        <v>15</v>
      </c>
      <c r="E48" s="25" t="s">
        <v>182</v>
      </c>
      <c r="F48" s="25" t="s">
        <v>183</v>
      </c>
      <c r="G48" s="17">
        <f t="shared" si="4"/>
        <v>141.93</v>
      </c>
      <c r="H48" s="19">
        <f t="shared" si="0"/>
        <v>2875.2</v>
      </c>
      <c r="I48" s="19">
        <f t="shared" si="1"/>
        <v>3189.7799999999997</v>
      </c>
      <c r="J48" s="19">
        <f t="shared" si="2"/>
        <v>3704.65</v>
      </c>
      <c r="K48" s="19">
        <f t="shared" si="3"/>
        <v>4847.77</v>
      </c>
    </row>
    <row r="49" spans="1:11" s="7" customFormat="1" ht="14.25" customHeight="1">
      <c r="A49" s="25" t="s">
        <v>135</v>
      </c>
      <c r="B49" s="25">
        <v>16</v>
      </c>
      <c r="C49" s="25" t="s">
        <v>184</v>
      </c>
      <c r="D49" s="25" t="s">
        <v>15</v>
      </c>
      <c r="E49" s="25" t="s">
        <v>185</v>
      </c>
      <c r="F49" s="25" t="s">
        <v>186</v>
      </c>
      <c r="G49" s="17">
        <f t="shared" si="4"/>
        <v>140.91</v>
      </c>
      <c r="H49" s="19">
        <f t="shared" si="0"/>
        <v>2861.97</v>
      </c>
      <c r="I49" s="19">
        <f t="shared" si="1"/>
        <v>3176.5499999999997</v>
      </c>
      <c r="J49" s="19">
        <f t="shared" si="2"/>
        <v>3691.42</v>
      </c>
      <c r="K49" s="19">
        <f t="shared" si="3"/>
        <v>4834.54</v>
      </c>
    </row>
    <row r="50" spans="1:11" s="7" customFormat="1" ht="14.25" customHeight="1">
      <c r="A50" s="25" t="s">
        <v>135</v>
      </c>
      <c r="B50" s="25">
        <v>17</v>
      </c>
      <c r="C50" s="25" t="s">
        <v>187</v>
      </c>
      <c r="D50" s="25" t="s">
        <v>188</v>
      </c>
      <c r="E50" s="25" t="s">
        <v>15</v>
      </c>
      <c r="F50" s="25" t="s">
        <v>189</v>
      </c>
      <c r="G50" s="17">
        <f t="shared" si="4"/>
        <v>137.83</v>
      </c>
      <c r="H50" s="19">
        <f t="shared" si="0"/>
        <v>2822</v>
      </c>
      <c r="I50" s="19">
        <f t="shared" si="1"/>
        <v>3136.58</v>
      </c>
      <c r="J50" s="19">
        <f t="shared" si="2"/>
        <v>3651.45</v>
      </c>
      <c r="K50" s="19">
        <f t="shared" si="3"/>
        <v>4794.57</v>
      </c>
    </row>
    <row r="51" spans="1:11" s="7" customFormat="1" ht="14.25" customHeight="1">
      <c r="A51" s="25" t="s">
        <v>135</v>
      </c>
      <c r="B51" s="25">
        <v>18</v>
      </c>
      <c r="C51" s="25" t="s">
        <v>190</v>
      </c>
      <c r="D51" s="25" t="s">
        <v>15</v>
      </c>
      <c r="E51" s="25" t="s">
        <v>191</v>
      </c>
      <c r="F51" s="25" t="s">
        <v>192</v>
      </c>
      <c r="G51" s="17">
        <f t="shared" si="4"/>
        <v>410.09</v>
      </c>
      <c r="H51" s="19">
        <f t="shared" si="0"/>
        <v>6358.67</v>
      </c>
      <c r="I51" s="19">
        <f t="shared" si="1"/>
        <v>6673.25</v>
      </c>
      <c r="J51" s="19">
        <f t="shared" si="2"/>
        <v>7188.120000000001</v>
      </c>
      <c r="K51" s="19">
        <f t="shared" si="3"/>
        <v>8331.24</v>
      </c>
    </row>
    <row r="52" spans="1:11" s="7" customFormat="1" ht="14.25" customHeight="1">
      <c r="A52" s="25" t="s">
        <v>135</v>
      </c>
      <c r="B52" s="25">
        <v>19</v>
      </c>
      <c r="C52" s="25" t="s">
        <v>193</v>
      </c>
      <c r="D52" s="25" t="s">
        <v>15</v>
      </c>
      <c r="E52" s="25" t="s">
        <v>194</v>
      </c>
      <c r="F52" s="25" t="s">
        <v>195</v>
      </c>
      <c r="G52" s="17">
        <f t="shared" si="4"/>
        <v>165.44</v>
      </c>
      <c r="H52" s="19">
        <f t="shared" si="0"/>
        <v>3180.68</v>
      </c>
      <c r="I52" s="19">
        <f t="shared" si="1"/>
        <v>3495.2599999999998</v>
      </c>
      <c r="J52" s="19">
        <f t="shared" si="2"/>
        <v>4010.13</v>
      </c>
      <c r="K52" s="19">
        <f t="shared" si="3"/>
        <v>5153.249999999999</v>
      </c>
    </row>
    <row r="53" spans="1:11" s="7" customFormat="1" ht="14.25" customHeight="1">
      <c r="A53" s="25" t="s">
        <v>135</v>
      </c>
      <c r="B53" s="25">
        <v>20</v>
      </c>
      <c r="C53" s="25" t="s">
        <v>196</v>
      </c>
      <c r="D53" s="25" t="s">
        <v>15</v>
      </c>
      <c r="E53" s="25" t="s">
        <v>197</v>
      </c>
      <c r="F53" s="25" t="s">
        <v>198</v>
      </c>
      <c r="G53" s="17">
        <f t="shared" si="4"/>
        <v>155.66</v>
      </c>
      <c r="H53" s="19">
        <f t="shared" si="0"/>
        <v>3053.5699999999997</v>
      </c>
      <c r="I53" s="19">
        <f t="shared" si="1"/>
        <v>3368.1499999999996</v>
      </c>
      <c r="J53" s="19">
        <f t="shared" si="2"/>
        <v>3883.02</v>
      </c>
      <c r="K53" s="19">
        <f t="shared" si="3"/>
        <v>5026.139999999999</v>
      </c>
    </row>
    <row r="54" spans="1:11" s="7" customFormat="1" ht="14.25" customHeight="1">
      <c r="A54" s="25" t="s">
        <v>135</v>
      </c>
      <c r="B54" s="25">
        <v>21</v>
      </c>
      <c r="C54" s="25" t="s">
        <v>199</v>
      </c>
      <c r="D54" s="25" t="s">
        <v>15</v>
      </c>
      <c r="E54" s="25" t="s">
        <v>200</v>
      </c>
      <c r="F54" s="25" t="s">
        <v>201</v>
      </c>
      <c r="G54" s="17">
        <f t="shared" si="4"/>
        <v>135.21</v>
      </c>
      <c r="H54" s="19">
        <f t="shared" si="0"/>
        <v>2787.9700000000003</v>
      </c>
      <c r="I54" s="19">
        <f t="shared" si="1"/>
        <v>3102.55</v>
      </c>
      <c r="J54" s="19">
        <f t="shared" si="2"/>
        <v>3617.42</v>
      </c>
      <c r="K54" s="19">
        <f t="shared" si="3"/>
        <v>4760.54</v>
      </c>
    </row>
    <row r="55" spans="1:11" s="7" customFormat="1" ht="14.25" customHeight="1">
      <c r="A55" s="25" t="s">
        <v>135</v>
      </c>
      <c r="B55" s="25">
        <v>22</v>
      </c>
      <c r="C55" s="25" t="s">
        <v>202</v>
      </c>
      <c r="D55" s="25" t="s">
        <v>15</v>
      </c>
      <c r="E55" s="25" t="s">
        <v>203</v>
      </c>
      <c r="F55" s="25" t="s">
        <v>204</v>
      </c>
      <c r="G55" s="17">
        <f t="shared" si="4"/>
        <v>127.04</v>
      </c>
      <c r="H55" s="19">
        <f t="shared" si="0"/>
        <v>2681.83</v>
      </c>
      <c r="I55" s="19">
        <f t="shared" si="1"/>
        <v>2996.41</v>
      </c>
      <c r="J55" s="19">
        <f t="shared" si="2"/>
        <v>3511.2799999999997</v>
      </c>
      <c r="K55" s="19">
        <f t="shared" si="3"/>
        <v>4654.4</v>
      </c>
    </row>
    <row r="56" spans="1:11" s="7" customFormat="1" ht="14.25" customHeight="1">
      <c r="A56" s="25" t="s">
        <v>135</v>
      </c>
      <c r="B56" s="25">
        <v>23</v>
      </c>
      <c r="C56" s="25" t="s">
        <v>205</v>
      </c>
      <c r="D56" s="25" t="s">
        <v>15</v>
      </c>
      <c r="E56" s="25" t="s">
        <v>206</v>
      </c>
      <c r="F56" s="25" t="s">
        <v>207</v>
      </c>
      <c r="G56" s="17">
        <f t="shared" si="4"/>
        <v>124.1</v>
      </c>
      <c r="H56" s="19">
        <f t="shared" si="0"/>
        <v>2643.64</v>
      </c>
      <c r="I56" s="19">
        <f t="shared" si="1"/>
        <v>2958.22</v>
      </c>
      <c r="J56" s="19">
        <f t="shared" si="2"/>
        <v>3473.0899999999997</v>
      </c>
      <c r="K56" s="19">
        <f t="shared" si="3"/>
        <v>4616.21</v>
      </c>
    </row>
    <row r="57" spans="1:11" s="7" customFormat="1" ht="14.25" customHeight="1">
      <c r="A57" s="25" t="s">
        <v>208</v>
      </c>
      <c r="B57" s="25">
        <v>0</v>
      </c>
      <c r="C57" s="25" t="s">
        <v>209</v>
      </c>
      <c r="D57" s="25" t="s">
        <v>15</v>
      </c>
      <c r="E57" s="25" t="s">
        <v>210</v>
      </c>
      <c r="F57" s="25" t="s">
        <v>211</v>
      </c>
      <c r="G57" s="17">
        <f t="shared" si="4"/>
        <v>122.95</v>
      </c>
      <c r="H57" s="19">
        <f t="shared" si="0"/>
        <v>2628.64</v>
      </c>
      <c r="I57" s="19">
        <f t="shared" si="1"/>
        <v>2943.22</v>
      </c>
      <c r="J57" s="19">
        <f t="shared" si="2"/>
        <v>3458.09</v>
      </c>
      <c r="K57" s="19">
        <f t="shared" si="3"/>
        <v>4601.21</v>
      </c>
    </row>
    <row r="58" spans="1:11" s="7" customFormat="1" ht="14.25" customHeight="1">
      <c r="A58" s="25" t="s">
        <v>208</v>
      </c>
      <c r="B58" s="25">
        <v>1</v>
      </c>
      <c r="C58" s="25" t="s">
        <v>212</v>
      </c>
      <c r="D58" s="25" t="s">
        <v>15</v>
      </c>
      <c r="E58" s="25" t="s">
        <v>213</v>
      </c>
      <c r="F58" s="25" t="s">
        <v>214</v>
      </c>
      <c r="G58" s="17">
        <f t="shared" si="4"/>
        <v>106.58</v>
      </c>
      <c r="H58" s="19">
        <f t="shared" si="0"/>
        <v>2416</v>
      </c>
      <c r="I58" s="19">
        <f t="shared" si="1"/>
        <v>2730.58</v>
      </c>
      <c r="J58" s="19">
        <f t="shared" si="2"/>
        <v>3245.45</v>
      </c>
      <c r="K58" s="19">
        <f t="shared" si="3"/>
        <v>4388.57</v>
      </c>
    </row>
    <row r="59" spans="1:11" s="7" customFormat="1" ht="14.25" customHeight="1">
      <c r="A59" s="25" t="s">
        <v>208</v>
      </c>
      <c r="B59" s="25">
        <v>2</v>
      </c>
      <c r="C59" s="25" t="s">
        <v>215</v>
      </c>
      <c r="D59" s="25" t="s">
        <v>15</v>
      </c>
      <c r="E59" s="25" t="s">
        <v>216</v>
      </c>
      <c r="F59" s="25" t="s">
        <v>217</v>
      </c>
      <c r="G59" s="17">
        <f t="shared" si="4"/>
        <v>87.05</v>
      </c>
      <c r="H59" s="19">
        <f t="shared" si="0"/>
        <v>2162.36</v>
      </c>
      <c r="I59" s="19">
        <f t="shared" si="1"/>
        <v>2476.94</v>
      </c>
      <c r="J59" s="19">
        <f t="shared" si="2"/>
        <v>2991.8100000000004</v>
      </c>
      <c r="K59" s="19">
        <f t="shared" si="3"/>
        <v>4134.93</v>
      </c>
    </row>
    <row r="60" spans="1:11" s="7" customFormat="1" ht="14.25" customHeight="1">
      <c r="A60" s="25" t="s">
        <v>208</v>
      </c>
      <c r="B60" s="25">
        <v>3</v>
      </c>
      <c r="C60" s="25" t="s">
        <v>218</v>
      </c>
      <c r="D60" s="25" t="s">
        <v>15</v>
      </c>
      <c r="E60" s="25" t="s">
        <v>219</v>
      </c>
      <c r="F60" s="25" t="s">
        <v>220</v>
      </c>
      <c r="G60" s="17">
        <f t="shared" si="4"/>
        <v>85.95</v>
      </c>
      <c r="H60" s="19">
        <f t="shared" si="0"/>
        <v>2148.0099999999998</v>
      </c>
      <c r="I60" s="19">
        <f t="shared" si="1"/>
        <v>2462.5899999999997</v>
      </c>
      <c r="J60" s="19">
        <f t="shared" si="2"/>
        <v>2977.46</v>
      </c>
      <c r="K60" s="19">
        <f t="shared" si="3"/>
        <v>4120.58</v>
      </c>
    </row>
    <row r="61" spans="1:11" s="7" customFormat="1" ht="14.25" customHeight="1">
      <c r="A61" s="25" t="s">
        <v>208</v>
      </c>
      <c r="B61" s="25">
        <v>4</v>
      </c>
      <c r="C61" s="25" t="s">
        <v>221</v>
      </c>
      <c r="D61" s="25" t="s">
        <v>15</v>
      </c>
      <c r="E61" s="25" t="s">
        <v>222</v>
      </c>
      <c r="F61" s="25" t="s">
        <v>223</v>
      </c>
      <c r="G61" s="17">
        <f t="shared" si="4"/>
        <v>86.67</v>
      </c>
      <c r="H61" s="19">
        <f t="shared" si="0"/>
        <v>2157.41</v>
      </c>
      <c r="I61" s="19">
        <f t="shared" si="1"/>
        <v>2471.99</v>
      </c>
      <c r="J61" s="19">
        <f t="shared" si="2"/>
        <v>2986.86</v>
      </c>
      <c r="K61" s="19">
        <f t="shared" si="3"/>
        <v>4129.98</v>
      </c>
    </row>
    <row r="62" spans="1:11" s="7" customFormat="1" ht="14.25" customHeight="1">
      <c r="A62" s="25" t="s">
        <v>208</v>
      </c>
      <c r="B62" s="25">
        <v>5</v>
      </c>
      <c r="C62" s="25" t="s">
        <v>224</v>
      </c>
      <c r="D62" s="25" t="s">
        <v>15</v>
      </c>
      <c r="E62" s="25" t="s">
        <v>225</v>
      </c>
      <c r="F62" s="25" t="s">
        <v>226</v>
      </c>
      <c r="G62" s="17">
        <f t="shared" si="4"/>
        <v>86.24</v>
      </c>
      <c r="H62" s="19">
        <f t="shared" si="0"/>
        <v>2151.83</v>
      </c>
      <c r="I62" s="19">
        <f t="shared" si="1"/>
        <v>2466.41</v>
      </c>
      <c r="J62" s="19">
        <f t="shared" si="2"/>
        <v>2981.2799999999997</v>
      </c>
      <c r="K62" s="19">
        <f t="shared" si="3"/>
        <v>4124.4</v>
      </c>
    </row>
    <row r="63" spans="1:11" s="7" customFormat="1" ht="14.25" customHeight="1">
      <c r="A63" s="25" t="s">
        <v>208</v>
      </c>
      <c r="B63" s="25">
        <v>6</v>
      </c>
      <c r="C63" s="25" t="s">
        <v>227</v>
      </c>
      <c r="D63" s="25" t="s">
        <v>15</v>
      </c>
      <c r="E63" s="25" t="s">
        <v>228</v>
      </c>
      <c r="F63" s="25" t="s">
        <v>229</v>
      </c>
      <c r="G63" s="17">
        <f t="shared" si="4"/>
        <v>106.29</v>
      </c>
      <c r="H63" s="19">
        <f t="shared" si="0"/>
        <v>2412.19</v>
      </c>
      <c r="I63" s="19">
        <f t="shared" si="1"/>
        <v>2726.77</v>
      </c>
      <c r="J63" s="19">
        <f t="shared" si="2"/>
        <v>3241.6400000000003</v>
      </c>
      <c r="K63" s="19">
        <f t="shared" si="3"/>
        <v>4384.76</v>
      </c>
    </row>
    <row r="64" spans="1:11" s="7" customFormat="1" ht="14.25" customHeight="1">
      <c r="A64" s="25" t="s">
        <v>208</v>
      </c>
      <c r="B64" s="25">
        <v>7</v>
      </c>
      <c r="C64" s="25" t="s">
        <v>230</v>
      </c>
      <c r="D64" s="25" t="s">
        <v>15</v>
      </c>
      <c r="E64" s="25" t="s">
        <v>231</v>
      </c>
      <c r="F64" s="25" t="s">
        <v>232</v>
      </c>
      <c r="G64" s="17">
        <f t="shared" si="4"/>
        <v>122.81</v>
      </c>
      <c r="H64" s="19">
        <f t="shared" si="0"/>
        <v>2626.89</v>
      </c>
      <c r="I64" s="19">
        <f t="shared" si="1"/>
        <v>2941.47</v>
      </c>
      <c r="J64" s="19">
        <f t="shared" si="2"/>
        <v>3456.3399999999997</v>
      </c>
      <c r="K64" s="19">
        <f t="shared" si="3"/>
        <v>4599.46</v>
      </c>
    </row>
    <row r="65" spans="1:11" s="7" customFormat="1" ht="14.25" customHeight="1">
      <c r="A65" s="25" t="s">
        <v>208</v>
      </c>
      <c r="B65" s="25">
        <v>8</v>
      </c>
      <c r="C65" s="25" t="s">
        <v>233</v>
      </c>
      <c r="D65" s="25" t="s">
        <v>234</v>
      </c>
      <c r="E65" s="25" t="s">
        <v>15</v>
      </c>
      <c r="F65" s="25" t="s">
        <v>235</v>
      </c>
      <c r="G65" s="17">
        <f t="shared" si="4"/>
        <v>125.83</v>
      </c>
      <c r="H65" s="19">
        <f t="shared" si="0"/>
        <v>2666.12</v>
      </c>
      <c r="I65" s="19">
        <f t="shared" si="1"/>
        <v>2980.7</v>
      </c>
      <c r="J65" s="19">
        <f t="shared" si="2"/>
        <v>3495.5699999999997</v>
      </c>
      <c r="K65" s="19">
        <f t="shared" si="3"/>
        <v>4638.69</v>
      </c>
    </row>
    <row r="66" spans="1:11" s="7" customFormat="1" ht="14.25" customHeight="1">
      <c r="A66" s="25" t="s">
        <v>208</v>
      </c>
      <c r="B66" s="25">
        <v>9</v>
      </c>
      <c r="C66" s="25" t="s">
        <v>236</v>
      </c>
      <c r="D66" s="25" t="s">
        <v>15</v>
      </c>
      <c r="E66" s="25" t="s">
        <v>237</v>
      </c>
      <c r="F66" s="25" t="s">
        <v>238</v>
      </c>
      <c r="G66" s="17">
        <f t="shared" si="4"/>
        <v>135.44</v>
      </c>
      <c r="H66" s="19">
        <f t="shared" si="0"/>
        <v>2790.89</v>
      </c>
      <c r="I66" s="19">
        <f t="shared" si="1"/>
        <v>3105.47</v>
      </c>
      <c r="J66" s="19">
        <f t="shared" si="2"/>
        <v>3620.34</v>
      </c>
      <c r="K66" s="19">
        <f t="shared" si="3"/>
        <v>4763.46</v>
      </c>
    </row>
    <row r="67" spans="1:11" s="7" customFormat="1" ht="14.25" customHeight="1">
      <c r="A67" s="25" t="s">
        <v>208</v>
      </c>
      <c r="B67" s="25">
        <v>10</v>
      </c>
      <c r="C67" s="25" t="s">
        <v>239</v>
      </c>
      <c r="D67" s="25" t="s">
        <v>15</v>
      </c>
      <c r="E67" s="25" t="s">
        <v>240</v>
      </c>
      <c r="F67" s="25" t="s">
        <v>241</v>
      </c>
      <c r="G67" s="17">
        <f t="shared" si="4"/>
        <v>136.53</v>
      </c>
      <c r="H67" s="19">
        <f t="shared" si="0"/>
        <v>2805.07</v>
      </c>
      <c r="I67" s="19">
        <f t="shared" si="1"/>
        <v>3119.65</v>
      </c>
      <c r="J67" s="19">
        <f t="shared" si="2"/>
        <v>3634.52</v>
      </c>
      <c r="K67" s="19">
        <f t="shared" si="3"/>
        <v>4777.639999999999</v>
      </c>
    </row>
    <row r="68" spans="1:11" s="7" customFormat="1" ht="14.25" customHeight="1">
      <c r="A68" s="25" t="s">
        <v>208</v>
      </c>
      <c r="B68" s="25">
        <v>11</v>
      </c>
      <c r="C68" s="25" t="s">
        <v>242</v>
      </c>
      <c r="D68" s="25" t="s">
        <v>15</v>
      </c>
      <c r="E68" s="25" t="s">
        <v>243</v>
      </c>
      <c r="F68" s="25" t="s">
        <v>244</v>
      </c>
      <c r="G68" s="17">
        <f t="shared" si="4"/>
        <v>144.76</v>
      </c>
      <c r="H68" s="19">
        <f t="shared" si="0"/>
        <v>2912.04</v>
      </c>
      <c r="I68" s="19">
        <f t="shared" si="1"/>
        <v>3226.62</v>
      </c>
      <c r="J68" s="19">
        <f t="shared" si="2"/>
        <v>3741.49</v>
      </c>
      <c r="K68" s="19">
        <f t="shared" si="3"/>
        <v>4884.610000000001</v>
      </c>
    </row>
    <row r="69" spans="1:11" s="7" customFormat="1" ht="14.25" customHeight="1">
      <c r="A69" s="25" t="s">
        <v>208</v>
      </c>
      <c r="B69" s="25">
        <v>12</v>
      </c>
      <c r="C69" s="25" t="s">
        <v>245</v>
      </c>
      <c r="D69" s="25" t="s">
        <v>15</v>
      </c>
      <c r="E69" s="25" t="s">
        <v>246</v>
      </c>
      <c r="F69" s="25" t="s">
        <v>247</v>
      </c>
      <c r="G69" s="17">
        <f t="shared" si="4"/>
        <v>145.02</v>
      </c>
      <c r="H69" s="19">
        <f t="shared" si="0"/>
        <v>2915.39</v>
      </c>
      <c r="I69" s="19">
        <f t="shared" si="1"/>
        <v>3229.97</v>
      </c>
      <c r="J69" s="19">
        <f t="shared" si="2"/>
        <v>3744.84</v>
      </c>
      <c r="K69" s="19">
        <f t="shared" si="3"/>
        <v>4887.960000000001</v>
      </c>
    </row>
    <row r="70" spans="1:11" s="7" customFormat="1" ht="14.25" customHeight="1">
      <c r="A70" s="25" t="s">
        <v>208</v>
      </c>
      <c r="B70" s="25">
        <v>13</v>
      </c>
      <c r="C70" s="25" t="s">
        <v>248</v>
      </c>
      <c r="D70" s="25" t="s">
        <v>15</v>
      </c>
      <c r="E70" s="25" t="s">
        <v>249</v>
      </c>
      <c r="F70" s="25" t="s">
        <v>250</v>
      </c>
      <c r="G70" s="17">
        <f t="shared" si="4"/>
        <v>144</v>
      </c>
      <c r="H70" s="19">
        <f t="shared" si="0"/>
        <v>2902.15</v>
      </c>
      <c r="I70" s="19">
        <f t="shared" si="1"/>
        <v>3216.73</v>
      </c>
      <c r="J70" s="19">
        <f t="shared" si="2"/>
        <v>3731.6000000000004</v>
      </c>
      <c r="K70" s="19">
        <f t="shared" si="3"/>
        <v>4874.72</v>
      </c>
    </row>
    <row r="71" spans="1:11" s="7" customFormat="1" ht="14.25" customHeight="1">
      <c r="A71" s="25" t="s">
        <v>208</v>
      </c>
      <c r="B71" s="25">
        <v>14</v>
      </c>
      <c r="C71" s="25" t="s">
        <v>251</v>
      </c>
      <c r="D71" s="25" t="s">
        <v>15</v>
      </c>
      <c r="E71" s="25" t="s">
        <v>252</v>
      </c>
      <c r="F71" s="25" t="s">
        <v>253</v>
      </c>
      <c r="G71" s="17">
        <f t="shared" si="4"/>
        <v>144.35</v>
      </c>
      <c r="H71" s="19">
        <f t="shared" si="0"/>
        <v>2906.6699999999996</v>
      </c>
      <c r="I71" s="19">
        <f t="shared" si="1"/>
        <v>3221.2499999999995</v>
      </c>
      <c r="J71" s="19">
        <f t="shared" si="2"/>
        <v>3736.12</v>
      </c>
      <c r="K71" s="19">
        <f t="shared" si="3"/>
        <v>4879.24</v>
      </c>
    </row>
    <row r="72" spans="1:11" s="7" customFormat="1" ht="14.25" customHeight="1">
      <c r="A72" s="25" t="s">
        <v>208</v>
      </c>
      <c r="B72" s="25">
        <v>15</v>
      </c>
      <c r="C72" s="25" t="s">
        <v>254</v>
      </c>
      <c r="D72" s="25" t="s">
        <v>15</v>
      </c>
      <c r="E72" s="25" t="s">
        <v>255</v>
      </c>
      <c r="F72" s="25" t="s">
        <v>256</v>
      </c>
      <c r="G72" s="17">
        <f t="shared" si="4"/>
        <v>143.38</v>
      </c>
      <c r="H72" s="19">
        <f t="shared" si="0"/>
        <v>2894</v>
      </c>
      <c r="I72" s="19">
        <f t="shared" si="1"/>
        <v>3208.58</v>
      </c>
      <c r="J72" s="19">
        <f t="shared" si="2"/>
        <v>3723.4500000000003</v>
      </c>
      <c r="K72" s="19">
        <f t="shared" si="3"/>
        <v>4866.570000000001</v>
      </c>
    </row>
    <row r="73" spans="1:11" s="7" customFormat="1" ht="14.25" customHeight="1">
      <c r="A73" s="25" t="s">
        <v>208</v>
      </c>
      <c r="B73" s="25">
        <v>16</v>
      </c>
      <c r="C73" s="25" t="s">
        <v>257</v>
      </c>
      <c r="D73" s="25" t="s">
        <v>258</v>
      </c>
      <c r="E73" s="25" t="s">
        <v>15</v>
      </c>
      <c r="F73" s="25" t="s">
        <v>259</v>
      </c>
      <c r="G73" s="17">
        <f t="shared" si="4"/>
        <v>143.63</v>
      </c>
      <c r="H73" s="19">
        <f t="shared" si="0"/>
        <v>2897.26</v>
      </c>
      <c r="I73" s="19">
        <f t="shared" si="1"/>
        <v>3211.84</v>
      </c>
      <c r="J73" s="19">
        <f t="shared" si="2"/>
        <v>3726.71</v>
      </c>
      <c r="K73" s="19">
        <f t="shared" si="3"/>
        <v>4869.83</v>
      </c>
    </row>
    <row r="74" spans="1:11" s="7" customFormat="1" ht="14.25" customHeight="1">
      <c r="A74" s="25" t="s">
        <v>208</v>
      </c>
      <c r="B74" s="25">
        <v>17</v>
      </c>
      <c r="C74" s="25" t="s">
        <v>260</v>
      </c>
      <c r="D74" s="25" t="s">
        <v>261</v>
      </c>
      <c r="E74" s="25" t="s">
        <v>15</v>
      </c>
      <c r="F74" s="25" t="s">
        <v>262</v>
      </c>
      <c r="G74" s="17">
        <f t="shared" si="4"/>
        <v>156.29</v>
      </c>
      <c r="H74" s="19">
        <f aca="true" t="shared" si="5" ref="H74:H137">F74+$M$3+G74</f>
        <v>3061.8199999999997</v>
      </c>
      <c r="I74" s="19">
        <f aca="true" t="shared" si="6" ref="I74:I137">F74+$N$3+G74</f>
        <v>3376.3999999999996</v>
      </c>
      <c r="J74" s="19">
        <f aca="true" t="shared" si="7" ref="J74:J137">F74+$O$3+G74</f>
        <v>3891.27</v>
      </c>
      <c r="K74" s="19">
        <f aca="true" t="shared" si="8" ref="K74:K137">F74+$P$3+G74</f>
        <v>5034.39</v>
      </c>
    </row>
    <row r="75" spans="1:11" s="7" customFormat="1" ht="14.25" customHeight="1">
      <c r="A75" s="25" t="s">
        <v>208</v>
      </c>
      <c r="B75" s="25">
        <v>18</v>
      </c>
      <c r="C75" s="25" t="s">
        <v>263</v>
      </c>
      <c r="D75" s="25" t="s">
        <v>15</v>
      </c>
      <c r="E75" s="25" t="s">
        <v>264</v>
      </c>
      <c r="F75" s="25" t="s">
        <v>265</v>
      </c>
      <c r="G75" s="17">
        <f aca="true" t="shared" si="9" ref="G75:G138">ROUND((F75*0.0834),2)</f>
        <v>411.52</v>
      </c>
      <c r="H75" s="19">
        <f t="shared" si="5"/>
        <v>6377.360000000001</v>
      </c>
      <c r="I75" s="19">
        <f t="shared" si="6"/>
        <v>6691.9400000000005</v>
      </c>
      <c r="J75" s="19">
        <f t="shared" si="7"/>
        <v>7206.810000000001</v>
      </c>
      <c r="K75" s="19">
        <f t="shared" si="8"/>
        <v>8349.93</v>
      </c>
    </row>
    <row r="76" spans="1:11" s="7" customFormat="1" ht="14.25" customHeight="1">
      <c r="A76" s="25" t="s">
        <v>208</v>
      </c>
      <c r="B76" s="25">
        <v>19</v>
      </c>
      <c r="C76" s="25" t="s">
        <v>266</v>
      </c>
      <c r="D76" s="25" t="s">
        <v>15</v>
      </c>
      <c r="E76" s="25" t="s">
        <v>267</v>
      </c>
      <c r="F76" s="25" t="s">
        <v>268</v>
      </c>
      <c r="G76" s="17">
        <f t="shared" si="9"/>
        <v>409.63</v>
      </c>
      <c r="H76" s="19">
        <f t="shared" si="5"/>
        <v>6352.8</v>
      </c>
      <c r="I76" s="19">
        <f t="shared" si="6"/>
        <v>6667.38</v>
      </c>
      <c r="J76" s="19">
        <f t="shared" si="7"/>
        <v>7182.250000000001</v>
      </c>
      <c r="K76" s="19">
        <f t="shared" si="8"/>
        <v>8325.369999999999</v>
      </c>
    </row>
    <row r="77" spans="1:11" s="7" customFormat="1" ht="14.25" customHeight="1">
      <c r="A77" s="25" t="s">
        <v>208</v>
      </c>
      <c r="B77" s="25">
        <v>20</v>
      </c>
      <c r="C77" s="25" t="s">
        <v>269</v>
      </c>
      <c r="D77" s="25" t="s">
        <v>15</v>
      </c>
      <c r="E77" s="25" t="s">
        <v>270</v>
      </c>
      <c r="F77" s="25" t="s">
        <v>271</v>
      </c>
      <c r="G77" s="17">
        <f t="shared" si="9"/>
        <v>410.57</v>
      </c>
      <c r="H77" s="19">
        <f t="shared" si="5"/>
        <v>6364.98</v>
      </c>
      <c r="I77" s="19">
        <f t="shared" si="6"/>
        <v>6679.5599999999995</v>
      </c>
      <c r="J77" s="19">
        <f t="shared" si="7"/>
        <v>7194.43</v>
      </c>
      <c r="K77" s="19">
        <f t="shared" si="8"/>
        <v>8337.55</v>
      </c>
    </row>
    <row r="78" spans="1:11" s="7" customFormat="1" ht="14.25" customHeight="1">
      <c r="A78" s="25" t="s">
        <v>208</v>
      </c>
      <c r="B78" s="25">
        <v>21</v>
      </c>
      <c r="C78" s="25" t="s">
        <v>272</v>
      </c>
      <c r="D78" s="25" t="s">
        <v>15</v>
      </c>
      <c r="E78" s="25" t="s">
        <v>273</v>
      </c>
      <c r="F78" s="25" t="s">
        <v>274</v>
      </c>
      <c r="G78" s="17">
        <f t="shared" si="9"/>
        <v>409.06</v>
      </c>
      <c r="H78" s="19">
        <f t="shared" si="5"/>
        <v>6345.34</v>
      </c>
      <c r="I78" s="19">
        <f t="shared" si="6"/>
        <v>6659.92</v>
      </c>
      <c r="J78" s="19">
        <f t="shared" si="7"/>
        <v>7174.79</v>
      </c>
      <c r="K78" s="19">
        <f t="shared" si="8"/>
        <v>8317.91</v>
      </c>
    </row>
    <row r="79" spans="1:11" s="7" customFormat="1" ht="14.25" customHeight="1">
      <c r="A79" s="25" t="s">
        <v>208</v>
      </c>
      <c r="B79" s="25">
        <v>22</v>
      </c>
      <c r="C79" s="25" t="s">
        <v>275</v>
      </c>
      <c r="D79" s="25" t="s">
        <v>15</v>
      </c>
      <c r="E79" s="25" t="s">
        <v>276</v>
      </c>
      <c r="F79" s="25" t="s">
        <v>277</v>
      </c>
      <c r="G79" s="17">
        <f t="shared" si="9"/>
        <v>408</v>
      </c>
      <c r="H79" s="19">
        <f t="shared" si="5"/>
        <v>6331.61</v>
      </c>
      <c r="I79" s="19">
        <f t="shared" si="6"/>
        <v>6646.19</v>
      </c>
      <c r="J79" s="19">
        <f t="shared" si="7"/>
        <v>7161.0599999999995</v>
      </c>
      <c r="K79" s="19">
        <f t="shared" si="8"/>
        <v>8304.18</v>
      </c>
    </row>
    <row r="80" spans="1:11" s="7" customFormat="1" ht="14.25" customHeight="1">
      <c r="A80" s="25" t="s">
        <v>208</v>
      </c>
      <c r="B80" s="25">
        <v>23</v>
      </c>
      <c r="C80" s="25" t="s">
        <v>278</v>
      </c>
      <c r="D80" s="25" t="s">
        <v>15</v>
      </c>
      <c r="E80" s="25" t="s">
        <v>279</v>
      </c>
      <c r="F80" s="25" t="s">
        <v>280</v>
      </c>
      <c r="G80" s="17">
        <f t="shared" si="9"/>
        <v>129.35</v>
      </c>
      <c r="H80" s="19">
        <f t="shared" si="5"/>
        <v>2711.81</v>
      </c>
      <c r="I80" s="19">
        <f t="shared" si="6"/>
        <v>3026.39</v>
      </c>
      <c r="J80" s="19">
        <f t="shared" si="7"/>
        <v>3541.2599999999998</v>
      </c>
      <c r="K80" s="19">
        <f t="shared" si="8"/>
        <v>4684.38</v>
      </c>
    </row>
    <row r="81" spans="1:11" s="7" customFormat="1" ht="14.25" customHeight="1">
      <c r="A81" s="25" t="s">
        <v>281</v>
      </c>
      <c r="B81" s="25">
        <v>0</v>
      </c>
      <c r="C81" s="25" t="s">
        <v>282</v>
      </c>
      <c r="D81" s="25" t="s">
        <v>15</v>
      </c>
      <c r="E81" s="25" t="s">
        <v>283</v>
      </c>
      <c r="F81" s="25" t="s">
        <v>284</v>
      </c>
      <c r="G81" s="17">
        <f t="shared" si="9"/>
        <v>123.99</v>
      </c>
      <c r="H81" s="19">
        <f t="shared" si="5"/>
        <v>2642.12</v>
      </c>
      <c r="I81" s="19">
        <f t="shared" si="6"/>
        <v>2956.7</v>
      </c>
      <c r="J81" s="19">
        <f t="shared" si="7"/>
        <v>3471.5699999999997</v>
      </c>
      <c r="K81" s="19">
        <f t="shared" si="8"/>
        <v>4614.69</v>
      </c>
    </row>
    <row r="82" spans="1:11" s="7" customFormat="1" ht="14.25" customHeight="1">
      <c r="A82" s="25" t="s">
        <v>281</v>
      </c>
      <c r="B82" s="25">
        <v>1</v>
      </c>
      <c r="C82" s="25" t="s">
        <v>285</v>
      </c>
      <c r="D82" s="25" t="s">
        <v>15</v>
      </c>
      <c r="E82" s="25" t="s">
        <v>286</v>
      </c>
      <c r="F82" s="25" t="s">
        <v>287</v>
      </c>
      <c r="G82" s="17">
        <f t="shared" si="9"/>
        <v>118.31</v>
      </c>
      <c r="H82" s="19">
        <f t="shared" si="5"/>
        <v>2568.4199999999996</v>
      </c>
      <c r="I82" s="19">
        <f t="shared" si="6"/>
        <v>2882.9999999999995</v>
      </c>
      <c r="J82" s="19">
        <f t="shared" si="7"/>
        <v>3397.87</v>
      </c>
      <c r="K82" s="19">
        <f t="shared" si="8"/>
        <v>4540.990000000001</v>
      </c>
    </row>
    <row r="83" spans="1:11" s="7" customFormat="1" ht="14.25" customHeight="1">
      <c r="A83" s="25" t="s">
        <v>281</v>
      </c>
      <c r="B83" s="25">
        <v>2</v>
      </c>
      <c r="C83" s="25" t="s">
        <v>288</v>
      </c>
      <c r="D83" s="25" t="s">
        <v>15</v>
      </c>
      <c r="E83" s="25" t="s">
        <v>289</v>
      </c>
      <c r="F83" s="25" t="s">
        <v>290</v>
      </c>
      <c r="G83" s="17">
        <f t="shared" si="9"/>
        <v>87.13</v>
      </c>
      <c r="H83" s="19">
        <f t="shared" si="5"/>
        <v>2163.3</v>
      </c>
      <c r="I83" s="19">
        <f t="shared" si="6"/>
        <v>2477.88</v>
      </c>
      <c r="J83" s="19">
        <f t="shared" si="7"/>
        <v>2992.75</v>
      </c>
      <c r="K83" s="19">
        <f t="shared" si="8"/>
        <v>4135.87</v>
      </c>
    </row>
    <row r="84" spans="1:11" s="7" customFormat="1" ht="14.25" customHeight="1">
      <c r="A84" s="25" t="s">
        <v>281</v>
      </c>
      <c r="B84" s="25">
        <v>3</v>
      </c>
      <c r="C84" s="25" t="s">
        <v>291</v>
      </c>
      <c r="D84" s="25" t="s">
        <v>15</v>
      </c>
      <c r="E84" s="25" t="s">
        <v>292</v>
      </c>
      <c r="F84" s="25" t="s">
        <v>293</v>
      </c>
      <c r="G84" s="17">
        <f t="shared" si="9"/>
        <v>121.37</v>
      </c>
      <c r="H84" s="19">
        <f t="shared" si="5"/>
        <v>2608.09</v>
      </c>
      <c r="I84" s="19">
        <f t="shared" si="6"/>
        <v>2922.67</v>
      </c>
      <c r="J84" s="19">
        <f t="shared" si="7"/>
        <v>3437.54</v>
      </c>
      <c r="K84" s="19">
        <f t="shared" si="8"/>
        <v>4580.66</v>
      </c>
    </row>
    <row r="85" spans="1:11" s="7" customFormat="1" ht="14.25" customHeight="1">
      <c r="A85" s="25" t="s">
        <v>281</v>
      </c>
      <c r="B85" s="25">
        <v>4</v>
      </c>
      <c r="C85" s="25" t="s">
        <v>294</v>
      </c>
      <c r="D85" s="25" t="s">
        <v>15</v>
      </c>
      <c r="E85" s="25" t="s">
        <v>295</v>
      </c>
      <c r="F85" s="25" t="s">
        <v>296</v>
      </c>
      <c r="G85" s="17">
        <f t="shared" si="9"/>
        <v>121.27</v>
      </c>
      <c r="H85" s="19">
        <f t="shared" si="5"/>
        <v>2606.7999999999997</v>
      </c>
      <c r="I85" s="19">
        <f t="shared" si="6"/>
        <v>2921.3799999999997</v>
      </c>
      <c r="J85" s="19">
        <f t="shared" si="7"/>
        <v>3436.25</v>
      </c>
      <c r="K85" s="19">
        <f t="shared" si="8"/>
        <v>4579.370000000001</v>
      </c>
    </row>
    <row r="86" spans="1:11" s="7" customFormat="1" ht="14.25" customHeight="1">
      <c r="A86" s="25" t="s">
        <v>281</v>
      </c>
      <c r="B86" s="25">
        <v>5</v>
      </c>
      <c r="C86" s="25" t="s">
        <v>297</v>
      </c>
      <c r="D86" s="25" t="s">
        <v>298</v>
      </c>
      <c r="E86" s="25" t="s">
        <v>15</v>
      </c>
      <c r="F86" s="25" t="s">
        <v>299</v>
      </c>
      <c r="G86" s="17">
        <f t="shared" si="9"/>
        <v>117.31</v>
      </c>
      <c r="H86" s="19">
        <f t="shared" si="5"/>
        <v>2555.3399999999997</v>
      </c>
      <c r="I86" s="19">
        <f t="shared" si="6"/>
        <v>2869.9199999999996</v>
      </c>
      <c r="J86" s="19">
        <f t="shared" si="7"/>
        <v>3384.79</v>
      </c>
      <c r="K86" s="19">
        <f t="shared" si="8"/>
        <v>4527.910000000001</v>
      </c>
    </row>
    <row r="87" spans="1:11" s="7" customFormat="1" ht="14.25" customHeight="1">
      <c r="A87" s="25" t="s">
        <v>281</v>
      </c>
      <c r="B87" s="25">
        <v>6</v>
      </c>
      <c r="C87" s="25" t="s">
        <v>300</v>
      </c>
      <c r="D87" s="25" t="s">
        <v>301</v>
      </c>
      <c r="E87" s="25" t="s">
        <v>15</v>
      </c>
      <c r="F87" s="25" t="s">
        <v>302</v>
      </c>
      <c r="G87" s="17">
        <f t="shared" si="9"/>
        <v>122.01</v>
      </c>
      <c r="H87" s="19">
        <f t="shared" si="5"/>
        <v>2616.4400000000005</v>
      </c>
      <c r="I87" s="19">
        <f t="shared" si="6"/>
        <v>2931.0200000000004</v>
      </c>
      <c r="J87" s="19">
        <f t="shared" si="7"/>
        <v>3445.8900000000003</v>
      </c>
      <c r="K87" s="19">
        <f t="shared" si="8"/>
        <v>4589.01</v>
      </c>
    </row>
    <row r="88" spans="1:11" s="7" customFormat="1" ht="14.25" customHeight="1">
      <c r="A88" s="25" t="s">
        <v>281</v>
      </c>
      <c r="B88" s="25">
        <v>7</v>
      </c>
      <c r="C88" s="25" t="s">
        <v>303</v>
      </c>
      <c r="D88" s="25" t="s">
        <v>304</v>
      </c>
      <c r="E88" s="25" t="s">
        <v>15</v>
      </c>
      <c r="F88" s="25" t="s">
        <v>305</v>
      </c>
      <c r="G88" s="17">
        <f t="shared" si="9"/>
        <v>127.83</v>
      </c>
      <c r="H88" s="19">
        <f t="shared" si="5"/>
        <v>2692.02</v>
      </c>
      <c r="I88" s="19">
        <f t="shared" si="6"/>
        <v>3006.6</v>
      </c>
      <c r="J88" s="19">
        <f t="shared" si="7"/>
        <v>3521.4700000000003</v>
      </c>
      <c r="K88" s="19">
        <f t="shared" si="8"/>
        <v>4664.59</v>
      </c>
    </row>
    <row r="89" spans="1:11" s="7" customFormat="1" ht="14.25" customHeight="1">
      <c r="A89" s="25" t="s">
        <v>281</v>
      </c>
      <c r="B89" s="25">
        <v>8</v>
      </c>
      <c r="C89" s="25" t="s">
        <v>306</v>
      </c>
      <c r="D89" s="25" t="s">
        <v>307</v>
      </c>
      <c r="E89" s="25" t="s">
        <v>15</v>
      </c>
      <c r="F89" s="25" t="s">
        <v>308</v>
      </c>
      <c r="G89" s="17">
        <f t="shared" si="9"/>
        <v>129.91</v>
      </c>
      <c r="H89" s="19">
        <f t="shared" si="5"/>
        <v>2719.0199999999995</v>
      </c>
      <c r="I89" s="19">
        <f t="shared" si="6"/>
        <v>3033.5999999999995</v>
      </c>
      <c r="J89" s="19">
        <f t="shared" si="7"/>
        <v>3548.47</v>
      </c>
      <c r="K89" s="19">
        <f t="shared" si="8"/>
        <v>4691.59</v>
      </c>
    </row>
    <row r="90" spans="1:11" s="7" customFormat="1" ht="14.25" customHeight="1">
      <c r="A90" s="25" t="s">
        <v>281</v>
      </c>
      <c r="B90" s="25">
        <v>9</v>
      </c>
      <c r="C90" s="25" t="s">
        <v>309</v>
      </c>
      <c r="D90" s="25" t="s">
        <v>310</v>
      </c>
      <c r="E90" s="25" t="s">
        <v>15</v>
      </c>
      <c r="F90" s="25" t="s">
        <v>311</v>
      </c>
      <c r="G90" s="17">
        <f t="shared" si="9"/>
        <v>133.62</v>
      </c>
      <c r="H90" s="19">
        <f t="shared" si="5"/>
        <v>2767.31</v>
      </c>
      <c r="I90" s="19">
        <f t="shared" si="6"/>
        <v>3081.89</v>
      </c>
      <c r="J90" s="19">
        <f t="shared" si="7"/>
        <v>3596.76</v>
      </c>
      <c r="K90" s="19">
        <f t="shared" si="8"/>
        <v>4739.88</v>
      </c>
    </row>
    <row r="91" spans="1:11" s="7" customFormat="1" ht="14.25" customHeight="1">
      <c r="A91" s="25" t="s">
        <v>281</v>
      </c>
      <c r="B91" s="25">
        <v>10</v>
      </c>
      <c r="C91" s="25" t="s">
        <v>41</v>
      </c>
      <c r="D91" s="25" t="s">
        <v>312</v>
      </c>
      <c r="E91" s="25" t="s">
        <v>15</v>
      </c>
      <c r="F91" s="25" t="s">
        <v>313</v>
      </c>
      <c r="G91" s="17">
        <f t="shared" si="9"/>
        <v>134.32</v>
      </c>
      <c r="H91" s="19">
        <f t="shared" si="5"/>
        <v>2776.39</v>
      </c>
      <c r="I91" s="19">
        <f t="shared" si="6"/>
        <v>3090.97</v>
      </c>
      <c r="J91" s="19">
        <f t="shared" si="7"/>
        <v>3605.84</v>
      </c>
      <c r="K91" s="19">
        <f t="shared" si="8"/>
        <v>4748.959999999999</v>
      </c>
    </row>
    <row r="92" spans="1:11" s="7" customFormat="1" ht="14.25" customHeight="1">
      <c r="A92" s="25" t="s">
        <v>281</v>
      </c>
      <c r="B92" s="25">
        <v>11</v>
      </c>
      <c r="C92" s="25" t="s">
        <v>314</v>
      </c>
      <c r="D92" s="25" t="s">
        <v>315</v>
      </c>
      <c r="E92" s="25" t="s">
        <v>15</v>
      </c>
      <c r="F92" s="25" t="s">
        <v>316</v>
      </c>
      <c r="G92" s="17">
        <f t="shared" si="9"/>
        <v>142.04</v>
      </c>
      <c r="H92" s="19">
        <f t="shared" si="5"/>
        <v>2876.6800000000003</v>
      </c>
      <c r="I92" s="19">
        <f t="shared" si="6"/>
        <v>3191.26</v>
      </c>
      <c r="J92" s="19">
        <f t="shared" si="7"/>
        <v>3706.13</v>
      </c>
      <c r="K92" s="19">
        <f t="shared" si="8"/>
        <v>4849.25</v>
      </c>
    </row>
    <row r="93" spans="1:11" s="7" customFormat="1" ht="14.25" customHeight="1">
      <c r="A93" s="25" t="s">
        <v>281</v>
      </c>
      <c r="B93" s="25">
        <v>12</v>
      </c>
      <c r="C93" s="25" t="s">
        <v>317</v>
      </c>
      <c r="D93" s="25" t="s">
        <v>318</v>
      </c>
      <c r="E93" s="25" t="s">
        <v>15</v>
      </c>
      <c r="F93" s="25" t="s">
        <v>319</v>
      </c>
      <c r="G93" s="17">
        <f t="shared" si="9"/>
        <v>141.54</v>
      </c>
      <c r="H93" s="19">
        <f t="shared" si="5"/>
        <v>2870.12</v>
      </c>
      <c r="I93" s="19">
        <f t="shared" si="6"/>
        <v>3184.7</v>
      </c>
      <c r="J93" s="19">
        <f t="shared" si="7"/>
        <v>3699.5699999999997</v>
      </c>
      <c r="K93" s="19">
        <f t="shared" si="8"/>
        <v>4842.69</v>
      </c>
    </row>
    <row r="94" spans="1:11" s="7" customFormat="1" ht="14.25" customHeight="1">
      <c r="A94" s="25" t="s">
        <v>281</v>
      </c>
      <c r="B94" s="25">
        <v>13</v>
      </c>
      <c r="C94" s="25" t="s">
        <v>320</v>
      </c>
      <c r="D94" s="25" t="s">
        <v>321</v>
      </c>
      <c r="E94" s="25" t="s">
        <v>15</v>
      </c>
      <c r="F94" s="25" t="s">
        <v>322</v>
      </c>
      <c r="G94" s="17">
        <f t="shared" si="9"/>
        <v>139.63</v>
      </c>
      <c r="H94" s="19">
        <f t="shared" si="5"/>
        <v>2845.3</v>
      </c>
      <c r="I94" s="19">
        <f t="shared" si="6"/>
        <v>3159.88</v>
      </c>
      <c r="J94" s="19">
        <f t="shared" si="7"/>
        <v>3674.75</v>
      </c>
      <c r="K94" s="19">
        <f t="shared" si="8"/>
        <v>4817.87</v>
      </c>
    </row>
    <row r="95" spans="1:11" s="7" customFormat="1" ht="14.25" customHeight="1">
      <c r="A95" s="25" t="s">
        <v>281</v>
      </c>
      <c r="B95" s="25">
        <v>14</v>
      </c>
      <c r="C95" s="25" t="s">
        <v>323</v>
      </c>
      <c r="D95" s="25" t="s">
        <v>15</v>
      </c>
      <c r="E95" s="25" t="s">
        <v>324</v>
      </c>
      <c r="F95" s="25" t="s">
        <v>325</v>
      </c>
      <c r="G95" s="17">
        <f t="shared" si="9"/>
        <v>139.53</v>
      </c>
      <c r="H95" s="19">
        <f t="shared" si="5"/>
        <v>2844.05</v>
      </c>
      <c r="I95" s="19">
        <f t="shared" si="6"/>
        <v>3158.63</v>
      </c>
      <c r="J95" s="19">
        <f t="shared" si="7"/>
        <v>3673.5000000000005</v>
      </c>
      <c r="K95" s="19">
        <f t="shared" si="8"/>
        <v>4816.62</v>
      </c>
    </row>
    <row r="96" spans="1:11" s="7" customFormat="1" ht="14.25" customHeight="1">
      <c r="A96" s="25" t="s">
        <v>281</v>
      </c>
      <c r="B96" s="25">
        <v>15</v>
      </c>
      <c r="C96" s="25" t="s">
        <v>326</v>
      </c>
      <c r="D96" s="25" t="s">
        <v>15</v>
      </c>
      <c r="E96" s="25" t="s">
        <v>327</v>
      </c>
      <c r="F96" s="25" t="s">
        <v>328</v>
      </c>
      <c r="G96" s="17">
        <f t="shared" si="9"/>
        <v>140.71</v>
      </c>
      <c r="H96" s="19">
        <f t="shared" si="5"/>
        <v>2859.4300000000003</v>
      </c>
      <c r="I96" s="19">
        <f t="shared" si="6"/>
        <v>3174.01</v>
      </c>
      <c r="J96" s="19">
        <f t="shared" si="7"/>
        <v>3688.88</v>
      </c>
      <c r="K96" s="19">
        <f t="shared" si="8"/>
        <v>4832</v>
      </c>
    </row>
    <row r="97" spans="1:11" s="7" customFormat="1" ht="14.25" customHeight="1">
      <c r="A97" s="25" t="s">
        <v>281</v>
      </c>
      <c r="B97" s="25">
        <v>16</v>
      </c>
      <c r="C97" s="25" t="s">
        <v>329</v>
      </c>
      <c r="D97" s="25" t="s">
        <v>330</v>
      </c>
      <c r="E97" s="25" t="s">
        <v>15</v>
      </c>
      <c r="F97" s="25" t="s">
        <v>331</v>
      </c>
      <c r="G97" s="17">
        <f t="shared" si="9"/>
        <v>143.97</v>
      </c>
      <c r="H97" s="19">
        <f t="shared" si="5"/>
        <v>2901.74</v>
      </c>
      <c r="I97" s="19">
        <f t="shared" si="6"/>
        <v>3216.3199999999997</v>
      </c>
      <c r="J97" s="19">
        <f t="shared" si="7"/>
        <v>3731.19</v>
      </c>
      <c r="K97" s="19">
        <f t="shared" si="8"/>
        <v>4874.31</v>
      </c>
    </row>
    <row r="98" spans="1:11" s="7" customFormat="1" ht="14.25" customHeight="1">
      <c r="A98" s="25" t="s">
        <v>281</v>
      </c>
      <c r="B98" s="25">
        <v>17</v>
      </c>
      <c r="C98" s="25" t="s">
        <v>332</v>
      </c>
      <c r="D98" s="25" t="s">
        <v>333</v>
      </c>
      <c r="E98" s="25" t="s">
        <v>15</v>
      </c>
      <c r="F98" s="25" t="s">
        <v>334</v>
      </c>
      <c r="G98" s="17">
        <f t="shared" si="9"/>
        <v>132.62</v>
      </c>
      <c r="H98" s="19">
        <f t="shared" si="5"/>
        <v>2754.3</v>
      </c>
      <c r="I98" s="19">
        <f t="shared" si="6"/>
        <v>3068.88</v>
      </c>
      <c r="J98" s="19">
        <f t="shared" si="7"/>
        <v>3583.75</v>
      </c>
      <c r="K98" s="19">
        <f t="shared" si="8"/>
        <v>4726.87</v>
      </c>
    </row>
    <row r="99" spans="1:11" s="7" customFormat="1" ht="14.25" customHeight="1">
      <c r="A99" s="25" t="s">
        <v>281</v>
      </c>
      <c r="B99" s="25">
        <v>18</v>
      </c>
      <c r="C99" s="25" t="s">
        <v>335</v>
      </c>
      <c r="D99" s="25" t="s">
        <v>336</v>
      </c>
      <c r="E99" s="25" t="s">
        <v>15</v>
      </c>
      <c r="F99" s="25" t="s">
        <v>337</v>
      </c>
      <c r="G99" s="17">
        <f t="shared" si="9"/>
        <v>134.49</v>
      </c>
      <c r="H99" s="19">
        <f t="shared" si="5"/>
        <v>2778.62</v>
      </c>
      <c r="I99" s="19">
        <f t="shared" si="6"/>
        <v>3093.2</v>
      </c>
      <c r="J99" s="19">
        <f t="shared" si="7"/>
        <v>3608.0699999999997</v>
      </c>
      <c r="K99" s="19">
        <f t="shared" si="8"/>
        <v>4751.19</v>
      </c>
    </row>
    <row r="100" spans="1:11" s="7" customFormat="1" ht="14.25" customHeight="1">
      <c r="A100" s="25" t="s">
        <v>281</v>
      </c>
      <c r="B100" s="25">
        <v>19</v>
      </c>
      <c r="C100" s="25" t="s">
        <v>338</v>
      </c>
      <c r="D100" s="25" t="s">
        <v>339</v>
      </c>
      <c r="E100" s="25" t="s">
        <v>15</v>
      </c>
      <c r="F100" s="25" t="s">
        <v>340</v>
      </c>
      <c r="G100" s="17">
        <f t="shared" si="9"/>
        <v>144.73</v>
      </c>
      <c r="H100" s="19">
        <f t="shared" si="5"/>
        <v>2911.5899999999997</v>
      </c>
      <c r="I100" s="19">
        <f t="shared" si="6"/>
        <v>3226.1699999999996</v>
      </c>
      <c r="J100" s="19">
        <f t="shared" si="7"/>
        <v>3741.04</v>
      </c>
      <c r="K100" s="19">
        <f t="shared" si="8"/>
        <v>4884.16</v>
      </c>
    </row>
    <row r="101" spans="1:11" s="7" customFormat="1" ht="14.25" customHeight="1">
      <c r="A101" s="25" t="s">
        <v>281</v>
      </c>
      <c r="B101" s="25">
        <v>20</v>
      </c>
      <c r="C101" s="25" t="s">
        <v>341</v>
      </c>
      <c r="D101" s="25" t="s">
        <v>15</v>
      </c>
      <c r="E101" s="25" t="s">
        <v>342</v>
      </c>
      <c r="F101" s="25" t="s">
        <v>343</v>
      </c>
      <c r="G101" s="17">
        <f t="shared" si="9"/>
        <v>292.62</v>
      </c>
      <c r="H101" s="19">
        <f t="shared" si="5"/>
        <v>4832.79</v>
      </c>
      <c r="I101" s="19">
        <f t="shared" si="6"/>
        <v>5147.37</v>
      </c>
      <c r="J101" s="19">
        <f t="shared" si="7"/>
        <v>5662.24</v>
      </c>
      <c r="K101" s="19">
        <f t="shared" si="8"/>
        <v>6805.36</v>
      </c>
    </row>
    <row r="102" spans="1:11" s="7" customFormat="1" ht="14.25" customHeight="1">
      <c r="A102" s="25" t="s">
        <v>281</v>
      </c>
      <c r="B102" s="25">
        <v>21</v>
      </c>
      <c r="C102" s="25" t="s">
        <v>344</v>
      </c>
      <c r="D102" s="25" t="s">
        <v>15</v>
      </c>
      <c r="E102" s="25" t="s">
        <v>345</v>
      </c>
      <c r="F102" s="25" t="s">
        <v>346</v>
      </c>
      <c r="G102" s="17">
        <f t="shared" si="9"/>
        <v>292.21</v>
      </c>
      <c r="H102" s="19">
        <f t="shared" si="5"/>
        <v>4827.43</v>
      </c>
      <c r="I102" s="19">
        <f t="shared" si="6"/>
        <v>5142.01</v>
      </c>
      <c r="J102" s="19">
        <f t="shared" si="7"/>
        <v>5656.88</v>
      </c>
      <c r="K102" s="19">
        <f t="shared" si="8"/>
        <v>6800</v>
      </c>
    </row>
    <row r="103" spans="1:11" s="7" customFormat="1" ht="14.25" customHeight="1">
      <c r="A103" s="25" t="s">
        <v>281</v>
      </c>
      <c r="B103" s="25">
        <v>22</v>
      </c>
      <c r="C103" s="25" t="s">
        <v>347</v>
      </c>
      <c r="D103" s="25" t="s">
        <v>15</v>
      </c>
      <c r="E103" s="25" t="s">
        <v>348</v>
      </c>
      <c r="F103" s="25" t="s">
        <v>349</v>
      </c>
      <c r="G103" s="17">
        <f t="shared" si="9"/>
        <v>149.54</v>
      </c>
      <c r="H103" s="19">
        <f t="shared" si="5"/>
        <v>2974.06</v>
      </c>
      <c r="I103" s="19">
        <f t="shared" si="6"/>
        <v>3288.64</v>
      </c>
      <c r="J103" s="19">
        <f t="shared" si="7"/>
        <v>3803.51</v>
      </c>
      <c r="K103" s="19">
        <f t="shared" si="8"/>
        <v>4946.63</v>
      </c>
    </row>
    <row r="104" spans="1:11" s="7" customFormat="1" ht="14.25" customHeight="1">
      <c r="A104" s="25" t="s">
        <v>281</v>
      </c>
      <c r="B104" s="25">
        <v>23</v>
      </c>
      <c r="C104" s="25" t="s">
        <v>350</v>
      </c>
      <c r="D104" s="25" t="s">
        <v>15</v>
      </c>
      <c r="E104" s="25" t="s">
        <v>351</v>
      </c>
      <c r="F104" s="25" t="s">
        <v>352</v>
      </c>
      <c r="G104" s="17">
        <f t="shared" si="9"/>
        <v>128.99</v>
      </c>
      <c r="H104" s="19">
        <f t="shared" si="5"/>
        <v>2707.0999999999995</v>
      </c>
      <c r="I104" s="19">
        <f t="shared" si="6"/>
        <v>3021.6799999999994</v>
      </c>
      <c r="J104" s="19">
        <f t="shared" si="7"/>
        <v>3536.55</v>
      </c>
      <c r="K104" s="19">
        <f t="shared" si="8"/>
        <v>4679.67</v>
      </c>
    </row>
    <row r="105" spans="1:11" s="7" customFormat="1" ht="14.25" customHeight="1">
      <c r="A105" s="25" t="s">
        <v>353</v>
      </c>
      <c r="B105" s="25">
        <v>0</v>
      </c>
      <c r="C105" s="25" t="s">
        <v>354</v>
      </c>
      <c r="D105" s="25" t="s">
        <v>355</v>
      </c>
      <c r="E105" s="25" t="s">
        <v>15</v>
      </c>
      <c r="F105" s="25" t="s">
        <v>356</v>
      </c>
      <c r="G105" s="17">
        <f t="shared" si="9"/>
        <v>122.82</v>
      </c>
      <c r="H105" s="19">
        <f t="shared" si="5"/>
        <v>2626.93</v>
      </c>
      <c r="I105" s="19">
        <f t="shared" si="6"/>
        <v>2941.5099999999998</v>
      </c>
      <c r="J105" s="19">
        <f t="shared" si="7"/>
        <v>3456.38</v>
      </c>
      <c r="K105" s="19">
        <f t="shared" si="8"/>
        <v>4599.5</v>
      </c>
    </row>
    <row r="106" spans="1:11" s="7" customFormat="1" ht="14.25" customHeight="1">
      <c r="A106" s="25" t="s">
        <v>353</v>
      </c>
      <c r="B106" s="25">
        <v>1</v>
      </c>
      <c r="C106" s="25" t="s">
        <v>357</v>
      </c>
      <c r="D106" s="25" t="s">
        <v>358</v>
      </c>
      <c r="E106" s="25" t="s">
        <v>15</v>
      </c>
      <c r="F106" s="25" t="s">
        <v>359</v>
      </c>
      <c r="G106" s="17">
        <f t="shared" si="9"/>
        <v>117.96</v>
      </c>
      <c r="H106" s="19">
        <f t="shared" si="5"/>
        <v>2563.87</v>
      </c>
      <c r="I106" s="19">
        <f t="shared" si="6"/>
        <v>2878.45</v>
      </c>
      <c r="J106" s="19">
        <f t="shared" si="7"/>
        <v>3393.32</v>
      </c>
      <c r="K106" s="19">
        <f t="shared" si="8"/>
        <v>4536.44</v>
      </c>
    </row>
    <row r="107" spans="1:11" s="7" customFormat="1" ht="14.25" customHeight="1">
      <c r="A107" s="25" t="s">
        <v>353</v>
      </c>
      <c r="B107" s="25">
        <v>2</v>
      </c>
      <c r="C107" s="25" t="s">
        <v>360</v>
      </c>
      <c r="D107" s="25" t="s">
        <v>15</v>
      </c>
      <c r="E107" s="25" t="s">
        <v>361</v>
      </c>
      <c r="F107" s="25" t="s">
        <v>362</v>
      </c>
      <c r="G107" s="17">
        <f t="shared" si="9"/>
        <v>117.21</v>
      </c>
      <c r="H107" s="19">
        <f t="shared" si="5"/>
        <v>2554.09</v>
      </c>
      <c r="I107" s="19">
        <f t="shared" si="6"/>
        <v>2868.67</v>
      </c>
      <c r="J107" s="19">
        <f t="shared" si="7"/>
        <v>3383.54</v>
      </c>
      <c r="K107" s="19">
        <f t="shared" si="8"/>
        <v>4526.66</v>
      </c>
    </row>
    <row r="108" spans="1:11" s="7" customFormat="1" ht="14.25" customHeight="1">
      <c r="A108" s="25" t="s">
        <v>353</v>
      </c>
      <c r="B108" s="25">
        <v>3</v>
      </c>
      <c r="C108" s="25" t="s">
        <v>363</v>
      </c>
      <c r="D108" s="25" t="s">
        <v>15</v>
      </c>
      <c r="E108" s="25" t="s">
        <v>364</v>
      </c>
      <c r="F108" s="25" t="s">
        <v>365</v>
      </c>
      <c r="G108" s="17">
        <f t="shared" si="9"/>
        <v>86.72</v>
      </c>
      <c r="H108" s="19">
        <f t="shared" si="5"/>
        <v>2157.98</v>
      </c>
      <c r="I108" s="19">
        <f t="shared" si="6"/>
        <v>2472.56</v>
      </c>
      <c r="J108" s="19">
        <f t="shared" si="7"/>
        <v>2987.43</v>
      </c>
      <c r="K108" s="19">
        <f t="shared" si="8"/>
        <v>4130.55</v>
      </c>
    </row>
    <row r="109" spans="1:11" s="7" customFormat="1" ht="14.25" customHeight="1">
      <c r="A109" s="25" t="s">
        <v>353</v>
      </c>
      <c r="B109" s="25">
        <v>4</v>
      </c>
      <c r="C109" s="25" t="s">
        <v>366</v>
      </c>
      <c r="D109" s="25" t="s">
        <v>15</v>
      </c>
      <c r="E109" s="25" t="s">
        <v>367</v>
      </c>
      <c r="F109" s="25" t="s">
        <v>368</v>
      </c>
      <c r="G109" s="17">
        <f t="shared" si="9"/>
        <v>86.45</v>
      </c>
      <c r="H109" s="19">
        <f t="shared" si="5"/>
        <v>2154.5099999999998</v>
      </c>
      <c r="I109" s="19">
        <f t="shared" si="6"/>
        <v>2469.0899999999997</v>
      </c>
      <c r="J109" s="19">
        <f t="shared" si="7"/>
        <v>2983.96</v>
      </c>
      <c r="K109" s="19">
        <f t="shared" si="8"/>
        <v>4127.08</v>
      </c>
    </row>
    <row r="110" spans="1:11" s="7" customFormat="1" ht="14.25" customHeight="1">
      <c r="A110" s="25" t="s">
        <v>353</v>
      </c>
      <c r="B110" s="25">
        <v>5</v>
      </c>
      <c r="C110" s="25" t="s">
        <v>369</v>
      </c>
      <c r="D110" s="25" t="s">
        <v>370</v>
      </c>
      <c r="E110" s="25" t="s">
        <v>15</v>
      </c>
      <c r="F110" s="25" t="s">
        <v>371</v>
      </c>
      <c r="G110" s="17">
        <f t="shared" si="9"/>
        <v>117.61</v>
      </c>
      <c r="H110" s="19">
        <f t="shared" si="5"/>
        <v>2559.3</v>
      </c>
      <c r="I110" s="19">
        <f t="shared" si="6"/>
        <v>2873.88</v>
      </c>
      <c r="J110" s="19">
        <f t="shared" si="7"/>
        <v>3388.7500000000005</v>
      </c>
      <c r="K110" s="19">
        <f t="shared" si="8"/>
        <v>4531.87</v>
      </c>
    </row>
    <row r="111" spans="1:11" s="7" customFormat="1" ht="14.25" customHeight="1">
      <c r="A111" s="25" t="s">
        <v>353</v>
      </c>
      <c r="B111" s="25">
        <v>6</v>
      </c>
      <c r="C111" s="25" t="s">
        <v>372</v>
      </c>
      <c r="D111" s="25" t="s">
        <v>373</v>
      </c>
      <c r="E111" s="25" t="s">
        <v>15</v>
      </c>
      <c r="F111" s="25" t="s">
        <v>374</v>
      </c>
      <c r="G111" s="17">
        <f t="shared" si="9"/>
        <v>125.22</v>
      </c>
      <c r="H111" s="19">
        <f t="shared" si="5"/>
        <v>2658.15</v>
      </c>
      <c r="I111" s="19">
        <f t="shared" si="6"/>
        <v>2972.73</v>
      </c>
      <c r="J111" s="19">
        <f t="shared" si="7"/>
        <v>3487.6</v>
      </c>
      <c r="K111" s="19">
        <f t="shared" si="8"/>
        <v>4630.72</v>
      </c>
    </row>
    <row r="112" spans="1:11" s="7" customFormat="1" ht="14.25" customHeight="1">
      <c r="A112" s="25" t="s">
        <v>353</v>
      </c>
      <c r="B112" s="25">
        <v>7</v>
      </c>
      <c r="C112" s="25" t="s">
        <v>375</v>
      </c>
      <c r="D112" s="25" t="s">
        <v>15</v>
      </c>
      <c r="E112" s="25" t="s">
        <v>376</v>
      </c>
      <c r="F112" s="25" t="s">
        <v>377</v>
      </c>
      <c r="G112" s="17">
        <f t="shared" si="9"/>
        <v>136.75</v>
      </c>
      <c r="H112" s="19">
        <f t="shared" si="5"/>
        <v>2807.9700000000003</v>
      </c>
      <c r="I112" s="19">
        <f t="shared" si="6"/>
        <v>3122.55</v>
      </c>
      <c r="J112" s="19">
        <f t="shared" si="7"/>
        <v>3637.42</v>
      </c>
      <c r="K112" s="19">
        <f t="shared" si="8"/>
        <v>4780.54</v>
      </c>
    </row>
    <row r="113" spans="1:11" s="7" customFormat="1" ht="14.25" customHeight="1">
      <c r="A113" s="25" t="s">
        <v>353</v>
      </c>
      <c r="B113" s="25">
        <v>8</v>
      </c>
      <c r="C113" s="25" t="s">
        <v>378</v>
      </c>
      <c r="D113" s="25" t="s">
        <v>379</v>
      </c>
      <c r="E113" s="25" t="s">
        <v>15</v>
      </c>
      <c r="F113" s="25" t="s">
        <v>380</v>
      </c>
      <c r="G113" s="17">
        <f t="shared" si="9"/>
        <v>140.07</v>
      </c>
      <c r="H113" s="19">
        <f t="shared" si="5"/>
        <v>2851.11</v>
      </c>
      <c r="I113" s="19">
        <f t="shared" si="6"/>
        <v>3165.69</v>
      </c>
      <c r="J113" s="19">
        <f t="shared" si="7"/>
        <v>3680.56</v>
      </c>
      <c r="K113" s="19">
        <f t="shared" si="8"/>
        <v>4823.679999999999</v>
      </c>
    </row>
    <row r="114" spans="1:11" s="7" customFormat="1" ht="14.25" customHeight="1">
      <c r="A114" s="25" t="s">
        <v>353</v>
      </c>
      <c r="B114" s="25">
        <v>9</v>
      </c>
      <c r="C114" s="25" t="s">
        <v>381</v>
      </c>
      <c r="D114" s="25" t="s">
        <v>382</v>
      </c>
      <c r="E114" s="25" t="s">
        <v>15</v>
      </c>
      <c r="F114" s="25" t="s">
        <v>383</v>
      </c>
      <c r="G114" s="17">
        <f t="shared" si="9"/>
        <v>142.45</v>
      </c>
      <c r="H114" s="19">
        <f t="shared" si="5"/>
        <v>2882.0199999999995</v>
      </c>
      <c r="I114" s="19">
        <f t="shared" si="6"/>
        <v>3196.5999999999995</v>
      </c>
      <c r="J114" s="19">
        <f t="shared" si="7"/>
        <v>3711.47</v>
      </c>
      <c r="K114" s="19">
        <f t="shared" si="8"/>
        <v>4854.589999999999</v>
      </c>
    </row>
    <row r="115" spans="1:11" s="7" customFormat="1" ht="14.25" customHeight="1">
      <c r="A115" s="25" t="s">
        <v>353</v>
      </c>
      <c r="B115" s="25">
        <v>10</v>
      </c>
      <c r="C115" s="25" t="s">
        <v>384</v>
      </c>
      <c r="D115" s="25" t="s">
        <v>15</v>
      </c>
      <c r="E115" s="25" t="s">
        <v>385</v>
      </c>
      <c r="F115" s="25" t="s">
        <v>386</v>
      </c>
      <c r="G115" s="17">
        <f t="shared" si="9"/>
        <v>143.97</v>
      </c>
      <c r="H115" s="19">
        <f t="shared" si="5"/>
        <v>2901.68</v>
      </c>
      <c r="I115" s="19">
        <f t="shared" si="6"/>
        <v>3216.2599999999998</v>
      </c>
      <c r="J115" s="19">
        <f t="shared" si="7"/>
        <v>3731.1299999999997</v>
      </c>
      <c r="K115" s="19">
        <f t="shared" si="8"/>
        <v>4874.25</v>
      </c>
    </row>
    <row r="116" spans="1:11" s="7" customFormat="1" ht="14.25" customHeight="1">
      <c r="A116" s="25" t="s">
        <v>353</v>
      </c>
      <c r="B116" s="25">
        <v>11</v>
      </c>
      <c r="C116" s="25" t="s">
        <v>387</v>
      </c>
      <c r="D116" s="25" t="s">
        <v>15</v>
      </c>
      <c r="E116" s="25" t="s">
        <v>388</v>
      </c>
      <c r="F116" s="25" t="s">
        <v>389</v>
      </c>
      <c r="G116" s="17">
        <f t="shared" si="9"/>
        <v>143.23</v>
      </c>
      <c r="H116" s="19">
        <f t="shared" si="5"/>
        <v>2892.0499999999997</v>
      </c>
      <c r="I116" s="19">
        <f t="shared" si="6"/>
        <v>3206.6299999999997</v>
      </c>
      <c r="J116" s="19">
        <f t="shared" si="7"/>
        <v>3721.5</v>
      </c>
      <c r="K116" s="19">
        <f t="shared" si="8"/>
        <v>4864.619999999999</v>
      </c>
    </row>
    <row r="117" spans="1:11" s="7" customFormat="1" ht="14.25" customHeight="1">
      <c r="A117" s="25" t="s">
        <v>353</v>
      </c>
      <c r="B117" s="25">
        <v>12</v>
      </c>
      <c r="C117" s="25" t="s">
        <v>390</v>
      </c>
      <c r="D117" s="25" t="s">
        <v>15</v>
      </c>
      <c r="E117" s="25" t="s">
        <v>391</v>
      </c>
      <c r="F117" s="25" t="s">
        <v>392</v>
      </c>
      <c r="G117" s="17">
        <f t="shared" si="9"/>
        <v>141.73</v>
      </c>
      <c r="H117" s="19">
        <f t="shared" si="5"/>
        <v>2872.65</v>
      </c>
      <c r="I117" s="19">
        <f t="shared" si="6"/>
        <v>3187.23</v>
      </c>
      <c r="J117" s="19">
        <f t="shared" si="7"/>
        <v>3702.1</v>
      </c>
      <c r="K117" s="19">
        <f t="shared" si="8"/>
        <v>4845.219999999999</v>
      </c>
    </row>
    <row r="118" spans="1:11" s="7" customFormat="1" ht="14.25" customHeight="1">
      <c r="A118" s="25" t="s">
        <v>353</v>
      </c>
      <c r="B118" s="25">
        <v>13</v>
      </c>
      <c r="C118" s="25" t="s">
        <v>393</v>
      </c>
      <c r="D118" s="25" t="s">
        <v>15</v>
      </c>
      <c r="E118" s="25" t="s">
        <v>394</v>
      </c>
      <c r="F118" s="25" t="s">
        <v>395</v>
      </c>
      <c r="G118" s="17">
        <f t="shared" si="9"/>
        <v>141.37</v>
      </c>
      <c r="H118" s="19">
        <f t="shared" si="5"/>
        <v>2867.95</v>
      </c>
      <c r="I118" s="19">
        <f t="shared" si="6"/>
        <v>3182.5299999999997</v>
      </c>
      <c r="J118" s="19">
        <f t="shared" si="7"/>
        <v>3697.3999999999996</v>
      </c>
      <c r="K118" s="19">
        <f t="shared" si="8"/>
        <v>4840.5199999999995</v>
      </c>
    </row>
    <row r="119" spans="1:11" s="7" customFormat="1" ht="14.25" customHeight="1">
      <c r="A119" s="25" t="s">
        <v>353</v>
      </c>
      <c r="B119" s="25">
        <v>14</v>
      </c>
      <c r="C119" s="25" t="s">
        <v>396</v>
      </c>
      <c r="D119" s="25" t="s">
        <v>15</v>
      </c>
      <c r="E119" s="25" t="s">
        <v>397</v>
      </c>
      <c r="F119" s="25" t="s">
        <v>398</v>
      </c>
      <c r="G119" s="17">
        <f t="shared" si="9"/>
        <v>141.71</v>
      </c>
      <c r="H119" s="19">
        <f t="shared" si="5"/>
        <v>2872.3199999999997</v>
      </c>
      <c r="I119" s="19">
        <f t="shared" si="6"/>
        <v>3186.8999999999996</v>
      </c>
      <c r="J119" s="19">
        <f t="shared" si="7"/>
        <v>3701.77</v>
      </c>
      <c r="K119" s="19">
        <f t="shared" si="8"/>
        <v>4844.89</v>
      </c>
    </row>
    <row r="120" spans="1:11" s="7" customFormat="1" ht="14.25" customHeight="1">
      <c r="A120" s="25" t="s">
        <v>353</v>
      </c>
      <c r="B120" s="25">
        <v>15</v>
      </c>
      <c r="C120" s="25" t="s">
        <v>399</v>
      </c>
      <c r="D120" s="25" t="s">
        <v>15</v>
      </c>
      <c r="E120" s="25" t="s">
        <v>400</v>
      </c>
      <c r="F120" s="25" t="s">
        <v>401</v>
      </c>
      <c r="G120" s="17">
        <f t="shared" si="9"/>
        <v>140.9</v>
      </c>
      <c r="H120" s="19">
        <f t="shared" si="5"/>
        <v>2861.8</v>
      </c>
      <c r="I120" s="19">
        <f t="shared" si="6"/>
        <v>3176.38</v>
      </c>
      <c r="J120" s="19">
        <f t="shared" si="7"/>
        <v>3691.2500000000005</v>
      </c>
      <c r="K120" s="19">
        <f t="shared" si="8"/>
        <v>4834.37</v>
      </c>
    </row>
    <row r="121" spans="1:11" s="7" customFormat="1" ht="14.25" customHeight="1">
      <c r="A121" s="25" t="s">
        <v>353</v>
      </c>
      <c r="B121" s="25">
        <v>16</v>
      </c>
      <c r="C121" s="25" t="s">
        <v>27</v>
      </c>
      <c r="D121" s="25" t="s">
        <v>15</v>
      </c>
      <c r="E121" s="25" t="s">
        <v>402</v>
      </c>
      <c r="F121" s="25" t="s">
        <v>403</v>
      </c>
      <c r="G121" s="17">
        <f t="shared" si="9"/>
        <v>139.49</v>
      </c>
      <c r="H121" s="19">
        <f t="shared" si="5"/>
        <v>2843.5199999999995</v>
      </c>
      <c r="I121" s="19">
        <f t="shared" si="6"/>
        <v>3158.0999999999995</v>
      </c>
      <c r="J121" s="19">
        <f t="shared" si="7"/>
        <v>3672.9700000000003</v>
      </c>
      <c r="K121" s="19">
        <f t="shared" si="8"/>
        <v>4816.09</v>
      </c>
    </row>
    <row r="122" spans="1:11" s="7" customFormat="1" ht="14.25" customHeight="1">
      <c r="A122" s="25" t="s">
        <v>353</v>
      </c>
      <c r="B122" s="25">
        <v>17</v>
      </c>
      <c r="C122" s="25" t="s">
        <v>404</v>
      </c>
      <c r="D122" s="25" t="s">
        <v>405</v>
      </c>
      <c r="E122" s="25" t="s">
        <v>15</v>
      </c>
      <c r="F122" s="25" t="s">
        <v>406</v>
      </c>
      <c r="G122" s="17">
        <f t="shared" si="9"/>
        <v>141.48</v>
      </c>
      <c r="H122" s="19">
        <f t="shared" si="5"/>
        <v>2869.4</v>
      </c>
      <c r="I122" s="19">
        <f t="shared" si="6"/>
        <v>3183.98</v>
      </c>
      <c r="J122" s="19">
        <f t="shared" si="7"/>
        <v>3698.85</v>
      </c>
      <c r="K122" s="19">
        <f t="shared" si="8"/>
        <v>4841.969999999999</v>
      </c>
    </row>
    <row r="123" spans="1:11" s="7" customFormat="1" ht="14.25" customHeight="1">
      <c r="A123" s="25" t="s">
        <v>353</v>
      </c>
      <c r="B123" s="25">
        <v>18</v>
      </c>
      <c r="C123" s="25" t="s">
        <v>407</v>
      </c>
      <c r="D123" s="25" t="s">
        <v>408</v>
      </c>
      <c r="E123" s="25" t="s">
        <v>15</v>
      </c>
      <c r="F123" s="25" t="s">
        <v>409</v>
      </c>
      <c r="G123" s="17">
        <f t="shared" si="9"/>
        <v>156.03</v>
      </c>
      <c r="H123" s="19">
        <f t="shared" si="5"/>
        <v>3058.44</v>
      </c>
      <c r="I123" s="19">
        <f t="shared" si="6"/>
        <v>3373.02</v>
      </c>
      <c r="J123" s="19">
        <f t="shared" si="7"/>
        <v>3887.8900000000003</v>
      </c>
      <c r="K123" s="19">
        <f t="shared" si="8"/>
        <v>5031.009999999999</v>
      </c>
    </row>
    <row r="124" spans="1:11" s="7" customFormat="1" ht="14.25" customHeight="1">
      <c r="A124" s="25" t="s">
        <v>353</v>
      </c>
      <c r="B124" s="25">
        <v>19</v>
      </c>
      <c r="C124" s="25" t="s">
        <v>410</v>
      </c>
      <c r="D124" s="25" t="s">
        <v>411</v>
      </c>
      <c r="E124" s="25" t="s">
        <v>15</v>
      </c>
      <c r="F124" s="25" t="s">
        <v>412</v>
      </c>
      <c r="G124" s="17">
        <f t="shared" si="9"/>
        <v>157.87</v>
      </c>
      <c r="H124" s="19">
        <f t="shared" si="5"/>
        <v>3082.25</v>
      </c>
      <c r="I124" s="19">
        <f t="shared" si="6"/>
        <v>3396.83</v>
      </c>
      <c r="J124" s="19">
        <f t="shared" si="7"/>
        <v>3911.7</v>
      </c>
      <c r="K124" s="19">
        <f t="shared" si="8"/>
        <v>5054.82</v>
      </c>
    </row>
    <row r="125" spans="1:11" s="7" customFormat="1" ht="14.25" customHeight="1">
      <c r="A125" s="25" t="s">
        <v>353</v>
      </c>
      <c r="B125" s="25">
        <v>20</v>
      </c>
      <c r="C125" s="25" t="s">
        <v>413</v>
      </c>
      <c r="D125" s="25" t="s">
        <v>15</v>
      </c>
      <c r="E125" s="25" t="s">
        <v>414</v>
      </c>
      <c r="F125" s="25" t="s">
        <v>415</v>
      </c>
      <c r="G125" s="17">
        <f t="shared" si="9"/>
        <v>160.23</v>
      </c>
      <c r="H125" s="19">
        <f t="shared" si="5"/>
        <v>3112.98</v>
      </c>
      <c r="I125" s="19">
        <f t="shared" si="6"/>
        <v>3427.56</v>
      </c>
      <c r="J125" s="19">
        <f t="shared" si="7"/>
        <v>3942.43</v>
      </c>
      <c r="K125" s="19">
        <f t="shared" si="8"/>
        <v>5085.549999999999</v>
      </c>
    </row>
    <row r="126" spans="1:11" s="7" customFormat="1" ht="14.25" customHeight="1">
      <c r="A126" s="25" t="s">
        <v>353</v>
      </c>
      <c r="B126" s="25">
        <v>21</v>
      </c>
      <c r="C126" s="25" t="s">
        <v>416</v>
      </c>
      <c r="D126" s="25" t="s">
        <v>15</v>
      </c>
      <c r="E126" s="25" t="s">
        <v>417</v>
      </c>
      <c r="F126" s="25" t="s">
        <v>418</v>
      </c>
      <c r="G126" s="17">
        <f t="shared" si="9"/>
        <v>142.9</v>
      </c>
      <c r="H126" s="19">
        <f t="shared" si="5"/>
        <v>2887.86</v>
      </c>
      <c r="I126" s="19">
        <f t="shared" si="6"/>
        <v>3202.44</v>
      </c>
      <c r="J126" s="19">
        <f t="shared" si="7"/>
        <v>3717.31</v>
      </c>
      <c r="K126" s="19">
        <f t="shared" si="8"/>
        <v>4860.429999999999</v>
      </c>
    </row>
    <row r="127" spans="1:11" s="7" customFormat="1" ht="14.25" customHeight="1">
      <c r="A127" s="25" t="s">
        <v>353</v>
      </c>
      <c r="B127" s="25">
        <v>22</v>
      </c>
      <c r="C127" s="25" t="s">
        <v>419</v>
      </c>
      <c r="D127" s="25" t="s">
        <v>15</v>
      </c>
      <c r="E127" s="25" t="s">
        <v>420</v>
      </c>
      <c r="F127" s="25" t="s">
        <v>421</v>
      </c>
      <c r="G127" s="17">
        <f t="shared" si="9"/>
        <v>134.79</v>
      </c>
      <c r="H127" s="19">
        <f t="shared" si="5"/>
        <v>2782.4300000000003</v>
      </c>
      <c r="I127" s="19">
        <f t="shared" si="6"/>
        <v>3097.01</v>
      </c>
      <c r="J127" s="19">
        <f t="shared" si="7"/>
        <v>3611.88</v>
      </c>
      <c r="K127" s="19">
        <f t="shared" si="8"/>
        <v>4755</v>
      </c>
    </row>
    <row r="128" spans="1:11" s="7" customFormat="1" ht="14.25" customHeight="1">
      <c r="A128" s="25" t="s">
        <v>353</v>
      </c>
      <c r="B128" s="25">
        <v>23</v>
      </c>
      <c r="C128" s="25" t="s">
        <v>422</v>
      </c>
      <c r="D128" s="25" t="s">
        <v>15</v>
      </c>
      <c r="E128" s="25" t="s">
        <v>423</v>
      </c>
      <c r="F128" s="25" t="s">
        <v>424</v>
      </c>
      <c r="G128" s="17">
        <f t="shared" si="9"/>
        <v>131.96</v>
      </c>
      <c r="H128" s="19">
        <f t="shared" si="5"/>
        <v>2745.71</v>
      </c>
      <c r="I128" s="19">
        <f t="shared" si="6"/>
        <v>3060.29</v>
      </c>
      <c r="J128" s="19">
        <f t="shared" si="7"/>
        <v>3575.16</v>
      </c>
      <c r="K128" s="19">
        <f t="shared" si="8"/>
        <v>4718.28</v>
      </c>
    </row>
    <row r="129" spans="1:11" s="7" customFormat="1" ht="14.25" customHeight="1">
      <c r="A129" s="25" t="s">
        <v>425</v>
      </c>
      <c r="B129" s="25">
        <v>0</v>
      </c>
      <c r="C129" s="25" t="s">
        <v>426</v>
      </c>
      <c r="D129" s="25" t="s">
        <v>427</v>
      </c>
      <c r="E129" s="25" t="s">
        <v>15</v>
      </c>
      <c r="F129" s="25" t="s">
        <v>428</v>
      </c>
      <c r="G129" s="17">
        <f t="shared" si="9"/>
        <v>90.86</v>
      </c>
      <c r="H129" s="19">
        <f t="shared" si="5"/>
        <v>2211.8300000000004</v>
      </c>
      <c r="I129" s="19">
        <f t="shared" si="6"/>
        <v>2526.4100000000003</v>
      </c>
      <c r="J129" s="19">
        <f t="shared" si="7"/>
        <v>3041.28</v>
      </c>
      <c r="K129" s="19">
        <f t="shared" si="8"/>
        <v>4184.4</v>
      </c>
    </row>
    <row r="130" spans="1:11" s="7" customFormat="1" ht="14.25" customHeight="1">
      <c r="A130" s="25" t="s">
        <v>425</v>
      </c>
      <c r="B130" s="25">
        <v>1</v>
      </c>
      <c r="C130" s="25" t="s">
        <v>429</v>
      </c>
      <c r="D130" s="25" t="s">
        <v>430</v>
      </c>
      <c r="E130" s="25" t="s">
        <v>15</v>
      </c>
      <c r="F130" s="25" t="s">
        <v>431</v>
      </c>
      <c r="G130" s="17">
        <f t="shared" si="9"/>
        <v>82.32</v>
      </c>
      <c r="H130" s="19">
        <f t="shared" si="5"/>
        <v>2100.83</v>
      </c>
      <c r="I130" s="19">
        <f t="shared" si="6"/>
        <v>2415.4100000000003</v>
      </c>
      <c r="J130" s="19">
        <f t="shared" si="7"/>
        <v>2930.28</v>
      </c>
      <c r="K130" s="19">
        <f t="shared" si="8"/>
        <v>4073.4</v>
      </c>
    </row>
    <row r="131" spans="1:11" s="7" customFormat="1" ht="14.25" customHeight="1">
      <c r="A131" s="25" t="s">
        <v>425</v>
      </c>
      <c r="B131" s="25">
        <v>2</v>
      </c>
      <c r="C131" s="25" t="s">
        <v>432</v>
      </c>
      <c r="D131" s="25" t="s">
        <v>433</v>
      </c>
      <c r="E131" s="25" t="s">
        <v>15</v>
      </c>
      <c r="F131" s="25" t="s">
        <v>434</v>
      </c>
      <c r="G131" s="17">
        <f t="shared" si="9"/>
        <v>80.25</v>
      </c>
      <c r="H131" s="19">
        <f t="shared" si="5"/>
        <v>2074</v>
      </c>
      <c r="I131" s="19">
        <f t="shared" si="6"/>
        <v>2388.58</v>
      </c>
      <c r="J131" s="19">
        <f t="shared" si="7"/>
        <v>2903.45</v>
      </c>
      <c r="K131" s="19">
        <f t="shared" si="8"/>
        <v>4046.5699999999997</v>
      </c>
    </row>
    <row r="132" spans="1:11" s="7" customFormat="1" ht="14.25" customHeight="1">
      <c r="A132" s="25" t="s">
        <v>425</v>
      </c>
      <c r="B132" s="25">
        <v>3</v>
      </c>
      <c r="C132" s="25" t="s">
        <v>435</v>
      </c>
      <c r="D132" s="25" t="s">
        <v>436</v>
      </c>
      <c r="E132" s="25" t="s">
        <v>15</v>
      </c>
      <c r="F132" s="25" t="s">
        <v>437</v>
      </c>
      <c r="G132" s="17">
        <f t="shared" si="9"/>
        <v>78.42</v>
      </c>
      <c r="H132" s="19">
        <f t="shared" si="5"/>
        <v>2050.14</v>
      </c>
      <c r="I132" s="19">
        <f t="shared" si="6"/>
        <v>2364.7200000000003</v>
      </c>
      <c r="J132" s="19">
        <f t="shared" si="7"/>
        <v>2879.59</v>
      </c>
      <c r="K132" s="19">
        <f t="shared" si="8"/>
        <v>4022.71</v>
      </c>
    </row>
    <row r="133" spans="1:11" s="7" customFormat="1" ht="14.25" customHeight="1">
      <c r="A133" s="25" t="s">
        <v>425</v>
      </c>
      <c r="B133" s="25">
        <v>4</v>
      </c>
      <c r="C133" s="25" t="s">
        <v>438</v>
      </c>
      <c r="D133" s="25" t="s">
        <v>439</v>
      </c>
      <c r="E133" s="25" t="s">
        <v>15</v>
      </c>
      <c r="F133" s="25" t="s">
        <v>34</v>
      </c>
      <c r="G133" s="17">
        <f t="shared" si="9"/>
        <v>79.5</v>
      </c>
      <c r="H133" s="19">
        <f t="shared" si="5"/>
        <v>2064.25</v>
      </c>
      <c r="I133" s="19">
        <f t="shared" si="6"/>
        <v>2378.83</v>
      </c>
      <c r="J133" s="19">
        <f t="shared" si="7"/>
        <v>2893.7</v>
      </c>
      <c r="K133" s="19">
        <f t="shared" si="8"/>
        <v>4036.8199999999997</v>
      </c>
    </row>
    <row r="134" spans="1:11" s="7" customFormat="1" ht="14.25" customHeight="1">
      <c r="A134" s="25" t="s">
        <v>425</v>
      </c>
      <c r="B134" s="25">
        <v>5</v>
      </c>
      <c r="C134" s="25" t="s">
        <v>440</v>
      </c>
      <c r="D134" s="25" t="s">
        <v>441</v>
      </c>
      <c r="E134" s="25" t="s">
        <v>15</v>
      </c>
      <c r="F134" s="25" t="s">
        <v>442</v>
      </c>
      <c r="G134" s="17">
        <f t="shared" si="9"/>
        <v>90.58</v>
      </c>
      <c r="H134" s="19">
        <f t="shared" si="5"/>
        <v>2208.16</v>
      </c>
      <c r="I134" s="19">
        <f t="shared" si="6"/>
        <v>2522.74</v>
      </c>
      <c r="J134" s="19">
        <f t="shared" si="7"/>
        <v>3037.6099999999997</v>
      </c>
      <c r="K134" s="19">
        <f t="shared" si="8"/>
        <v>4180.73</v>
      </c>
    </row>
    <row r="135" spans="1:11" s="7" customFormat="1" ht="14.25" customHeight="1">
      <c r="A135" s="25" t="s">
        <v>425</v>
      </c>
      <c r="B135" s="25">
        <v>6</v>
      </c>
      <c r="C135" s="25" t="s">
        <v>443</v>
      </c>
      <c r="D135" s="25" t="s">
        <v>444</v>
      </c>
      <c r="E135" s="25" t="s">
        <v>15</v>
      </c>
      <c r="F135" s="25" t="s">
        <v>445</v>
      </c>
      <c r="G135" s="17">
        <f t="shared" si="9"/>
        <v>109.47</v>
      </c>
      <c r="H135" s="19">
        <f t="shared" si="5"/>
        <v>2453.5699999999997</v>
      </c>
      <c r="I135" s="19">
        <f t="shared" si="6"/>
        <v>2768.1499999999996</v>
      </c>
      <c r="J135" s="19">
        <f t="shared" si="7"/>
        <v>3283.02</v>
      </c>
      <c r="K135" s="19">
        <f t="shared" si="8"/>
        <v>4426.14</v>
      </c>
    </row>
    <row r="136" spans="1:11" s="7" customFormat="1" ht="14.25" customHeight="1">
      <c r="A136" s="25" t="s">
        <v>425</v>
      </c>
      <c r="B136" s="25">
        <v>7</v>
      </c>
      <c r="C136" s="25" t="s">
        <v>446</v>
      </c>
      <c r="D136" s="25" t="s">
        <v>447</v>
      </c>
      <c r="E136" s="25" t="s">
        <v>15</v>
      </c>
      <c r="F136" s="25" t="s">
        <v>448</v>
      </c>
      <c r="G136" s="17">
        <f t="shared" si="9"/>
        <v>127.25</v>
      </c>
      <c r="H136" s="19">
        <f t="shared" si="5"/>
        <v>2684.54</v>
      </c>
      <c r="I136" s="19">
        <f t="shared" si="6"/>
        <v>2999.12</v>
      </c>
      <c r="J136" s="19">
        <f t="shared" si="7"/>
        <v>3513.99</v>
      </c>
      <c r="K136" s="19">
        <f t="shared" si="8"/>
        <v>4657.11</v>
      </c>
    </row>
    <row r="137" spans="1:11" s="7" customFormat="1" ht="14.25" customHeight="1">
      <c r="A137" s="25" t="s">
        <v>425</v>
      </c>
      <c r="B137" s="25">
        <v>8</v>
      </c>
      <c r="C137" s="25" t="s">
        <v>449</v>
      </c>
      <c r="D137" s="25" t="s">
        <v>15</v>
      </c>
      <c r="E137" s="25" t="s">
        <v>450</v>
      </c>
      <c r="F137" s="25" t="s">
        <v>451</v>
      </c>
      <c r="G137" s="17">
        <f t="shared" si="9"/>
        <v>132.46</v>
      </c>
      <c r="H137" s="19">
        <f t="shared" si="5"/>
        <v>2752.15</v>
      </c>
      <c r="I137" s="19">
        <f t="shared" si="6"/>
        <v>3066.73</v>
      </c>
      <c r="J137" s="19">
        <f t="shared" si="7"/>
        <v>3581.6000000000004</v>
      </c>
      <c r="K137" s="19">
        <f t="shared" si="8"/>
        <v>4724.72</v>
      </c>
    </row>
    <row r="138" spans="1:11" s="7" customFormat="1" ht="14.25" customHeight="1">
      <c r="A138" s="25" t="s">
        <v>425</v>
      </c>
      <c r="B138" s="25">
        <v>9</v>
      </c>
      <c r="C138" s="25" t="s">
        <v>452</v>
      </c>
      <c r="D138" s="25" t="s">
        <v>15</v>
      </c>
      <c r="E138" s="25" t="s">
        <v>453</v>
      </c>
      <c r="F138" s="25" t="s">
        <v>454</v>
      </c>
      <c r="G138" s="17">
        <f t="shared" si="9"/>
        <v>140.42</v>
      </c>
      <c r="H138" s="19">
        <f aca="true" t="shared" si="10" ref="H138:H201">F138+$M$3+G138</f>
        <v>2855.6400000000003</v>
      </c>
      <c r="I138" s="19">
        <f aca="true" t="shared" si="11" ref="I138:I201">F138+$N$3+G138</f>
        <v>3170.2200000000003</v>
      </c>
      <c r="J138" s="19">
        <f aca="true" t="shared" si="12" ref="J138:J201">F138+$O$3+G138</f>
        <v>3685.09</v>
      </c>
      <c r="K138" s="19">
        <f aca="true" t="shared" si="13" ref="K138:K201">F138+$P$3+G138</f>
        <v>4828.21</v>
      </c>
    </row>
    <row r="139" spans="1:11" s="7" customFormat="1" ht="14.25" customHeight="1">
      <c r="A139" s="25" t="s">
        <v>425</v>
      </c>
      <c r="B139" s="25">
        <v>10</v>
      </c>
      <c r="C139" s="25" t="s">
        <v>455</v>
      </c>
      <c r="D139" s="25" t="s">
        <v>15</v>
      </c>
      <c r="E139" s="25" t="s">
        <v>456</v>
      </c>
      <c r="F139" s="25" t="s">
        <v>457</v>
      </c>
      <c r="G139" s="17">
        <f aca="true" t="shared" si="14" ref="G139:G202">ROUND((F139*0.0834),2)</f>
        <v>141.53</v>
      </c>
      <c r="H139" s="19">
        <f t="shared" si="10"/>
        <v>2870.02</v>
      </c>
      <c r="I139" s="19">
        <f t="shared" si="11"/>
        <v>3184.6</v>
      </c>
      <c r="J139" s="19">
        <f t="shared" si="12"/>
        <v>3699.4700000000003</v>
      </c>
      <c r="K139" s="19">
        <f t="shared" si="13"/>
        <v>4842.589999999999</v>
      </c>
    </row>
    <row r="140" spans="1:11" s="7" customFormat="1" ht="14.25" customHeight="1">
      <c r="A140" s="25" t="s">
        <v>425</v>
      </c>
      <c r="B140" s="25">
        <v>11</v>
      </c>
      <c r="C140" s="25" t="s">
        <v>458</v>
      </c>
      <c r="D140" s="25" t="s">
        <v>15</v>
      </c>
      <c r="E140" s="25" t="s">
        <v>459</v>
      </c>
      <c r="F140" s="25" t="s">
        <v>460</v>
      </c>
      <c r="G140" s="17">
        <f t="shared" si="14"/>
        <v>137.3</v>
      </c>
      <c r="H140" s="19">
        <f t="shared" si="10"/>
        <v>2815.11</v>
      </c>
      <c r="I140" s="19">
        <f t="shared" si="11"/>
        <v>3129.69</v>
      </c>
      <c r="J140" s="19">
        <f t="shared" si="12"/>
        <v>3644.5600000000004</v>
      </c>
      <c r="K140" s="19">
        <f t="shared" si="13"/>
        <v>4787.68</v>
      </c>
    </row>
    <row r="141" spans="1:11" s="7" customFormat="1" ht="14.25" customHeight="1">
      <c r="A141" s="25" t="s">
        <v>425</v>
      </c>
      <c r="B141" s="25">
        <v>12</v>
      </c>
      <c r="C141" s="25" t="s">
        <v>461</v>
      </c>
      <c r="D141" s="25" t="s">
        <v>15</v>
      </c>
      <c r="E141" s="25" t="s">
        <v>462</v>
      </c>
      <c r="F141" s="25" t="s">
        <v>463</v>
      </c>
      <c r="G141" s="17">
        <f t="shared" si="14"/>
        <v>135.24</v>
      </c>
      <c r="H141" s="19">
        <f t="shared" si="10"/>
        <v>2788.37</v>
      </c>
      <c r="I141" s="19">
        <f t="shared" si="11"/>
        <v>3102.95</v>
      </c>
      <c r="J141" s="19">
        <f t="shared" si="12"/>
        <v>3617.8199999999997</v>
      </c>
      <c r="K141" s="19">
        <f t="shared" si="13"/>
        <v>4760.94</v>
      </c>
    </row>
    <row r="142" spans="1:11" s="7" customFormat="1" ht="14.25" customHeight="1">
      <c r="A142" s="25" t="s">
        <v>425</v>
      </c>
      <c r="B142" s="25">
        <v>13</v>
      </c>
      <c r="C142" s="25" t="s">
        <v>93</v>
      </c>
      <c r="D142" s="25" t="s">
        <v>15</v>
      </c>
      <c r="E142" s="25" t="s">
        <v>464</v>
      </c>
      <c r="F142" s="25" t="s">
        <v>95</v>
      </c>
      <c r="G142" s="17">
        <f t="shared" si="14"/>
        <v>135.63</v>
      </c>
      <c r="H142" s="19">
        <f t="shared" si="10"/>
        <v>2793.4300000000003</v>
      </c>
      <c r="I142" s="19">
        <f t="shared" si="11"/>
        <v>3108.01</v>
      </c>
      <c r="J142" s="19">
        <f t="shared" si="12"/>
        <v>3622.88</v>
      </c>
      <c r="K142" s="19">
        <f t="shared" si="13"/>
        <v>4766</v>
      </c>
    </row>
    <row r="143" spans="1:11" s="7" customFormat="1" ht="14.25" customHeight="1">
      <c r="A143" s="25" t="s">
        <v>425</v>
      </c>
      <c r="B143" s="25">
        <v>14</v>
      </c>
      <c r="C143" s="25" t="s">
        <v>465</v>
      </c>
      <c r="D143" s="25" t="s">
        <v>15</v>
      </c>
      <c r="E143" s="25" t="s">
        <v>466</v>
      </c>
      <c r="F143" s="25" t="s">
        <v>467</v>
      </c>
      <c r="G143" s="17">
        <f t="shared" si="14"/>
        <v>133.88</v>
      </c>
      <c r="H143" s="19">
        <f t="shared" si="10"/>
        <v>2770.63</v>
      </c>
      <c r="I143" s="19">
        <f t="shared" si="11"/>
        <v>3085.21</v>
      </c>
      <c r="J143" s="19">
        <f t="shared" si="12"/>
        <v>3600.08</v>
      </c>
      <c r="K143" s="19">
        <f t="shared" si="13"/>
        <v>4743.2</v>
      </c>
    </row>
    <row r="144" spans="1:11" s="7" customFormat="1" ht="14.25" customHeight="1">
      <c r="A144" s="25" t="s">
        <v>425</v>
      </c>
      <c r="B144" s="25">
        <v>15</v>
      </c>
      <c r="C144" s="25" t="s">
        <v>468</v>
      </c>
      <c r="D144" s="25" t="s">
        <v>15</v>
      </c>
      <c r="E144" s="25" t="s">
        <v>469</v>
      </c>
      <c r="F144" s="25" t="s">
        <v>236</v>
      </c>
      <c r="G144" s="17">
        <f t="shared" si="14"/>
        <v>133.32</v>
      </c>
      <c r="H144" s="19">
        <f t="shared" si="10"/>
        <v>2763.38</v>
      </c>
      <c r="I144" s="19">
        <f t="shared" si="11"/>
        <v>3077.96</v>
      </c>
      <c r="J144" s="19">
        <f t="shared" si="12"/>
        <v>3592.8300000000004</v>
      </c>
      <c r="K144" s="19">
        <f t="shared" si="13"/>
        <v>4735.95</v>
      </c>
    </row>
    <row r="145" spans="1:11" s="7" customFormat="1" ht="14.25" customHeight="1">
      <c r="A145" s="25" t="s">
        <v>425</v>
      </c>
      <c r="B145" s="25">
        <v>16</v>
      </c>
      <c r="C145" s="25" t="s">
        <v>470</v>
      </c>
      <c r="D145" s="25" t="s">
        <v>15</v>
      </c>
      <c r="E145" s="25" t="s">
        <v>471</v>
      </c>
      <c r="F145" s="25" t="s">
        <v>472</v>
      </c>
      <c r="G145" s="17">
        <f t="shared" si="14"/>
        <v>133.27</v>
      </c>
      <c r="H145" s="19">
        <f t="shared" si="10"/>
        <v>2762.67</v>
      </c>
      <c r="I145" s="19">
        <f t="shared" si="11"/>
        <v>3077.25</v>
      </c>
      <c r="J145" s="19">
        <f t="shared" si="12"/>
        <v>3592.1200000000003</v>
      </c>
      <c r="K145" s="19">
        <f t="shared" si="13"/>
        <v>4735.240000000001</v>
      </c>
    </row>
    <row r="146" spans="1:11" s="7" customFormat="1" ht="14.25" customHeight="1">
      <c r="A146" s="25" t="s">
        <v>425</v>
      </c>
      <c r="B146" s="25">
        <v>17</v>
      </c>
      <c r="C146" s="25" t="s">
        <v>473</v>
      </c>
      <c r="D146" s="25" t="s">
        <v>15</v>
      </c>
      <c r="E146" s="25" t="s">
        <v>474</v>
      </c>
      <c r="F146" s="25" t="s">
        <v>475</v>
      </c>
      <c r="G146" s="17">
        <f t="shared" si="14"/>
        <v>137.84</v>
      </c>
      <c r="H146" s="19">
        <f t="shared" si="10"/>
        <v>2822.13</v>
      </c>
      <c r="I146" s="19">
        <f t="shared" si="11"/>
        <v>3136.71</v>
      </c>
      <c r="J146" s="19">
        <f t="shared" si="12"/>
        <v>3651.58</v>
      </c>
      <c r="K146" s="19">
        <f t="shared" si="13"/>
        <v>4794.7</v>
      </c>
    </row>
    <row r="147" spans="1:11" s="7" customFormat="1" ht="14.25" customHeight="1">
      <c r="A147" s="25" t="s">
        <v>425</v>
      </c>
      <c r="B147" s="25">
        <v>18</v>
      </c>
      <c r="C147" s="25" t="s">
        <v>476</v>
      </c>
      <c r="D147" s="25" t="s">
        <v>15</v>
      </c>
      <c r="E147" s="25" t="s">
        <v>477</v>
      </c>
      <c r="F147" s="25" t="s">
        <v>478</v>
      </c>
      <c r="G147" s="17">
        <f t="shared" si="14"/>
        <v>139.44</v>
      </c>
      <c r="H147" s="19">
        <f t="shared" si="10"/>
        <v>2842.88</v>
      </c>
      <c r="I147" s="19">
        <f t="shared" si="11"/>
        <v>3157.46</v>
      </c>
      <c r="J147" s="19">
        <f t="shared" si="12"/>
        <v>3672.3300000000004</v>
      </c>
      <c r="K147" s="19">
        <f t="shared" si="13"/>
        <v>4815.45</v>
      </c>
    </row>
    <row r="148" spans="1:11" s="7" customFormat="1" ht="14.25" customHeight="1">
      <c r="A148" s="25" t="s">
        <v>425</v>
      </c>
      <c r="B148" s="25">
        <v>19</v>
      </c>
      <c r="C148" s="25" t="s">
        <v>479</v>
      </c>
      <c r="D148" s="25" t="s">
        <v>15</v>
      </c>
      <c r="E148" s="25" t="s">
        <v>480</v>
      </c>
      <c r="F148" s="25" t="s">
        <v>481</v>
      </c>
      <c r="G148" s="17">
        <f t="shared" si="14"/>
        <v>138.74</v>
      </c>
      <c r="H148" s="19">
        <f t="shared" si="10"/>
        <v>2833.8099999999995</v>
      </c>
      <c r="I148" s="19">
        <f t="shared" si="11"/>
        <v>3148.3899999999994</v>
      </c>
      <c r="J148" s="19">
        <f t="shared" si="12"/>
        <v>3663.26</v>
      </c>
      <c r="K148" s="19">
        <f t="shared" si="13"/>
        <v>4806.379999999999</v>
      </c>
    </row>
    <row r="149" spans="1:11" s="7" customFormat="1" ht="14.25" customHeight="1">
      <c r="A149" s="25" t="s">
        <v>425</v>
      </c>
      <c r="B149" s="25">
        <v>20</v>
      </c>
      <c r="C149" s="25" t="s">
        <v>59</v>
      </c>
      <c r="D149" s="25" t="s">
        <v>15</v>
      </c>
      <c r="E149" s="25" t="s">
        <v>482</v>
      </c>
      <c r="F149" s="25" t="s">
        <v>483</v>
      </c>
      <c r="G149" s="17">
        <f t="shared" si="14"/>
        <v>137.79</v>
      </c>
      <c r="H149" s="19">
        <f t="shared" si="10"/>
        <v>2821.45</v>
      </c>
      <c r="I149" s="19">
        <f t="shared" si="11"/>
        <v>3136.0299999999997</v>
      </c>
      <c r="J149" s="19">
        <f t="shared" si="12"/>
        <v>3650.9</v>
      </c>
      <c r="K149" s="19">
        <f t="shared" si="13"/>
        <v>4794.0199999999995</v>
      </c>
    </row>
    <row r="150" spans="1:11" s="7" customFormat="1" ht="14.25" customHeight="1">
      <c r="A150" s="25" t="s">
        <v>425</v>
      </c>
      <c r="B150" s="25">
        <v>21</v>
      </c>
      <c r="C150" s="25" t="s">
        <v>484</v>
      </c>
      <c r="D150" s="25" t="s">
        <v>15</v>
      </c>
      <c r="E150" s="25" t="s">
        <v>485</v>
      </c>
      <c r="F150" s="25" t="s">
        <v>486</v>
      </c>
      <c r="G150" s="17">
        <f t="shared" si="14"/>
        <v>135.8</v>
      </c>
      <c r="H150" s="19">
        <f t="shared" si="10"/>
        <v>2795.59</v>
      </c>
      <c r="I150" s="19">
        <f t="shared" si="11"/>
        <v>3110.17</v>
      </c>
      <c r="J150" s="19">
        <f t="shared" si="12"/>
        <v>3625.04</v>
      </c>
      <c r="K150" s="19">
        <f t="shared" si="13"/>
        <v>4768.16</v>
      </c>
    </row>
    <row r="151" spans="1:11" s="7" customFormat="1" ht="14.25" customHeight="1">
      <c r="A151" s="25" t="s">
        <v>425</v>
      </c>
      <c r="B151" s="25">
        <v>22</v>
      </c>
      <c r="C151" s="25" t="s">
        <v>487</v>
      </c>
      <c r="D151" s="25" t="s">
        <v>15</v>
      </c>
      <c r="E151" s="25" t="s">
        <v>488</v>
      </c>
      <c r="F151" s="25" t="s">
        <v>489</v>
      </c>
      <c r="G151" s="17">
        <f t="shared" si="14"/>
        <v>126.88</v>
      </c>
      <c r="H151" s="19">
        <f t="shared" si="10"/>
        <v>2679.7700000000004</v>
      </c>
      <c r="I151" s="19">
        <f t="shared" si="11"/>
        <v>2994.3500000000004</v>
      </c>
      <c r="J151" s="19">
        <f t="shared" si="12"/>
        <v>3509.2200000000003</v>
      </c>
      <c r="K151" s="19">
        <f t="shared" si="13"/>
        <v>4652.34</v>
      </c>
    </row>
    <row r="152" spans="1:11" s="7" customFormat="1" ht="14.25" customHeight="1">
      <c r="A152" s="25" t="s">
        <v>425</v>
      </c>
      <c r="B152" s="25">
        <v>23</v>
      </c>
      <c r="C152" s="25" t="s">
        <v>490</v>
      </c>
      <c r="D152" s="25" t="s">
        <v>15</v>
      </c>
      <c r="E152" s="25" t="s">
        <v>491</v>
      </c>
      <c r="F152" s="25" t="s">
        <v>492</v>
      </c>
      <c r="G152" s="17">
        <f t="shared" si="14"/>
        <v>122.54</v>
      </c>
      <c r="H152" s="19">
        <f t="shared" si="10"/>
        <v>2623.31</v>
      </c>
      <c r="I152" s="19">
        <f t="shared" si="11"/>
        <v>2937.89</v>
      </c>
      <c r="J152" s="19">
        <f t="shared" si="12"/>
        <v>3452.76</v>
      </c>
      <c r="K152" s="19">
        <f t="shared" si="13"/>
        <v>4595.88</v>
      </c>
    </row>
    <row r="153" spans="1:11" s="7" customFormat="1" ht="14.25" customHeight="1">
      <c r="A153" s="25" t="s">
        <v>493</v>
      </c>
      <c r="B153" s="25">
        <v>0</v>
      </c>
      <c r="C153" s="25" t="s">
        <v>494</v>
      </c>
      <c r="D153" s="25" t="s">
        <v>15</v>
      </c>
      <c r="E153" s="25" t="s">
        <v>495</v>
      </c>
      <c r="F153" s="25" t="s">
        <v>496</v>
      </c>
      <c r="G153" s="17">
        <f t="shared" si="14"/>
        <v>92</v>
      </c>
      <c r="H153" s="19">
        <f t="shared" si="10"/>
        <v>2226.6099999999997</v>
      </c>
      <c r="I153" s="19">
        <f t="shared" si="11"/>
        <v>2541.1899999999996</v>
      </c>
      <c r="J153" s="19">
        <f t="shared" si="12"/>
        <v>3056.06</v>
      </c>
      <c r="K153" s="19">
        <f t="shared" si="13"/>
        <v>4199.18</v>
      </c>
    </row>
    <row r="154" spans="1:11" s="7" customFormat="1" ht="14.25" customHeight="1">
      <c r="A154" s="25" t="s">
        <v>493</v>
      </c>
      <c r="B154" s="25">
        <v>1</v>
      </c>
      <c r="C154" s="25" t="s">
        <v>497</v>
      </c>
      <c r="D154" s="25" t="s">
        <v>15</v>
      </c>
      <c r="E154" s="25" t="s">
        <v>498</v>
      </c>
      <c r="F154" s="25" t="s">
        <v>499</v>
      </c>
      <c r="G154" s="17">
        <f t="shared" si="14"/>
        <v>87.94</v>
      </c>
      <c r="H154" s="19">
        <f t="shared" si="10"/>
        <v>2173.88</v>
      </c>
      <c r="I154" s="19">
        <f t="shared" si="11"/>
        <v>2488.46</v>
      </c>
      <c r="J154" s="19">
        <f t="shared" si="12"/>
        <v>3003.3300000000004</v>
      </c>
      <c r="K154" s="19">
        <f t="shared" si="13"/>
        <v>4146.45</v>
      </c>
    </row>
    <row r="155" spans="1:11" s="7" customFormat="1" ht="14.25" customHeight="1">
      <c r="A155" s="25" t="s">
        <v>493</v>
      </c>
      <c r="B155" s="25">
        <v>2</v>
      </c>
      <c r="C155" s="25" t="s">
        <v>500</v>
      </c>
      <c r="D155" s="25" t="s">
        <v>15</v>
      </c>
      <c r="E155" s="25" t="s">
        <v>501</v>
      </c>
      <c r="F155" s="25" t="s">
        <v>502</v>
      </c>
      <c r="G155" s="17">
        <f t="shared" si="14"/>
        <v>83.34</v>
      </c>
      <c r="H155" s="19">
        <f t="shared" si="10"/>
        <v>2114.15</v>
      </c>
      <c r="I155" s="19">
        <f t="shared" si="11"/>
        <v>2428.73</v>
      </c>
      <c r="J155" s="19">
        <f t="shared" si="12"/>
        <v>2943.6000000000004</v>
      </c>
      <c r="K155" s="19">
        <f t="shared" si="13"/>
        <v>4086.7200000000003</v>
      </c>
    </row>
    <row r="156" spans="1:11" s="7" customFormat="1" ht="14.25" customHeight="1">
      <c r="A156" s="25" t="s">
        <v>493</v>
      </c>
      <c r="B156" s="25">
        <v>3</v>
      </c>
      <c r="C156" s="25" t="s">
        <v>503</v>
      </c>
      <c r="D156" s="25" t="s">
        <v>15</v>
      </c>
      <c r="E156" s="25" t="s">
        <v>504</v>
      </c>
      <c r="F156" s="25" t="s">
        <v>24</v>
      </c>
      <c r="G156" s="17">
        <f t="shared" si="14"/>
        <v>87.41</v>
      </c>
      <c r="H156" s="19">
        <f t="shared" si="10"/>
        <v>2167.0299999999997</v>
      </c>
      <c r="I156" s="19">
        <f t="shared" si="11"/>
        <v>2481.6099999999997</v>
      </c>
      <c r="J156" s="19">
        <f t="shared" si="12"/>
        <v>2996.48</v>
      </c>
      <c r="K156" s="19">
        <f t="shared" si="13"/>
        <v>4139.6</v>
      </c>
    </row>
    <row r="157" spans="1:11" s="7" customFormat="1" ht="14.25" customHeight="1">
      <c r="A157" s="25" t="s">
        <v>493</v>
      </c>
      <c r="B157" s="25">
        <v>4</v>
      </c>
      <c r="C157" s="25" t="s">
        <v>505</v>
      </c>
      <c r="D157" s="25" t="s">
        <v>15</v>
      </c>
      <c r="E157" s="25" t="s">
        <v>506</v>
      </c>
      <c r="F157" s="25" t="s">
        <v>507</v>
      </c>
      <c r="G157" s="17">
        <f t="shared" si="14"/>
        <v>88.51</v>
      </c>
      <c r="H157" s="19">
        <f t="shared" si="10"/>
        <v>2181.33</v>
      </c>
      <c r="I157" s="19">
        <f t="shared" si="11"/>
        <v>2495.91</v>
      </c>
      <c r="J157" s="19">
        <f t="shared" si="12"/>
        <v>3010.78</v>
      </c>
      <c r="K157" s="19">
        <f t="shared" si="13"/>
        <v>4153.9</v>
      </c>
    </row>
    <row r="158" spans="1:11" s="7" customFormat="1" ht="14.25" customHeight="1">
      <c r="A158" s="25" t="s">
        <v>493</v>
      </c>
      <c r="B158" s="25">
        <v>5</v>
      </c>
      <c r="C158" s="25" t="s">
        <v>508</v>
      </c>
      <c r="D158" s="25" t="s">
        <v>15</v>
      </c>
      <c r="E158" s="25" t="s">
        <v>509</v>
      </c>
      <c r="F158" s="25" t="s">
        <v>510</v>
      </c>
      <c r="G158" s="17">
        <f t="shared" si="14"/>
        <v>120.09</v>
      </c>
      <c r="H158" s="19">
        <f t="shared" si="10"/>
        <v>2591.46</v>
      </c>
      <c r="I158" s="19">
        <f t="shared" si="11"/>
        <v>2906.04</v>
      </c>
      <c r="J158" s="19">
        <f t="shared" si="12"/>
        <v>3420.9100000000003</v>
      </c>
      <c r="K158" s="19">
        <f t="shared" si="13"/>
        <v>4564.030000000001</v>
      </c>
    </row>
    <row r="159" spans="1:11" s="7" customFormat="1" ht="14.25" customHeight="1">
      <c r="A159" s="25" t="s">
        <v>493</v>
      </c>
      <c r="B159" s="25">
        <v>6</v>
      </c>
      <c r="C159" s="25" t="s">
        <v>511</v>
      </c>
      <c r="D159" s="25" t="s">
        <v>15</v>
      </c>
      <c r="E159" s="25" t="s">
        <v>512</v>
      </c>
      <c r="F159" s="25" t="s">
        <v>52</v>
      </c>
      <c r="G159" s="17">
        <f t="shared" si="14"/>
        <v>124.04</v>
      </c>
      <c r="H159" s="19">
        <f t="shared" si="10"/>
        <v>2642.8599999999997</v>
      </c>
      <c r="I159" s="19">
        <f t="shared" si="11"/>
        <v>2957.4399999999996</v>
      </c>
      <c r="J159" s="19">
        <f t="shared" si="12"/>
        <v>3472.31</v>
      </c>
      <c r="K159" s="19">
        <f t="shared" si="13"/>
        <v>4615.429999999999</v>
      </c>
    </row>
    <row r="160" spans="1:11" s="7" customFormat="1" ht="14.25" customHeight="1">
      <c r="A160" s="25" t="s">
        <v>493</v>
      </c>
      <c r="B160" s="25">
        <v>7</v>
      </c>
      <c r="C160" s="25" t="s">
        <v>513</v>
      </c>
      <c r="D160" s="25" t="s">
        <v>15</v>
      </c>
      <c r="E160" s="25" t="s">
        <v>514</v>
      </c>
      <c r="F160" s="25" t="s">
        <v>515</v>
      </c>
      <c r="G160" s="17">
        <f t="shared" si="14"/>
        <v>132.44</v>
      </c>
      <c r="H160" s="19">
        <f t="shared" si="10"/>
        <v>2751.9</v>
      </c>
      <c r="I160" s="19">
        <f t="shared" si="11"/>
        <v>3066.48</v>
      </c>
      <c r="J160" s="19">
        <f t="shared" si="12"/>
        <v>3581.35</v>
      </c>
      <c r="K160" s="19">
        <f t="shared" si="13"/>
        <v>4724.469999999999</v>
      </c>
    </row>
    <row r="161" spans="1:11" s="7" customFormat="1" ht="14.25" customHeight="1">
      <c r="A161" s="25" t="s">
        <v>493</v>
      </c>
      <c r="B161" s="25">
        <v>8</v>
      </c>
      <c r="C161" s="25" t="s">
        <v>516</v>
      </c>
      <c r="D161" s="25" t="s">
        <v>15</v>
      </c>
      <c r="E161" s="25" t="s">
        <v>517</v>
      </c>
      <c r="F161" s="25" t="s">
        <v>518</v>
      </c>
      <c r="G161" s="17">
        <f t="shared" si="14"/>
        <v>135.55</v>
      </c>
      <c r="H161" s="19">
        <f t="shared" si="10"/>
        <v>2792.33</v>
      </c>
      <c r="I161" s="19">
        <f t="shared" si="11"/>
        <v>3106.91</v>
      </c>
      <c r="J161" s="19">
        <f t="shared" si="12"/>
        <v>3621.78</v>
      </c>
      <c r="K161" s="19">
        <f t="shared" si="13"/>
        <v>4764.900000000001</v>
      </c>
    </row>
    <row r="162" spans="1:11" s="7" customFormat="1" ht="14.25" customHeight="1">
      <c r="A162" s="25" t="s">
        <v>493</v>
      </c>
      <c r="B162" s="25">
        <v>9</v>
      </c>
      <c r="C162" s="25" t="s">
        <v>519</v>
      </c>
      <c r="D162" s="25" t="s">
        <v>15</v>
      </c>
      <c r="E162" s="25" t="s">
        <v>520</v>
      </c>
      <c r="F162" s="25" t="s">
        <v>521</v>
      </c>
      <c r="G162" s="17">
        <f t="shared" si="14"/>
        <v>137.29</v>
      </c>
      <c r="H162" s="19">
        <f t="shared" si="10"/>
        <v>2814.92</v>
      </c>
      <c r="I162" s="19">
        <f t="shared" si="11"/>
        <v>3129.5</v>
      </c>
      <c r="J162" s="19">
        <f t="shared" si="12"/>
        <v>3644.37</v>
      </c>
      <c r="K162" s="19">
        <f t="shared" si="13"/>
        <v>4787.49</v>
      </c>
    </row>
    <row r="163" spans="1:11" s="7" customFormat="1" ht="14.25" customHeight="1">
      <c r="A163" s="25" t="s">
        <v>493</v>
      </c>
      <c r="B163" s="25">
        <v>10</v>
      </c>
      <c r="C163" s="25" t="s">
        <v>522</v>
      </c>
      <c r="D163" s="25" t="s">
        <v>15</v>
      </c>
      <c r="E163" s="25" t="s">
        <v>523</v>
      </c>
      <c r="F163" s="25" t="s">
        <v>524</v>
      </c>
      <c r="G163" s="17">
        <f t="shared" si="14"/>
        <v>137.73</v>
      </c>
      <c r="H163" s="19">
        <f t="shared" si="10"/>
        <v>2820.69</v>
      </c>
      <c r="I163" s="19">
        <f t="shared" si="11"/>
        <v>3135.27</v>
      </c>
      <c r="J163" s="19">
        <f t="shared" si="12"/>
        <v>3650.14</v>
      </c>
      <c r="K163" s="19">
        <f t="shared" si="13"/>
        <v>4793.259999999999</v>
      </c>
    </row>
    <row r="164" spans="1:11" s="7" customFormat="1" ht="14.25" customHeight="1">
      <c r="A164" s="25" t="s">
        <v>493</v>
      </c>
      <c r="B164" s="25">
        <v>11</v>
      </c>
      <c r="C164" s="25" t="s">
        <v>525</v>
      </c>
      <c r="D164" s="25" t="s">
        <v>15</v>
      </c>
      <c r="E164" s="25" t="s">
        <v>526</v>
      </c>
      <c r="F164" s="25" t="s">
        <v>527</v>
      </c>
      <c r="G164" s="17">
        <f t="shared" si="14"/>
        <v>136.74</v>
      </c>
      <c r="H164" s="19">
        <f t="shared" si="10"/>
        <v>2807.84</v>
      </c>
      <c r="I164" s="19">
        <f t="shared" si="11"/>
        <v>3122.42</v>
      </c>
      <c r="J164" s="19">
        <f t="shared" si="12"/>
        <v>3637.29</v>
      </c>
      <c r="K164" s="19">
        <f t="shared" si="13"/>
        <v>4780.41</v>
      </c>
    </row>
    <row r="165" spans="1:11" s="7" customFormat="1" ht="14.25" customHeight="1">
      <c r="A165" s="25" t="s">
        <v>493</v>
      </c>
      <c r="B165" s="25">
        <v>12</v>
      </c>
      <c r="C165" s="25" t="s">
        <v>528</v>
      </c>
      <c r="D165" s="25" t="s">
        <v>15</v>
      </c>
      <c r="E165" s="25" t="s">
        <v>529</v>
      </c>
      <c r="F165" s="25" t="s">
        <v>530</v>
      </c>
      <c r="G165" s="17">
        <f t="shared" si="14"/>
        <v>136.29</v>
      </c>
      <c r="H165" s="19">
        <f t="shared" si="10"/>
        <v>2801.98</v>
      </c>
      <c r="I165" s="19">
        <f t="shared" si="11"/>
        <v>3116.56</v>
      </c>
      <c r="J165" s="19">
        <f t="shared" si="12"/>
        <v>3631.4300000000003</v>
      </c>
      <c r="K165" s="19">
        <f t="shared" si="13"/>
        <v>4774.55</v>
      </c>
    </row>
    <row r="166" spans="1:11" s="7" customFormat="1" ht="14.25" customHeight="1">
      <c r="A166" s="25" t="s">
        <v>493</v>
      </c>
      <c r="B166" s="25">
        <v>13</v>
      </c>
      <c r="C166" s="25" t="s">
        <v>531</v>
      </c>
      <c r="D166" s="25" t="s">
        <v>15</v>
      </c>
      <c r="E166" s="25" t="s">
        <v>532</v>
      </c>
      <c r="F166" s="25" t="s">
        <v>533</v>
      </c>
      <c r="G166" s="17">
        <f t="shared" si="14"/>
        <v>136.12</v>
      </c>
      <c r="H166" s="19">
        <f t="shared" si="10"/>
        <v>2799.7</v>
      </c>
      <c r="I166" s="19">
        <f t="shared" si="11"/>
        <v>3114.2799999999997</v>
      </c>
      <c r="J166" s="19">
        <f t="shared" si="12"/>
        <v>3629.1499999999996</v>
      </c>
      <c r="K166" s="19">
        <f t="shared" si="13"/>
        <v>4772.2699999999995</v>
      </c>
    </row>
    <row r="167" spans="1:11" s="7" customFormat="1" ht="14.25" customHeight="1">
      <c r="A167" s="25" t="s">
        <v>493</v>
      </c>
      <c r="B167" s="25">
        <v>14</v>
      </c>
      <c r="C167" s="25" t="s">
        <v>534</v>
      </c>
      <c r="D167" s="25" t="s">
        <v>15</v>
      </c>
      <c r="E167" s="25" t="s">
        <v>535</v>
      </c>
      <c r="F167" s="25" t="s">
        <v>536</v>
      </c>
      <c r="G167" s="17">
        <f t="shared" si="14"/>
        <v>136.13</v>
      </c>
      <c r="H167" s="19">
        <f t="shared" si="10"/>
        <v>2799.91</v>
      </c>
      <c r="I167" s="19">
        <f t="shared" si="11"/>
        <v>3114.49</v>
      </c>
      <c r="J167" s="19">
        <f t="shared" si="12"/>
        <v>3629.36</v>
      </c>
      <c r="K167" s="19">
        <f t="shared" si="13"/>
        <v>4772.4800000000005</v>
      </c>
    </row>
    <row r="168" spans="1:11" s="7" customFormat="1" ht="14.25" customHeight="1">
      <c r="A168" s="25" t="s">
        <v>493</v>
      </c>
      <c r="B168" s="25">
        <v>15</v>
      </c>
      <c r="C168" s="25" t="s">
        <v>537</v>
      </c>
      <c r="D168" s="25" t="s">
        <v>15</v>
      </c>
      <c r="E168" s="25" t="s">
        <v>538</v>
      </c>
      <c r="F168" s="25" t="s">
        <v>539</v>
      </c>
      <c r="G168" s="17">
        <f t="shared" si="14"/>
        <v>135.82</v>
      </c>
      <c r="H168" s="19">
        <f t="shared" si="10"/>
        <v>2795.8700000000003</v>
      </c>
      <c r="I168" s="19">
        <f t="shared" si="11"/>
        <v>3110.4500000000003</v>
      </c>
      <c r="J168" s="19">
        <f t="shared" si="12"/>
        <v>3625.32</v>
      </c>
      <c r="K168" s="19">
        <f t="shared" si="13"/>
        <v>4768.44</v>
      </c>
    </row>
    <row r="169" spans="1:11" s="7" customFormat="1" ht="14.25" customHeight="1">
      <c r="A169" s="25" t="s">
        <v>493</v>
      </c>
      <c r="B169" s="25">
        <v>16</v>
      </c>
      <c r="C169" s="25" t="s">
        <v>540</v>
      </c>
      <c r="D169" s="25" t="s">
        <v>15</v>
      </c>
      <c r="E169" s="25" t="s">
        <v>45</v>
      </c>
      <c r="F169" s="25" t="s">
        <v>541</v>
      </c>
      <c r="G169" s="17">
        <f t="shared" si="14"/>
        <v>136.4</v>
      </c>
      <c r="H169" s="19">
        <f t="shared" si="10"/>
        <v>2803.38</v>
      </c>
      <c r="I169" s="19">
        <f t="shared" si="11"/>
        <v>3117.96</v>
      </c>
      <c r="J169" s="19">
        <f t="shared" si="12"/>
        <v>3632.8300000000004</v>
      </c>
      <c r="K169" s="19">
        <f t="shared" si="13"/>
        <v>4775.95</v>
      </c>
    </row>
    <row r="170" spans="1:11" s="7" customFormat="1" ht="14.25" customHeight="1">
      <c r="A170" s="25" t="s">
        <v>493</v>
      </c>
      <c r="B170" s="25">
        <v>17</v>
      </c>
      <c r="C170" s="25" t="s">
        <v>542</v>
      </c>
      <c r="D170" s="25" t="s">
        <v>543</v>
      </c>
      <c r="E170" s="25" t="s">
        <v>15</v>
      </c>
      <c r="F170" s="25" t="s">
        <v>544</v>
      </c>
      <c r="G170" s="17">
        <f t="shared" si="14"/>
        <v>136.91</v>
      </c>
      <c r="H170" s="19">
        <f t="shared" si="10"/>
        <v>2810.0099999999998</v>
      </c>
      <c r="I170" s="19">
        <f t="shared" si="11"/>
        <v>3124.5899999999997</v>
      </c>
      <c r="J170" s="19">
        <f t="shared" si="12"/>
        <v>3639.46</v>
      </c>
      <c r="K170" s="19">
        <f t="shared" si="13"/>
        <v>4782.58</v>
      </c>
    </row>
    <row r="171" spans="1:11" s="7" customFormat="1" ht="14.25" customHeight="1">
      <c r="A171" s="25" t="s">
        <v>493</v>
      </c>
      <c r="B171" s="25">
        <v>18</v>
      </c>
      <c r="C171" s="25" t="s">
        <v>545</v>
      </c>
      <c r="D171" s="25" t="s">
        <v>15</v>
      </c>
      <c r="E171" s="25" t="s">
        <v>546</v>
      </c>
      <c r="F171" s="25" t="s">
        <v>547</v>
      </c>
      <c r="G171" s="17">
        <f t="shared" si="14"/>
        <v>139.8</v>
      </c>
      <c r="H171" s="19">
        <f t="shared" si="10"/>
        <v>2847.6000000000004</v>
      </c>
      <c r="I171" s="19">
        <f t="shared" si="11"/>
        <v>3162.1800000000003</v>
      </c>
      <c r="J171" s="19">
        <f t="shared" si="12"/>
        <v>3677.05</v>
      </c>
      <c r="K171" s="19">
        <f t="shared" si="13"/>
        <v>4820.17</v>
      </c>
    </row>
    <row r="172" spans="1:11" s="7" customFormat="1" ht="14.25" customHeight="1">
      <c r="A172" s="25" t="s">
        <v>493</v>
      </c>
      <c r="B172" s="25">
        <v>19</v>
      </c>
      <c r="C172" s="25" t="s">
        <v>548</v>
      </c>
      <c r="D172" s="25" t="s">
        <v>15</v>
      </c>
      <c r="E172" s="25" t="s">
        <v>549</v>
      </c>
      <c r="F172" s="25" t="s">
        <v>550</v>
      </c>
      <c r="G172" s="17">
        <f t="shared" si="14"/>
        <v>141.66</v>
      </c>
      <c r="H172" s="19">
        <f t="shared" si="10"/>
        <v>2871.71</v>
      </c>
      <c r="I172" s="19">
        <f t="shared" si="11"/>
        <v>3186.29</v>
      </c>
      <c r="J172" s="19">
        <f t="shared" si="12"/>
        <v>3701.16</v>
      </c>
      <c r="K172" s="19">
        <f t="shared" si="13"/>
        <v>4844.28</v>
      </c>
    </row>
    <row r="173" spans="1:11" s="7" customFormat="1" ht="14.25" customHeight="1">
      <c r="A173" s="25" t="s">
        <v>493</v>
      </c>
      <c r="B173" s="25">
        <v>20</v>
      </c>
      <c r="C173" s="25" t="s">
        <v>551</v>
      </c>
      <c r="D173" s="25" t="s">
        <v>15</v>
      </c>
      <c r="E173" s="25" t="s">
        <v>552</v>
      </c>
      <c r="F173" s="25" t="s">
        <v>553</v>
      </c>
      <c r="G173" s="17">
        <f t="shared" si="14"/>
        <v>141.73</v>
      </c>
      <c r="H173" s="19">
        <f t="shared" si="10"/>
        <v>2872.67</v>
      </c>
      <c r="I173" s="19">
        <f t="shared" si="11"/>
        <v>3187.25</v>
      </c>
      <c r="J173" s="19">
        <f t="shared" si="12"/>
        <v>3702.1200000000003</v>
      </c>
      <c r="K173" s="19">
        <f t="shared" si="13"/>
        <v>4845.24</v>
      </c>
    </row>
    <row r="174" spans="1:11" s="7" customFormat="1" ht="14.25" customHeight="1">
      <c r="A174" s="25" t="s">
        <v>493</v>
      </c>
      <c r="B174" s="25">
        <v>21</v>
      </c>
      <c r="C174" s="25" t="s">
        <v>554</v>
      </c>
      <c r="D174" s="25" t="s">
        <v>15</v>
      </c>
      <c r="E174" s="25" t="s">
        <v>555</v>
      </c>
      <c r="F174" s="25" t="s">
        <v>556</v>
      </c>
      <c r="G174" s="17">
        <f t="shared" si="14"/>
        <v>139.85</v>
      </c>
      <c r="H174" s="19">
        <f t="shared" si="10"/>
        <v>2848.15</v>
      </c>
      <c r="I174" s="19">
        <f t="shared" si="11"/>
        <v>3162.73</v>
      </c>
      <c r="J174" s="19">
        <f t="shared" si="12"/>
        <v>3677.6</v>
      </c>
      <c r="K174" s="19">
        <f t="shared" si="13"/>
        <v>4820.72</v>
      </c>
    </row>
    <row r="175" spans="1:11" s="7" customFormat="1" ht="14.25" customHeight="1">
      <c r="A175" s="25" t="s">
        <v>493</v>
      </c>
      <c r="B175" s="25">
        <v>22</v>
      </c>
      <c r="C175" s="25" t="s">
        <v>557</v>
      </c>
      <c r="D175" s="25" t="s">
        <v>15</v>
      </c>
      <c r="E175" s="25" t="s">
        <v>558</v>
      </c>
      <c r="F175" s="25" t="s">
        <v>559</v>
      </c>
      <c r="G175" s="17">
        <f t="shared" si="14"/>
        <v>135.19</v>
      </c>
      <c r="H175" s="19">
        <f t="shared" si="10"/>
        <v>2787.6600000000003</v>
      </c>
      <c r="I175" s="19">
        <f t="shared" si="11"/>
        <v>3102.2400000000002</v>
      </c>
      <c r="J175" s="19">
        <f t="shared" si="12"/>
        <v>3617.11</v>
      </c>
      <c r="K175" s="19">
        <f t="shared" si="13"/>
        <v>4760.23</v>
      </c>
    </row>
    <row r="176" spans="1:11" s="7" customFormat="1" ht="14.25" customHeight="1">
      <c r="A176" s="25" t="s">
        <v>493</v>
      </c>
      <c r="B176" s="25">
        <v>23</v>
      </c>
      <c r="C176" s="25" t="s">
        <v>560</v>
      </c>
      <c r="D176" s="25" t="s">
        <v>15</v>
      </c>
      <c r="E176" s="25" t="s">
        <v>561</v>
      </c>
      <c r="F176" s="25" t="s">
        <v>562</v>
      </c>
      <c r="G176" s="17">
        <f t="shared" si="14"/>
        <v>125.08</v>
      </c>
      <c r="H176" s="19">
        <f t="shared" si="10"/>
        <v>2656.29</v>
      </c>
      <c r="I176" s="19">
        <f t="shared" si="11"/>
        <v>2970.87</v>
      </c>
      <c r="J176" s="19">
        <f t="shared" si="12"/>
        <v>3485.74</v>
      </c>
      <c r="K176" s="19">
        <f t="shared" si="13"/>
        <v>4628.86</v>
      </c>
    </row>
    <row r="177" spans="1:11" s="7" customFormat="1" ht="14.25" customHeight="1">
      <c r="A177" s="25" t="s">
        <v>563</v>
      </c>
      <c r="B177" s="25">
        <v>0</v>
      </c>
      <c r="C177" s="25" t="s">
        <v>564</v>
      </c>
      <c r="D177" s="25" t="s">
        <v>15</v>
      </c>
      <c r="E177" s="25" t="s">
        <v>565</v>
      </c>
      <c r="F177" s="25" t="s">
        <v>566</v>
      </c>
      <c r="G177" s="17">
        <f t="shared" si="14"/>
        <v>106.48</v>
      </c>
      <c r="H177" s="19">
        <f t="shared" si="10"/>
        <v>2414.7599999999998</v>
      </c>
      <c r="I177" s="19">
        <f t="shared" si="11"/>
        <v>2729.3399999999997</v>
      </c>
      <c r="J177" s="19">
        <f t="shared" si="12"/>
        <v>3244.21</v>
      </c>
      <c r="K177" s="19">
        <f t="shared" si="13"/>
        <v>4387.33</v>
      </c>
    </row>
    <row r="178" spans="1:11" s="7" customFormat="1" ht="14.25" customHeight="1">
      <c r="A178" s="25" t="s">
        <v>563</v>
      </c>
      <c r="B178" s="25">
        <v>1</v>
      </c>
      <c r="C178" s="25" t="s">
        <v>567</v>
      </c>
      <c r="D178" s="25" t="s">
        <v>15</v>
      </c>
      <c r="E178" s="25" t="s">
        <v>568</v>
      </c>
      <c r="F178" s="25" t="s">
        <v>569</v>
      </c>
      <c r="G178" s="17">
        <f t="shared" si="14"/>
        <v>85.75</v>
      </c>
      <c r="H178" s="19">
        <f t="shared" si="10"/>
        <v>2145.3599999999997</v>
      </c>
      <c r="I178" s="19">
        <f t="shared" si="11"/>
        <v>2459.9399999999996</v>
      </c>
      <c r="J178" s="19">
        <f t="shared" si="12"/>
        <v>2974.81</v>
      </c>
      <c r="K178" s="19">
        <f t="shared" si="13"/>
        <v>4117.93</v>
      </c>
    </row>
    <row r="179" spans="1:11" s="7" customFormat="1" ht="14.25" customHeight="1">
      <c r="A179" s="25" t="s">
        <v>563</v>
      </c>
      <c r="B179" s="25">
        <v>2</v>
      </c>
      <c r="C179" s="25" t="s">
        <v>570</v>
      </c>
      <c r="D179" s="25" t="s">
        <v>15</v>
      </c>
      <c r="E179" s="25" t="s">
        <v>571</v>
      </c>
      <c r="F179" s="25" t="s">
        <v>572</v>
      </c>
      <c r="G179" s="17">
        <f t="shared" si="14"/>
        <v>79.62</v>
      </c>
      <c r="H179" s="19">
        <f t="shared" si="10"/>
        <v>2065.7799999999997</v>
      </c>
      <c r="I179" s="19">
        <f t="shared" si="11"/>
        <v>2380.3599999999997</v>
      </c>
      <c r="J179" s="19">
        <f t="shared" si="12"/>
        <v>2895.23</v>
      </c>
      <c r="K179" s="19">
        <f t="shared" si="13"/>
        <v>4038.35</v>
      </c>
    </row>
    <row r="180" spans="1:11" s="7" customFormat="1" ht="14.25" customHeight="1">
      <c r="A180" s="25" t="s">
        <v>563</v>
      </c>
      <c r="B180" s="25">
        <v>3</v>
      </c>
      <c r="C180" s="25" t="s">
        <v>573</v>
      </c>
      <c r="D180" s="25" t="s">
        <v>15</v>
      </c>
      <c r="E180" s="25" t="s">
        <v>574</v>
      </c>
      <c r="F180" s="25" t="s">
        <v>575</v>
      </c>
      <c r="G180" s="17">
        <f t="shared" si="14"/>
        <v>80.21</v>
      </c>
      <c r="H180" s="19">
        <f t="shared" si="10"/>
        <v>2073.45</v>
      </c>
      <c r="I180" s="19">
        <f t="shared" si="11"/>
        <v>2388.0299999999997</v>
      </c>
      <c r="J180" s="19">
        <f t="shared" si="12"/>
        <v>2902.9</v>
      </c>
      <c r="K180" s="19">
        <f t="shared" si="13"/>
        <v>4046.02</v>
      </c>
    </row>
    <row r="181" spans="1:11" s="7" customFormat="1" ht="14.25" customHeight="1">
      <c r="A181" s="25" t="s">
        <v>563</v>
      </c>
      <c r="B181" s="25">
        <v>4</v>
      </c>
      <c r="C181" s="25" t="s">
        <v>576</v>
      </c>
      <c r="D181" s="25" t="s">
        <v>15</v>
      </c>
      <c r="E181" s="25" t="s">
        <v>577</v>
      </c>
      <c r="F181" s="25" t="s">
        <v>578</v>
      </c>
      <c r="G181" s="17">
        <f t="shared" si="14"/>
        <v>82.83</v>
      </c>
      <c r="H181" s="19">
        <f t="shared" si="10"/>
        <v>2107.48</v>
      </c>
      <c r="I181" s="19">
        <f t="shared" si="11"/>
        <v>2422.06</v>
      </c>
      <c r="J181" s="19">
        <f t="shared" si="12"/>
        <v>2936.93</v>
      </c>
      <c r="K181" s="19">
        <f t="shared" si="13"/>
        <v>4080.0499999999997</v>
      </c>
    </row>
    <row r="182" spans="1:11" s="7" customFormat="1" ht="14.25" customHeight="1">
      <c r="A182" s="25" t="s">
        <v>563</v>
      </c>
      <c r="B182" s="25">
        <v>5</v>
      </c>
      <c r="C182" s="25" t="s">
        <v>579</v>
      </c>
      <c r="D182" s="25" t="s">
        <v>15</v>
      </c>
      <c r="E182" s="25" t="s">
        <v>580</v>
      </c>
      <c r="F182" s="25" t="s">
        <v>581</v>
      </c>
      <c r="G182" s="17">
        <f t="shared" si="14"/>
        <v>87.91</v>
      </c>
      <c r="H182" s="19">
        <f t="shared" si="10"/>
        <v>2173.5</v>
      </c>
      <c r="I182" s="19">
        <f t="shared" si="11"/>
        <v>2488.08</v>
      </c>
      <c r="J182" s="19">
        <f t="shared" si="12"/>
        <v>3002.95</v>
      </c>
      <c r="K182" s="19">
        <f t="shared" si="13"/>
        <v>4146.07</v>
      </c>
    </row>
    <row r="183" spans="1:11" s="7" customFormat="1" ht="14.25" customHeight="1">
      <c r="A183" s="25" t="s">
        <v>563</v>
      </c>
      <c r="B183" s="25">
        <v>6</v>
      </c>
      <c r="C183" s="25" t="s">
        <v>582</v>
      </c>
      <c r="D183" s="25" t="s">
        <v>15</v>
      </c>
      <c r="E183" s="25" t="s">
        <v>583</v>
      </c>
      <c r="F183" s="25" t="s">
        <v>584</v>
      </c>
      <c r="G183" s="17">
        <f t="shared" si="14"/>
        <v>90.83</v>
      </c>
      <c r="H183" s="19">
        <f t="shared" si="10"/>
        <v>2211.46</v>
      </c>
      <c r="I183" s="19">
        <f t="shared" si="11"/>
        <v>2526.04</v>
      </c>
      <c r="J183" s="19">
        <f t="shared" si="12"/>
        <v>3040.91</v>
      </c>
      <c r="K183" s="19">
        <f t="shared" si="13"/>
        <v>4184.03</v>
      </c>
    </row>
    <row r="184" spans="1:11" s="7" customFormat="1" ht="14.25" customHeight="1">
      <c r="A184" s="25" t="s">
        <v>563</v>
      </c>
      <c r="B184" s="25">
        <v>7</v>
      </c>
      <c r="C184" s="25" t="s">
        <v>585</v>
      </c>
      <c r="D184" s="25" t="s">
        <v>15</v>
      </c>
      <c r="E184" s="25" t="s">
        <v>586</v>
      </c>
      <c r="F184" s="25" t="s">
        <v>587</v>
      </c>
      <c r="G184" s="17">
        <f t="shared" si="14"/>
        <v>121.42</v>
      </c>
      <c r="H184" s="19">
        <f t="shared" si="10"/>
        <v>2608.7799999999997</v>
      </c>
      <c r="I184" s="19">
        <f t="shared" si="11"/>
        <v>2923.3599999999997</v>
      </c>
      <c r="J184" s="19">
        <f t="shared" si="12"/>
        <v>3438.23</v>
      </c>
      <c r="K184" s="19">
        <f t="shared" si="13"/>
        <v>4581.35</v>
      </c>
    </row>
    <row r="185" spans="1:11" s="7" customFormat="1" ht="14.25" customHeight="1">
      <c r="A185" s="25" t="s">
        <v>563</v>
      </c>
      <c r="B185" s="25">
        <v>8</v>
      </c>
      <c r="C185" s="25" t="s">
        <v>588</v>
      </c>
      <c r="D185" s="25" t="s">
        <v>15</v>
      </c>
      <c r="E185" s="25" t="s">
        <v>589</v>
      </c>
      <c r="F185" s="25" t="s">
        <v>590</v>
      </c>
      <c r="G185" s="17">
        <f t="shared" si="14"/>
        <v>128.23</v>
      </c>
      <c r="H185" s="19">
        <f t="shared" si="10"/>
        <v>2697.29</v>
      </c>
      <c r="I185" s="19">
        <f t="shared" si="11"/>
        <v>3011.87</v>
      </c>
      <c r="J185" s="19">
        <f t="shared" si="12"/>
        <v>3526.7400000000002</v>
      </c>
      <c r="K185" s="19">
        <f t="shared" si="13"/>
        <v>4669.86</v>
      </c>
    </row>
    <row r="186" spans="1:11" s="7" customFormat="1" ht="14.25" customHeight="1">
      <c r="A186" s="25" t="s">
        <v>563</v>
      </c>
      <c r="B186" s="25">
        <v>9</v>
      </c>
      <c r="C186" s="25" t="s">
        <v>591</v>
      </c>
      <c r="D186" s="25" t="s">
        <v>15</v>
      </c>
      <c r="E186" s="25" t="s">
        <v>592</v>
      </c>
      <c r="F186" s="25" t="s">
        <v>593</v>
      </c>
      <c r="G186" s="17">
        <f t="shared" si="14"/>
        <v>129.49</v>
      </c>
      <c r="H186" s="19">
        <f t="shared" si="10"/>
        <v>2713.62</v>
      </c>
      <c r="I186" s="19">
        <f t="shared" si="11"/>
        <v>3028.2</v>
      </c>
      <c r="J186" s="19">
        <f t="shared" si="12"/>
        <v>3543.0699999999997</v>
      </c>
      <c r="K186" s="19">
        <f t="shared" si="13"/>
        <v>4686.19</v>
      </c>
    </row>
    <row r="187" spans="1:11" s="7" customFormat="1" ht="14.25" customHeight="1">
      <c r="A187" s="25" t="s">
        <v>563</v>
      </c>
      <c r="B187" s="25">
        <v>10</v>
      </c>
      <c r="C187" s="25" t="s">
        <v>594</v>
      </c>
      <c r="D187" s="25" t="s">
        <v>15</v>
      </c>
      <c r="E187" s="25" t="s">
        <v>595</v>
      </c>
      <c r="F187" s="25" t="s">
        <v>596</v>
      </c>
      <c r="G187" s="17">
        <f t="shared" si="14"/>
        <v>130</v>
      </c>
      <c r="H187" s="19">
        <f t="shared" si="10"/>
        <v>2720.29</v>
      </c>
      <c r="I187" s="19">
        <f t="shared" si="11"/>
        <v>3034.87</v>
      </c>
      <c r="J187" s="19">
        <f t="shared" si="12"/>
        <v>3549.74</v>
      </c>
      <c r="K187" s="19">
        <f t="shared" si="13"/>
        <v>4692.86</v>
      </c>
    </row>
    <row r="188" spans="1:11" s="7" customFormat="1" ht="14.25" customHeight="1">
      <c r="A188" s="25" t="s">
        <v>563</v>
      </c>
      <c r="B188" s="25">
        <v>11</v>
      </c>
      <c r="C188" s="25" t="s">
        <v>597</v>
      </c>
      <c r="D188" s="25" t="s">
        <v>15</v>
      </c>
      <c r="E188" s="25" t="s">
        <v>598</v>
      </c>
      <c r="F188" s="25" t="s">
        <v>599</v>
      </c>
      <c r="G188" s="17">
        <f t="shared" si="14"/>
        <v>130.01</v>
      </c>
      <c r="H188" s="19">
        <f t="shared" si="10"/>
        <v>2720.41</v>
      </c>
      <c r="I188" s="19">
        <f t="shared" si="11"/>
        <v>3034.99</v>
      </c>
      <c r="J188" s="19">
        <f t="shared" si="12"/>
        <v>3549.8600000000006</v>
      </c>
      <c r="K188" s="19">
        <f t="shared" si="13"/>
        <v>4692.9800000000005</v>
      </c>
    </row>
    <row r="189" spans="1:11" s="7" customFormat="1" ht="14.25" customHeight="1">
      <c r="A189" s="25" t="s">
        <v>563</v>
      </c>
      <c r="B189" s="25">
        <v>12</v>
      </c>
      <c r="C189" s="25" t="s">
        <v>600</v>
      </c>
      <c r="D189" s="25" t="s">
        <v>15</v>
      </c>
      <c r="E189" s="25" t="s">
        <v>601</v>
      </c>
      <c r="F189" s="25" t="s">
        <v>602</v>
      </c>
      <c r="G189" s="17">
        <f t="shared" si="14"/>
        <v>133.42</v>
      </c>
      <c r="H189" s="19">
        <f t="shared" si="10"/>
        <v>2764.71</v>
      </c>
      <c r="I189" s="19">
        <f t="shared" si="11"/>
        <v>3079.29</v>
      </c>
      <c r="J189" s="19">
        <f t="shared" si="12"/>
        <v>3594.16</v>
      </c>
      <c r="K189" s="19">
        <f t="shared" si="13"/>
        <v>4737.28</v>
      </c>
    </row>
    <row r="190" spans="1:11" s="7" customFormat="1" ht="14.25" customHeight="1">
      <c r="A190" s="25" t="s">
        <v>563</v>
      </c>
      <c r="B190" s="25">
        <v>13</v>
      </c>
      <c r="C190" s="25" t="s">
        <v>603</v>
      </c>
      <c r="D190" s="25" t="s">
        <v>15</v>
      </c>
      <c r="E190" s="25" t="s">
        <v>604</v>
      </c>
      <c r="F190" s="25" t="s">
        <v>605</v>
      </c>
      <c r="G190" s="17">
        <f t="shared" si="14"/>
        <v>133.15</v>
      </c>
      <c r="H190" s="19">
        <f t="shared" si="10"/>
        <v>2761.18</v>
      </c>
      <c r="I190" s="19">
        <f t="shared" si="11"/>
        <v>3075.7599999999998</v>
      </c>
      <c r="J190" s="19">
        <f t="shared" si="12"/>
        <v>3590.63</v>
      </c>
      <c r="K190" s="19">
        <f t="shared" si="13"/>
        <v>4733.75</v>
      </c>
    </row>
    <row r="191" spans="1:11" s="7" customFormat="1" ht="14.25" customHeight="1">
      <c r="A191" s="25" t="s">
        <v>563</v>
      </c>
      <c r="B191" s="25">
        <v>14</v>
      </c>
      <c r="C191" s="25" t="s">
        <v>606</v>
      </c>
      <c r="D191" s="25" t="s">
        <v>15</v>
      </c>
      <c r="E191" s="25" t="s">
        <v>607</v>
      </c>
      <c r="F191" s="25" t="s">
        <v>608</v>
      </c>
      <c r="G191" s="17">
        <f t="shared" si="14"/>
        <v>132.85</v>
      </c>
      <c r="H191" s="19">
        <f t="shared" si="10"/>
        <v>2757.25</v>
      </c>
      <c r="I191" s="19">
        <f t="shared" si="11"/>
        <v>3071.83</v>
      </c>
      <c r="J191" s="19">
        <f t="shared" si="12"/>
        <v>3586.7000000000003</v>
      </c>
      <c r="K191" s="19">
        <f t="shared" si="13"/>
        <v>4729.820000000001</v>
      </c>
    </row>
    <row r="192" spans="1:11" s="7" customFormat="1" ht="14.25" customHeight="1">
      <c r="A192" s="25" t="s">
        <v>563</v>
      </c>
      <c r="B192" s="25">
        <v>15</v>
      </c>
      <c r="C192" s="25" t="s">
        <v>609</v>
      </c>
      <c r="D192" s="25" t="s">
        <v>15</v>
      </c>
      <c r="E192" s="25" t="s">
        <v>610</v>
      </c>
      <c r="F192" s="25" t="s">
        <v>611</v>
      </c>
      <c r="G192" s="17">
        <f t="shared" si="14"/>
        <v>132.4</v>
      </c>
      <c r="H192" s="19">
        <f t="shared" si="10"/>
        <v>2751.4</v>
      </c>
      <c r="I192" s="19">
        <f t="shared" si="11"/>
        <v>3065.98</v>
      </c>
      <c r="J192" s="19">
        <f t="shared" si="12"/>
        <v>3580.85</v>
      </c>
      <c r="K192" s="19">
        <f t="shared" si="13"/>
        <v>4723.969999999999</v>
      </c>
    </row>
    <row r="193" spans="1:11" s="7" customFormat="1" ht="14.25" customHeight="1">
      <c r="A193" s="25" t="s">
        <v>563</v>
      </c>
      <c r="B193" s="25">
        <v>16</v>
      </c>
      <c r="C193" s="25" t="s">
        <v>612</v>
      </c>
      <c r="D193" s="25" t="s">
        <v>15</v>
      </c>
      <c r="E193" s="25" t="s">
        <v>613</v>
      </c>
      <c r="F193" s="25" t="s">
        <v>614</v>
      </c>
      <c r="G193" s="17">
        <f t="shared" si="14"/>
        <v>145.8</v>
      </c>
      <c r="H193" s="19">
        <f t="shared" si="10"/>
        <v>2925.4800000000005</v>
      </c>
      <c r="I193" s="19">
        <f t="shared" si="11"/>
        <v>3240.0600000000004</v>
      </c>
      <c r="J193" s="19">
        <f t="shared" si="12"/>
        <v>3754.9300000000003</v>
      </c>
      <c r="K193" s="19">
        <f t="shared" si="13"/>
        <v>4898.05</v>
      </c>
    </row>
    <row r="194" spans="1:11" s="7" customFormat="1" ht="14.25" customHeight="1">
      <c r="A194" s="25" t="s">
        <v>563</v>
      </c>
      <c r="B194" s="25">
        <v>17</v>
      </c>
      <c r="C194" s="25" t="s">
        <v>615</v>
      </c>
      <c r="D194" s="25" t="s">
        <v>616</v>
      </c>
      <c r="E194" s="25" t="s">
        <v>15</v>
      </c>
      <c r="F194" s="25" t="s">
        <v>62</v>
      </c>
      <c r="G194" s="17">
        <f t="shared" si="14"/>
        <v>135.1</v>
      </c>
      <c r="H194" s="19">
        <f t="shared" si="10"/>
        <v>2786.54</v>
      </c>
      <c r="I194" s="19">
        <f t="shared" si="11"/>
        <v>3101.12</v>
      </c>
      <c r="J194" s="19">
        <f t="shared" si="12"/>
        <v>3615.9900000000002</v>
      </c>
      <c r="K194" s="19">
        <f t="shared" si="13"/>
        <v>4759.110000000001</v>
      </c>
    </row>
    <row r="195" spans="1:11" s="7" customFormat="1" ht="14.25" customHeight="1">
      <c r="A195" s="25" t="s">
        <v>563</v>
      </c>
      <c r="B195" s="25">
        <v>18</v>
      </c>
      <c r="C195" s="25" t="s">
        <v>617</v>
      </c>
      <c r="D195" s="25" t="s">
        <v>15</v>
      </c>
      <c r="E195" s="25" t="s">
        <v>618</v>
      </c>
      <c r="F195" s="25" t="s">
        <v>619</v>
      </c>
      <c r="G195" s="17">
        <f t="shared" si="14"/>
        <v>132.41</v>
      </c>
      <c r="H195" s="19">
        <f t="shared" si="10"/>
        <v>2751.58</v>
      </c>
      <c r="I195" s="19">
        <f t="shared" si="11"/>
        <v>3066.16</v>
      </c>
      <c r="J195" s="19">
        <f t="shared" si="12"/>
        <v>3581.0299999999997</v>
      </c>
      <c r="K195" s="19">
        <f t="shared" si="13"/>
        <v>4724.15</v>
      </c>
    </row>
    <row r="196" spans="1:11" s="7" customFormat="1" ht="14.25" customHeight="1">
      <c r="A196" s="25" t="s">
        <v>563</v>
      </c>
      <c r="B196" s="25">
        <v>19</v>
      </c>
      <c r="C196" s="25" t="s">
        <v>620</v>
      </c>
      <c r="D196" s="25" t="s">
        <v>15</v>
      </c>
      <c r="E196" s="25" t="s">
        <v>621</v>
      </c>
      <c r="F196" s="25" t="s">
        <v>622</v>
      </c>
      <c r="G196" s="17">
        <f t="shared" si="14"/>
        <v>132.29</v>
      </c>
      <c r="H196" s="19">
        <f t="shared" si="10"/>
        <v>2750.05</v>
      </c>
      <c r="I196" s="19">
        <f t="shared" si="11"/>
        <v>3064.63</v>
      </c>
      <c r="J196" s="19">
        <f t="shared" si="12"/>
        <v>3579.5</v>
      </c>
      <c r="K196" s="19">
        <f t="shared" si="13"/>
        <v>4722.62</v>
      </c>
    </row>
    <row r="197" spans="1:11" s="7" customFormat="1" ht="14.25" customHeight="1">
      <c r="A197" s="25" t="s">
        <v>563</v>
      </c>
      <c r="B197" s="25">
        <v>20</v>
      </c>
      <c r="C197" s="25" t="s">
        <v>623</v>
      </c>
      <c r="D197" s="25" t="s">
        <v>15</v>
      </c>
      <c r="E197" s="25" t="s">
        <v>624</v>
      </c>
      <c r="F197" s="25" t="s">
        <v>625</v>
      </c>
      <c r="G197" s="17">
        <f t="shared" si="14"/>
        <v>131.69</v>
      </c>
      <c r="H197" s="19">
        <f t="shared" si="10"/>
        <v>2742.1600000000003</v>
      </c>
      <c r="I197" s="19">
        <f t="shared" si="11"/>
        <v>3056.7400000000002</v>
      </c>
      <c r="J197" s="19">
        <f t="shared" si="12"/>
        <v>3571.61</v>
      </c>
      <c r="K197" s="19">
        <f t="shared" si="13"/>
        <v>4714.73</v>
      </c>
    </row>
    <row r="198" spans="1:11" s="7" customFormat="1" ht="14.25" customHeight="1">
      <c r="A198" s="25" t="s">
        <v>563</v>
      </c>
      <c r="B198" s="25">
        <v>21</v>
      </c>
      <c r="C198" s="25" t="s">
        <v>626</v>
      </c>
      <c r="D198" s="25" t="s">
        <v>15</v>
      </c>
      <c r="E198" s="25" t="s">
        <v>627</v>
      </c>
      <c r="F198" s="25" t="s">
        <v>628</v>
      </c>
      <c r="G198" s="17">
        <f t="shared" si="14"/>
        <v>131.72</v>
      </c>
      <c r="H198" s="19">
        <f t="shared" si="10"/>
        <v>2742.62</v>
      </c>
      <c r="I198" s="19">
        <f t="shared" si="11"/>
        <v>3057.2</v>
      </c>
      <c r="J198" s="19">
        <f t="shared" si="12"/>
        <v>3572.07</v>
      </c>
      <c r="K198" s="19">
        <f t="shared" si="13"/>
        <v>4715.1900000000005</v>
      </c>
    </row>
    <row r="199" spans="1:11" s="7" customFormat="1" ht="14.25" customHeight="1">
      <c r="A199" s="25" t="s">
        <v>563</v>
      </c>
      <c r="B199" s="25">
        <v>22</v>
      </c>
      <c r="C199" s="25" t="s">
        <v>629</v>
      </c>
      <c r="D199" s="25" t="s">
        <v>15</v>
      </c>
      <c r="E199" s="25" t="s">
        <v>630</v>
      </c>
      <c r="F199" s="25" t="s">
        <v>631</v>
      </c>
      <c r="G199" s="17">
        <f t="shared" si="14"/>
        <v>129.85</v>
      </c>
      <c r="H199" s="19">
        <f t="shared" si="10"/>
        <v>2718.35</v>
      </c>
      <c r="I199" s="19">
        <f t="shared" si="11"/>
        <v>3032.93</v>
      </c>
      <c r="J199" s="19">
        <f t="shared" si="12"/>
        <v>3547.7999999999997</v>
      </c>
      <c r="K199" s="19">
        <f t="shared" si="13"/>
        <v>4690.92</v>
      </c>
    </row>
    <row r="200" spans="1:11" s="7" customFormat="1" ht="14.25" customHeight="1">
      <c r="A200" s="25" t="s">
        <v>563</v>
      </c>
      <c r="B200" s="25">
        <v>23</v>
      </c>
      <c r="C200" s="25" t="s">
        <v>632</v>
      </c>
      <c r="D200" s="25" t="s">
        <v>15</v>
      </c>
      <c r="E200" s="25" t="s">
        <v>633</v>
      </c>
      <c r="F200" s="25" t="s">
        <v>634</v>
      </c>
      <c r="G200" s="17">
        <f t="shared" si="14"/>
        <v>122.46</v>
      </c>
      <c r="H200" s="19">
        <f t="shared" si="10"/>
        <v>2622.3199999999997</v>
      </c>
      <c r="I200" s="19">
        <f t="shared" si="11"/>
        <v>2936.8999999999996</v>
      </c>
      <c r="J200" s="19">
        <f t="shared" si="12"/>
        <v>3451.77</v>
      </c>
      <c r="K200" s="19">
        <f t="shared" si="13"/>
        <v>4594.89</v>
      </c>
    </row>
    <row r="201" spans="1:11" s="7" customFormat="1" ht="14.25" customHeight="1">
      <c r="A201" s="25" t="s">
        <v>635</v>
      </c>
      <c r="B201" s="25">
        <v>0</v>
      </c>
      <c r="C201" s="25" t="s">
        <v>636</v>
      </c>
      <c r="D201" s="25" t="s">
        <v>15</v>
      </c>
      <c r="E201" s="25" t="s">
        <v>637</v>
      </c>
      <c r="F201" s="25" t="s">
        <v>638</v>
      </c>
      <c r="G201" s="17">
        <f t="shared" si="14"/>
        <v>88.98</v>
      </c>
      <c r="H201" s="19">
        <f t="shared" si="10"/>
        <v>2187.38</v>
      </c>
      <c r="I201" s="19">
        <f t="shared" si="11"/>
        <v>2501.96</v>
      </c>
      <c r="J201" s="19">
        <f t="shared" si="12"/>
        <v>3016.8300000000004</v>
      </c>
      <c r="K201" s="19">
        <f t="shared" si="13"/>
        <v>4159.95</v>
      </c>
    </row>
    <row r="202" spans="1:11" s="7" customFormat="1" ht="14.25" customHeight="1">
      <c r="A202" s="25" t="s">
        <v>635</v>
      </c>
      <c r="B202" s="25">
        <v>1</v>
      </c>
      <c r="C202" s="25" t="s">
        <v>639</v>
      </c>
      <c r="D202" s="25" t="s">
        <v>15</v>
      </c>
      <c r="E202" s="25" t="s">
        <v>640</v>
      </c>
      <c r="F202" s="25" t="s">
        <v>641</v>
      </c>
      <c r="G202" s="17">
        <f t="shared" si="14"/>
        <v>79.79</v>
      </c>
      <c r="H202" s="19">
        <f aca="true" t="shared" si="15" ref="H202:H265">F202+$M$3+G202</f>
        <v>2067.95</v>
      </c>
      <c r="I202" s="19">
        <f aca="true" t="shared" si="16" ref="I202:I265">F202+$N$3+G202</f>
        <v>2382.5299999999997</v>
      </c>
      <c r="J202" s="19">
        <f aca="true" t="shared" si="17" ref="J202:J265">F202+$O$3+G202</f>
        <v>2897.4</v>
      </c>
      <c r="K202" s="19">
        <f aca="true" t="shared" si="18" ref="K202:K265">F202+$P$3+G202</f>
        <v>4040.52</v>
      </c>
    </row>
    <row r="203" spans="1:11" s="7" customFormat="1" ht="14.25" customHeight="1">
      <c r="A203" s="25" t="s">
        <v>635</v>
      </c>
      <c r="B203" s="25">
        <v>2</v>
      </c>
      <c r="C203" s="25" t="s">
        <v>642</v>
      </c>
      <c r="D203" s="25" t="s">
        <v>643</v>
      </c>
      <c r="E203" s="25" t="s">
        <v>15</v>
      </c>
      <c r="F203" s="25" t="s">
        <v>644</v>
      </c>
      <c r="G203" s="17">
        <f aca="true" t="shared" si="19" ref="G203:G266">ROUND((F203*0.0834),2)</f>
        <v>74.64</v>
      </c>
      <c r="H203" s="19">
        <f t="shared" si="15"/>
        <v>2001.0400000000002</v>
      </c>
      <c r="I203" s="19">
        <f t="shared" si="16"/>
        <v>2315.62</v>
      </c>
      <c r="J203" s="19">
        <f t="shared" si="17"/>
        <v>2830.49</v>
      </c>
      <c r="K203" s="19">
        <f t="shared" si="18"/>
        <v>3973.6099999999997</v>
      </c>
    </row>
    <row r="204" spans="1:11" s="7" customFormat="1" ht="14.25" customHeight="1">
      <c r="A204" s="25" t="s">
        <v>635</v>
      </c>
      <c r="B204" s="25">
        <v>3</v>
      </c>
      <c r="C204" s="25" t="s">
        <v>645</v>
      </c>
      <c r="D204" s="25" t="s">
        <v>15</v>
      </c>
      <c r="E204" s="25" t="s">
        <v>646</v>
      </c>
      <c r="F204" s="25" t="s">
        <v>647</v>
      </c>
      <c r="G204" s="17">
        <f t="shared" si="19"/>
        <v>74.66</v>
      </c>
      <c r="H204" s="19">
        <f t="shared" si="15"/>
        <v>2001.3</v>
      </c>
      <c r="I204" s="19">
        <f t="shared" si="16"/>
        <v>2315.8799999999997</v>
      </c>
      <c r="J204" s="19">
        <f t="shared" si="17"/>
        <v>2830.75</v>
      </c>
      <c r="K204" s="19">
        <f t="shared" si="18"/>
        <v>3973.87</v>
      </c>
    </row>
    <row r="205" spans="1:11" s="7" customFormat="1" ht="14.25" customHeight="1">
      <c r="A205" s="25" t="s">
        <v>635</v>
      </c>
      <c r="B205" s="25">
        <v>4</v>
      </c>
      <c r="C205" s="25" t="s">
        <v>648</v>
      </c>
      <c r="D205" s="25" t="s">
        <v>649</v>
      </c>
      <c r="E205" s="25" t="s">
        <v>15</v>
      </c>
      <c r="F205" s="25" t="s">
        <v>650</v>
      </c>
      <c r="G205" s="17">
        <f t="shared" si="19"/>
        <v>74.32</v>
      </c>
      <c r="H205" s="19">
        <f t="shared" si="15"/>
        <v>1996.9199999999998</v>
      </c>
      <c r="I205" s="19">
        <f t="shared" si="16"/>
        <v>2311.5</v>
      </c>
      <c r="J205" s="19">
        <f t="shared" si="17"/>
        <v>2826.3700000000003</v>
      </c>
      <c r="K205" s="19">
        <f t="shared" si="18"/>
        <v>3969.4900000000002</v>
      </c>
    </row>
    <row r="206" spans="1:11" s="7" customFormat="1" ht="14.25" customHeight="1">
      <c r="A206" s="25" t="s">
        <v>635</v>
      </c>
      <c r="B206" s="25">
        <v>5</v>
      </c>
      <c r="C206" s="25" t="s">
        <v>651</v>
      </c>
      <c r="D206" s="25" t="s">
        <v>652</v>
      </c>
      <c r="E206" s="25" t="s">
        <v>15</v>
      </c>
      <c r="F206" s="25" t="s">
        <v>653</v>
      </c>
      <c r="G206" s="17">
        <f t="shared" si="19"/>
        <v>76.11</v>
      </c>
      <c r="H206" s="19">
        <f t="shared" si="15"/>
        <v>2020.22</v>
      </c>
      <c r="I206" s="19">
        <f t="shared" si="16"/>
        <v>2334.8</v>
      </c>
      <c r="J206" s="19">
        <f t="shared" si="17"/>
        <v>2849.67</v>
      </c>
      <c r="K206" s="19">
        <f t="shared" si="18"/>
        <v>3992.79</v>
      </c>
    </row>
    <row r="207" spans="1:11" s="7" customFormat="1" ht="14.25" customHeight="1">
      <c r="A207" s="25" t="s">
        <v>635</v>
      </c>
      <c r="B207" s="25">
        <v>6</v>
      </c>
      <c r="C207" s="25" t="s">
        <v>654</v>
      </c>
      <c r="D207" s="25" t="s">
        <v>655</v>
      </c>
      <c r="E207" s="25" t="s">
        <v>15</v>
      </c>
      <c r="F207" s="25" t="s">
        <v>656</v>
      </c>
      <c r="G207" s="17">
        <f t="shared" si="19"/>
        <v>57.78</v>
      </c>
      <c r="H207" s="19">
        <f t="shared" si="15"/>
        <v>1782.06</v>
      </c>
      <c r="I207" s="19">
        <f t="shared" si="16"/>
        <v>2096.64</v>
      </c>
      <c r="J207" s="19">
        <f t="shared" si="17"/>
        <v>2611.51</v>
      </c>
      <c r="K207" s="19">
        <f t="shared" si="18"/>
        <v>3754.63</v>
      </c>
    </row>
    <row r="208" spans="1:11" s="7" customFormat="1" ht="14.25" customHeight="1">
      <c r="A208" s="25" t="s">
        <v>635</v>
      </c>
      <c r="B208" s="25">
        <v>7</v>
      </c>
      <c r="C208" s="25" t="s">
        <v>657</v>
      </c>
      <c r="D208" s="25" t="s">
        <v>15</v>
      </c>
      <c r="E208" s="25" t="s">
        <v>658</v>
      </c>
      <c r="F208" s="25" t="s">
        <v>659</v>
      </c>
      <c r="G208" s="17">
        <f t="shared" si="19"/>
        <v>85.6</v>
      </c>
      <c r="H208" s="19">
        <f t="shared" si="15"/>
        <v>2143.52</v>
      </c>
      <c r="I208" s="19">
        <f t="shared" si="16"/>
        <v>2458.1</v>
      </c>
      <c r="J208" s="19">
        <f t="shared" si="17"/>
        <v>2972.97</v>
      </c>
      <c r="K208" s="19">
        <f t="shared" si="18"/>
        <v>4116.09</v>
      </c>
    </row>
    <row r="209" spans="1:11" s="7" customFormat="1" ht="14.25" customHeight="1">
      <c r="A209" s="25" t="s">
        <v>635</v>
      </c>
      <c r="B209" s="25">
        <v>8</v>
      </c>
      <c r="C209" s="25" t="s">
        <v>660</v>
      </c>
      <c r="D209" s="25" t="s">
        <v>15</v>
      </c>
      <c r="E209" s="25" t="s">
        <v>661</v>
      </c>
      <c r="F209" s="25" t="s">
        <v>662</v>
      </c>
      <c r="G209" s="17">
        <f t="shared" si="19"/>
        <v>120.51</v>
      </c>
      <c r="H209" s="19">
        <f t="shared" si="15"/>
        <v>2597.0200000000004</v>
      </c>
      <c r="I209" s="19">
        <f t="shared" si="16"/>
        <v>2911.6000000000004</v>
      </c>
      <c r="J209" s="19">
        <f t="shared" si="17"/>
        <v>3426.4700000000003</v>
      </c>
      <c r="K209" s="19">
        <f t="shared" si="18"/>
        <v>4569.59</v>
      </c>
    </row>
    <row r="210" spans="1:11" s="7" customFormat="1" ht="14.25" customHeight="1">
      <c r="A210" s="25" t="s">
        <v>635</v>
      </c>
      <c r="B210" s="25">
        <v>9</v>
      </c>
      <c r="C210" s="25" t="s">
        <v>663</v>
      </c>
      <c r="D210" s="25" t="s">
        <v>15</v>
      </c>
      <c r="E210" s="25" t="s">
        <v>664</v>
      </c>
      <c r="F210" s="25" t="s">
        <v>665</v>
      </c>
      <c r="G210" s="17">
        <f t="shared" si="19"/>
        <v>122.97</v>
      </c>
      <c r="H210" s="19">
        <f t="shared" si="15"/>
        <v>2628.97</v>
      </c>
      <c r="I210" s="19">
        <f t="shared" si="16"/>
        <v>2943.5499999999997</v>
      </c>
      <c r="J210" s="19">
        <f t="shared" si="17"/>
        <v>3458.4199999999996</v>
      </c>
      <c r="K210" s="19">
        <f t="shared" si="18"/>
        <v>4601.54</v>
      </c>
    </row>
    <row r="211" spans="1:11" s="7" customFormat="1" ht="14.25" customHeight="1">
      <c r="A211" s="25" t="s">
        <v>635</v>
      </c>
      <c r="B211" s="25">
        <v>10</v>
      </c>
      <c r="C211" s="25" t="s">
        <v>666</v>
      </c>
      <c r="D211" s="25" t="s">
        <v>15</v>
      </c>
      <c r="E211" s="25" t="s">
        <v>667</v>
      </c>
      <c r="F211" s="25" t="s">
        <v>668</v>
      </c>
      <c r="G211" s="17">
        <f t="shared" si="19"/>
        <v>123.78</v>
      </c>
      <c r="H211" s="19">
        <f t="shared" si="15"/>
        <v>2639.44</v>
      </c>
      <c r="I211" s="19">
        <f t="shared" si="16"/>
        <v>2954.02</v>
      </c>
      <c r="J211" s="19">
        <f t="shared" si="17"/>
        <v>3468.8900000000003</v>
      </c>
      <c r="K211" s="19">
        <f t="shared" si="18"/>
        <v>4612.009999999999</v>
      </c>
    </row>
    <row r="212" spans="1:11" s="7" customFormat="1" ht="14.25" customHeight="1">
      <c r="A212" s="25" t="s">
        <v>635</v>
      </c>
      <c r="B212" s="25">
        <v>11</v>
      </c>
      <c r="C212" s="25" t="s">
        <v>669</v>
      </c>
      <c r="D212" s="25" t="s">
        <v>15</v>
      </c>
      <c r="E212" s="25" t="s">
        <v>670</v>
      </c>
      <c r="F212" s="25" t="s">
        <v>671</v>
      </c>
      <c r="G212" s="17">
        <f t="shared" si="19"/>
        <v>123.81</v>
      </c>
      <c r="H212" s="19">
        <f t="shared" si="15"/>
        <v>2639.8799999999997</v>
      </c>
      <c r="I212" s="19">
        <f t="shared" si="16"/>
        <v>2954.4599999999996</v>
      </c>
      <c r="J212" s="19">
        <f t="shared" si="17"/>
        <v>3469.33</v>
      </c>
      <c r="K212" s="19">
        <f t="shared" si="18"/>
        <v>4612.45</v>
      </c>
    </row>
    <row r="213" spans="1:11" s="7" customFormat="1" ht="14.25" customHeight="1">
      <c r="A213" s="25" t="s">
        <v>635</v>
      </c>
      <c r="B213" s="25">
        <v>12</v>
      </c>
      <c r="C213" s="25" t="s">
        <v>672</v>
      </c>
      <c r="D213" s="25" t="s">
        <v>15</v>
      </c>
      <c r="E213" s="25" t="s">
        <v>673</v>
      </c>
      <c r="F213" s="25" t="s">
        <v>674</v>
      </c>
      <c r="G213" s="17">
        <f t="shared" si="19"/>
        <v>127.38</v>
      </c>
      <c r="H213" s="19">
        <f t="shared" si="15"/>
        <v>2686.15</v>
      </c>
      <c r="I213" s="19">
        <f t="shared" si="16"/>
        <v>3000.73</v>
      </c>
      <c r="J213" s="19">
        <f t="shared" si="17"/>
        <v>3515.6000000000004</v>
      </c>
      <c r="K213" s="19">
        <f t="shared" si="18"/>
        <v>4658.72</v>
      </c>
    </row>
    <row r="214" spans="1:11" s="7" customFormat="1" ht="14.25" customHeight="1">
      <c r="A214" s="25" t="s">
        <v>635</v>
      </c>
      <c r="B214" s="25">
        <v>13</v>
      </c>
      <c r="C214" s="25" t="s">
        <v>675</v>
      </c>
      <c r="D214" s="25" t="s">
        <v>15</v>
      </c>
      <c r="E214" s="25" t="s">
        <v>676</v>
      </c>
      <c r="F214" s="25" t="s">
        <v>677</v>
      </c>
      <c r="G214" s="17">
        <f t="shared" si="19"/>
        <v>133.19</v>
      </c>
      <c r="H214" s="19">
        <f t="shared" si="15"/>
        <v>2761.63</v>
      </c>
      <c r="I214" s="19">
        <f t="shared" si="16"/>
        <v>3076.21</v>
      </c>
      <c r="J214" s="19">
        <f t="shared" si="17"/>
        <v>3591.0800000000004</v>
      </c>
      <c r="K214" s="19">
        <f t="shared" si="18"/>
        <v>4734.2</v>
      </c>
    </row>
    <row r="215" spans="1:11" s="7" customFormat="1" ht="14.25" customHeight="1">
      <c r="A215" s="25" t="s">
        <v>635</v>
      </c>
      <c r="B215" s="25">
        <v>14</v>
      </c>
      <c r="C215" s="25" t="s">
        <v>678</v>
      </c>
      <c r="D215" s="25" t="s">
        <v>15</v>
      </c>
      <c r="E215" s="25" t="s">
        <v>679</v>
      </c>
      <c r="F215" s="25" t="s">
        <v>680</v>
      </c>
      <c r="G215" s="17">
        <f t="shared" si="19"/>
        <v>126.35</v>
      </c>
      <c r="H215" s="19">
        <f t="shared" si="15"/>
        <v>2672.87</v>
      </c>
      <c r="I215" s="19">
        <f t="shared" si="16"/>
        <v>2987.45</v>
      </c>
      <c r="J215" s="19">
        <f t="shared" si="17"/>
        <v>3502.32</v>
      </c>
      <c r="K215" s="19">
        <f t="shared" si="18"/>
        <v>4645.4400000000005</v>
      </c>
    </row>
    <row r="216" spans="1:11" s="7" customFormat="1" ht="14.25" customHeight="1">
      <c r="A216" s="25" t="s">
        <v>635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126.22</v>
      </c>
      <c r="H216" s="19">
        <f t="shared" si="15"/>
        <v>2671.11</v>
      </c>
      <c r="I216" s="19">
        <f t="shared" si="16"/>
        <v>2985.69</v>
      </c>
      <c r="J216" s="19">
        <f t="shared" si="17"/>
        <v>3500.56</v>
      </c>
      <c r="K216" s="19">
        <f t="shared" si="18"/>
        <v>4643.68</v>
      </c>
    </row>
    <row r="217" spans="1:11" s="7" customFormat="1" ht="14.25" customHeight="1">
      <c r="A217" s="25" t="s">
        <v>635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127.43</v>
      </c>
      <c r="H217" s="19">
        <f t="shared" si="15"/>
        <v>2686.91</v>
      </c>
      <c r="I217" s="19">
        <f t="shared" si="16"/>
        <v>3001.49</v>
      </c>
      <c r="J217" s="19">
        <f t="shared" si="17"/>
        <v>3516.36</v>
      </c>
      <c r="K217" s="19">
        <f t="shared" si="18"/>
        <v>4659.4800000000005</v>
      </c>
    </row>
    <row r="218" spans="1:11" s="7" customFormat="1" ht="14.25" customHeight="1">
      <c r="A218" s="25" t="s">
        <v>635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134.62</v>
      </c>
      <c r="H218" s="19">
        <f t="shared" si="15"/>
        <v>2780.2</v>
      </c>
      <c r="I218" s="19">
        <f t="shared" si="16"/>
        <v>3094.7799999999997</v>
      </c>
      <c r="J218" s="19">
        <f t="shared" si="17"/>
        <v>3609.6499999999996</v>
      </c>
      <c r="K218" s="19">
        <f t="shared" si="18"/>
        <v>4752.7699999999995</v>
      </c>
    </row>
    <row r="219" spans="1:11" s="7" customFormat="1" ht="14.25" customHeight="1">
      <c r="A219" s="25" t="s">
        <v>635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132.4</v>
      </c>
      <c r="H219" s="19">
        <f t="shared" si="15"/>
        <v>2751.46</v>
      </c>
      <c r="I219" s="19">
        <f t="shared" si="16"/>
        <v>3066.04</v>
      </c>
      <c r="J219" s="19">
        <f t="shared" si="17"/>
        <v>3580.9100000000003</v>
      </c>
      <c r="K219" s="19">
        <f t="shared" si="18"/>
        <v>4724.03</v>
      </c>
    </row>
    <row r="220" spans="1:11" s="7" customFormat="1" ht="14.25" customHeight="1">
      <c r="A220" s="25" t="s">
        <v>635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131.25</v>
      </c>
      <c r="H220" s="19">
        <f t="shared" si="15"/>
        <v>2736.5</v>
      </c>
      <c r="I220" s="19">
        <f t="shared" si="16"/>
        <v>3051.08</v>
      </c>
      <c r="J220" s="19">
        <f t="shared" si="17"/>
        <v>3565.95</v>
      </c>
      <c r="K220" s="19">
        <f t="shared" si="18"/>
        <v>4709.07</v>
      </c>
    </row>
    <row r="221" spans="1:11" s="7" customFormat="1" ht="14.25" customHeight="1">
      <c r="A221" s="25" t="s">
        <v>635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137.93</v>
      </c>
      <c r="H221" s="19">
        <f t="shared" si="15"/>
        <v>2823.2999999999997</v>
      </c>
      <c r="I221" s="19">
        <f t="shared" si="16"/>
        <v>3137.8799999999997</v>
      </c>
      <c r="J221" s="19">
        <f t="shared" si="17"/>
        <v>3652.75</v>
      </c>
      <c r="K221" s="19">
        <f t="shared" si="18"/>
        <v>4795.870000000001</v>
      </c>
    </row>
    <row r="222" spans="1:11" s="7" customFormat="1" ht="14.25" customHeight="1">
      <c r="A222" s="25" t="s">
        <v>635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135.25</v>
      </c>
      <c r="H222" s="19">
        <f t="shared" si="15"/>
        <v>2788.41</v>
      </c>
      <c r="I222" s="19">
        <f t="shared" si="16"/>
        <v>3102.99</v>
      </c>
      <c r="J222" s="19">
        <f t="shared" si="17"/>
        <v>3617.86</v>
      </c>
      <c r="K222" s="19">
        <f t="shared" si="18"/>
        <v>4760.98</v>
      </c>
    </row>
    <row r="223" spans="1:11" s="7" customFormat="1" ht="14.25" customHeight="1">
      <c r="A223" s="25" t="s">
        <v>635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125.88</v>
      </c>
      <c r="H223" s="19">
        <f t="shared" si="15"/>
        <v>2666.78</v>
      </c>
      <c r="I223" s="19">
        <f t="shared" si="16"/>
        <v>2981.36</v>
      </c>
      <c r="J223" s="19">
        <f t="shared" si="17"/>
        <v>3496.2300000000005</v>
      </c>
      <c r="K223" s="19">
        <f t="shared" si="18"/>
        <v>4639.35</v>
      </c>
    </row>
    <row r="224" spans="1:11" s="7" customFormat="1" ht="14.25" customHeight="1">
      <c r="A224" s="25" t="s">
        <v>635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707</v>
      </c>
      <c r="G224" s="17">
        <f t="shared" si="19"/>
        <v>120.9</v>
      </c>
      <c r="H224" s="19">
        <f t="shared" si="15"/>
        <v>2602.06</v>
      </c>
      <c r="I224" s="19">
        <f t="shared" si="16"/>
        <v>2916.64</v>
      </c>
      <c r="J224" s="19">
        <f t="shared" si="17"/>
        <v>3431.51</v>
      </c>
      <c r="K224" s="19">
        <f t="shared" si="18"/>
        <v>4574.629999999999</v>
      </c>
    </row>
    <row r="225" spans="1:11" s="7" customFormat="1" ht="14.25" customHeight="1">
      <c r="A225" s="25" t="s">
        <v>708</v>
      </c>
      <c r="B225" s="25">
        <v>0</v>
      </c>
      <c r="C225" s="25" t="s">
        <v>709</v>
      </c>
      <c r="D225" s="25" t="s">
        <v>15</v>
      </c>
      <c r="E225" s="25" t="s">
        <v>710</v>
      </c>
      <c r="F225" s="25" t="s">
        <v>711</v>
      </c>
      <c r="G225" s="17">
        <f t="shared" si="19"/>
        <v>88.35</v>
      </c>
      <c r="H225" s="19">
        <f t="shared" si="15"/>
        <v>2179.2099999999996</v>
      </c>
      <c r="I225" s="19">
        <f t="shared" si="16"/>
        <v>2493.7899999999995</v>
      </c>
      <c r="J225" s="19">
        <f t="shared" si="17"/>
        <v>3008.66</v>
      </c>
      <c r="K225" s="19">
        <f t="shared" si="18"/>
        <v>4151.78</v>
      </c>
    </row>
    <row r="226" spans="1:11" s="7" customFormat="1" ht="14.25" customHeight="1">
      <c r="A226" s="25" t="s">
        <v>708</v>
      </c>
      <c r="B226" s="25">
        <v>1</v>
      </c>
      <c r="C226" s="25" t="s">
        <v>712</v>
      </c>
      <c r="D226" s="25" t="s">
        <v>15</v>
      </c>
      <c r="E226" s="25" t="s">
        <v>713</v>
      </c>
      <c r="F226" s="25" t="s">
        <v>714</v>
      </c>
      <c r="G226" s="17">
        <f t="shared" si="19"/>
        <v>79.97</v>
      </c>
      <c r="H226" s="19">
        <f t="shared" si="15"/>
        <v>2070.37</v>
      </c>
      <c r="I226" s="19">
        <f t="shared" si="16"/>
        <v>2384.95</v>
      </c>
      <c r="J226" s="19">
        <f t="shared" si="17"/>
        <v>2899.8199999999997</v>
      </c>
      <c r="K226" s="19">
        <f t="shared" si="18"/>
        <v>4042.9399999999996</v>
      </c>
    </row>
    <row r="227" spans="1:11" s="7" customFormat="1" ht="14.25" customHeight="1">
      <c r="A227" s="25" t="s">
        <v>708</v>
      </c>
      <c r="B227" s="25">
        <v>2</v>
      </c>
      <c r="C227" s="25" t="s">
        <v>715</v>
      </c>
      <c r="D227" s="25" t="s">
        <v>15</v>
      </c>
      <c r="E227" s="25" t="s">
        <v>716</v>
      </c>
      <c r="F227" s="25" t="s">
        <v>717</v>
      </c>
      <c r="G227" s="17">
        <f t="shared" si="19"/>
        <v>78.05</v>
      </c>
      <c r="H227" s="19">
        <f t="shared" si="15"/>
        <v>2045.43</v>
      </c>
      <c r="I227" s="19">
        <f t="shared" si="16"/>
        <v>2360.01</v>
      </c>
      <c r="J227" s="19">
        <f t="shared" si="17"/>
        <v>2874.88</v>
      </c>
      <c r="K227" s="19">
        <f t="shared" si="18"/>
        <v>4018</v>
      </c>
    </row>
    <row r="228" spans="1:11" s="7" customFormat="1" ht="14.25" customHeight="1">
      <c r="A228" s="25" t="s">
        <v>708</v>
      </c>
      <c r="B228" s="25">
        <v>3</v>
      </c>
      <c r="C228" s="25" t="s">
        <v>718</v>
      </c>
      <c r="D228" s="25" t="s">
        <v>15</v>
      </c>
      <c r="E228" s="25" t="s">
        <v>719</v>
      </c>
      <c r="F228" s="25" t="s">
        <v>720</v>
      </c>
      <c r="G228" s="17">
        <f t="shared" si="19"/>
        <v>76.66</v>
      </c>
      <c r="H228" s="19">
        <f t="shared" si="15"/>
        <v>2027.32</v>
      </c>
      <c r="I228" s="19">
        <f t="shared" si="16"/>
        <v>2341.8999999999996</v>
      </c>
      <c r="J228" s="19">
        <f t="shared" si="17"/>
        <v>2856.77</v>
      </c>
      <c r="K228" s="19">
        <f t="shared" si="18"/>
        <v>3999.89</v>
      </c>
    </row>
    <row r="229" spans="1:11" s="7" customFormat="1" ht="14.25" customHeight="1">
      <c r="A229" s="25" t="s">
        <v>708</v>
      </c>
      <c r="B229" s="25">
        <v>4</v>
      </c>
      <c r="C229" s="25" t="s">
        <v>721</v>
      </c>
      <c r="D229" s="25" t="s">
        <v>15</v>
      </c>
      <c r="E229" s="25" t="s">
        <v>722</v>
      </c>
      <c r="F229" s="25" t="s">
        <v>723</v>
      </c>
      <c r="G229" s="17">
        <f t="shared" si="19"/>
        <v>79.18</v>
      </c>
      <c r="H229" s="19">
        <f t="shared" si="15"/>
        <v>2060.08</v>
      </c>
      <c r="I229" s="19">
        <f t="shared" si="16"/>
        <v>2374.66</v>
      </c>
      <c r="J229" s="19">
        <f t="shared" si="17"/>
        <v>2889.5299999999997</v>
      </c>
      <c r="K229" s="19">
        <f t="shared" si="18"/>
        <v>4032.6499999999996</v>
      </c>
    </row>
    <row r="230" spans="1:11" s="7" customFormat="1" ht="14.25" customHeight="1">
      <c r="A230" s="25" t="s">
        <v>708</v>
      </c>
      <c r="B230" s="25">
        <v>5</v>
      </c>
      <c r="C230" s="25" t="s">
        <v>724</v>
      </c>
      <c r="D230" s="25" t="s">
        <v>725</v>
      </c>
      <c r="E230" s="25" t="s">
        <v>15</v>
      </c>
      <c r="F230" s="25" t="s">
        <v>726</v>
      </c>
      <c r="G230" s="17">
        <f t="shared" si="19"/>
        <v>81.62</v>
      </c>
      <c r="H230" s="19">
        <f t="shared" si="15"/>
        <v>2091.81</v>
      </c>
      <c r="I230" s="19">
        <f t="shared" si="16"/>
        <v>2406.39</v>
      </c>
      <c r="J230" s="19">
        <f t="shared" si="17"/>
        <v>2921.26</v>
      </c>
      <c r="K230" s="19">
        <f t="shared" si="18"/>
        <v>4064.38</v>
      </c>
    </row>
    <row r="231" spans="1:11" s="7" customFormat="1" ht="14.25" customHeight="1">
      <c r="A231" s="25" t="s">
        <v>708</v>
      </c>
      <c r="B231" s="25">
        <v>6</v>
      </c>
      <c r="C231" s="25" t="s">
        <v>727</v>
      </c>
      <c r="D231" s="25" t="s">
        <v>728</v>
      </c>
      <c r="E231" s="25" t="s">
        <v>15</v>
      </c>
      <c r="F231" s="25" t="s">
        <v>729</v>
      </c>
      <c r="G231" s="17">
        <f t="shared" si="19"/>
        <v>88.88</v>
      </c>
      <c r="H231" s="19">
        <f t="shared" si="15"/>
        <v>2186.1000000000004</v>
      </c>
      <c r="I231" s="19">
        <f t="shared" si="16"/>
        <v>2500.6800000000003</v>
      </c>
      <c r="J231" s="19">
        <f t="shared" si="17"/>
        <v>3015.55</v>
      </c>
      <c r="K231" s="19">
        <f t="shared" si="18"/>
        <v>4158.67</v>
      </c>
    </row>
    <row r="232" spans="1:11" s="7" customFormat="1" ht="14.25" customHeight="1">
      <c r="A232" s="25" t="s">
        <v>708</v>
      </c>
      <c r="B232" s="25">
        <v>7</v>
      </c>
      <c r="C232" s="25" t="s">
        <v>730</v>
      </c>
      <c r="D232" s="25" t="s">
        <v>15</v>
      </c>
      <c r="E232" s="25" t="s">
        <v>731</v>
      </c>
      <c r="F232" s="25" t="s">
        <v>732</v>
      </c>
      <c r="G232" s="17">
        <f t="shared" si="19"/>
        <v>117.73</v>
      </c>
      <c r="H232" s="19">
        <f t="shared" si="15"/>
        <v>2560.9</v>
      </c>
      <c r="I232" s="19">
        <f t="shared" si="16"/>
        <v>2875.48</v>
      </c>
      <c r="J232" s="19">
        <f t="shared" si="17"/>
        <v>3390.35</v>
      </c>
      <c r="K232" s="19">
        <f t="shared" si="18"/>
        <v>4533.469999999999</v>
      </c>
    </row>
    <row r="233" spans="1:11" s="7" customFormat="1" ht="14.25" customHeight="1">
      <c r="A233" s="25" t="s">
        <v>708</v>
      </c>
      <c r="B233" s="25">
        <v>8</v>
      </c>
      <c r="C233" s="25" t="s">
        <v>733</v>
      </c>
      <c r="D233" s="25" t="s">
        <v>15</v>
      </c>
      <c r="E233" s="25" t="s">
        <v>734</v>
      </c>
      <c r="F233" s="25" t="s">
        <v>735</v>
      </c>
      <c r="G233" s="17">
        <f t="shared" si="19"/>
        <v>122.69</v>
      </c>
      <c r="H233" s="19">
        <f t="shared" si="15"/>
        <v>2625.28</v>
      </c>
      <c r="I233" s="19">
        <f t="shared" si="16"/>
        <v>2939.86</v>
      </c>
      <c r="J233" s="19">
        <f t="shared" si="17"/>
        <v>3454.73</v>
      </c>
      <c r="K233" s="19">
        <f t="shared" si="18"/>
        <v>4597.849999999999</v>
      </c>
    </row>
    <row r="234" spans="1:11" s="7" customFormat="1" ht="14.25" customHeight="1">
      <c r="A234" s="25" t="s">
        <v>708</v>
      </c>
      <c r="B234" s="25">
        <v>9</v>
      </c>
      <c r="C234" s="25" t="s">
        <v>736</v>
      </c>
      <c r="D234" s="25" t="s">
        <v>15</v>
      </c>
      <c r="E234" s="25" t="s">
        <v>737</v>
      </c>
      <c r="F234" s="25" t="s">
        <v>738</v>
      </c>
      <c r="G234" s="17">
        <f t="shared" si="19"/>
        <v>124.69</v>
      </c>
      <c r="H234" s="19">
        <f t="shared" si="15"/>
        <v>2651.22</v>
      </c>
      <c r="I234" s="19">
        <f t="shared" si="16"/>
        <v>2965.7999999999997</v>
      </c>
      <c r="J234" s="19">
        <f t="shared" si="17"/>
        <v>3480.67</v>
      </c>
      <c r="K234" s="19">
        <f t="shared" si="18"/>
        <v>4623.79</v>
      </c>
    </row>
    <row r="235" spans="1:11" s="7" customFormat="1" ht="14.25" customHeight="1">
      <c r="A235" s="25" t="s">
        <v>708</v>
      </c>
      <c r="B235" s="25">
        <v>10</v>
      </c>
      <c r="C235" s="25" t="s">
        <v>739</v>
      </c>
      <c r="D235" s="25" t="s">
        <v>15</v>
      </c>
      <c r="E235" s="25" t="s">
        <v>740</v>
      </c>
      <c r="F235" s="25" t="s">
        <v>741</v>
      </c>
      <c r="G235" s="17">
        <f t="shared" si="19"/>
        <v>125.07</v>
      </c>
      <c r="H235" s="19">
        <f t="shared" si="15"/>
        <v>2656.2400000000002</v>
      </c>
      <c r="I235" s="19">
        <f t="shared" si="16"/>
        <v>2970.82</v>
      </c>
      <c r="J235" s="19">
        <f t="shared" si="17"/>
        <v>3485.69</v>
      </c>
      <c r="K235" s="19">
        <f t="shared" si="18"/>
        <v>4628.8099999999995</v>
      </c>
    </row>
    <row r="236" spans="1:11" s="7" customFormat="1" ht="14.25" customHeight="1">
      <c r="A236" s="25" t="s">
        <v>708</v>
      </c>
      <c r="B236" s="25">
        <v>11</v>
      </c>
      <c r="C236" s="25" t="s">
        <v>742</v>
      </c>
      <c r="D236" s="25" t="s">
        <v>15</v>
      </c>
      <c r="E236" s="25" t="s">
        <v>743</v>
      </c>
      <c r="F236" s="25" t="s">
        <v>744</v>
      </c>
      <c r="G236" s="17">
        <f t="shared" si="19"/>
        <v>123.27</v>
      </c>
      <c r="H236" s="19">
        <f t="shared" si="15"/>
        <v>2632.79</v>
      </c>
      <c r="I236" s="19">
        <f t="shared" si="16"/>
        <v>2947.37</v>
      </c>
      <c r="J236" s="19">
        <f t="shared" si="17"/>
        <v>3462.2400000000002</v>
      </c>
      <c r="K236" s="19">
        <f t="shared" si="18"/>
        <v>4605.360000000001</v>
      </c>
    </row>
    <row r="237" spans="1:11" s="7" customFormat="1" ht="14.25" customHeight="1">
      <c r="A237" s="25" t="s">
        <v>708</v>
      </c>
      <c r="B237" s="25">
        <v>12</v>
      </c>
      <c r="C237" s="25" t="s">
        <v>745</v>
      </c>
      <c r="D237" s="25" t="s">
        <v>15</v>
      </c>
      <c r="E237" s="25" t="s">
        <v>746</v>
      </c>
      <c r="F237" s="25" t="s">
        <v>747</v>
      </c>
      <c r="G237" s="17">
        <f t="shared" si="19"/>
        <v>122.73</v>
      </c>
      <c r="H237" s="19">
        <f t="shared" si="15"/>
        <v>2625.75</v>
      </c>
      <c r="I237" s="19">
        <f t="shared" si="16"/>
        <v>2940.33</v>
      </c>
      <c r="J237" s="19">
        <f t="shared" si="17"/>
        <v>3455.2000000000003</v>
      </c>
      <c r="K237" s="19">
        <f t="shared" si="18"/>
        <v>4598.32</v>
      </c>
    </row>
    <row r="238" spans="1:11" s="7" customFormat="1" ht="14.25" customHeight="1">
      <c r="A238" s="25" t="s">
        <v>708</v>
      </c>
      <c r="B238" s="25">
        <v>13</v>
      </c>
      <c r="C238" s="25" t="s">
        <v>748</v>
      </c>
      <c r="D238" s="25" t="s">
        <v>15</v>
      </c>
      <c r="E238" s="25" t="s">
        <v>749</v>
      </c>
      <c r="F238" s="25" t="s">
        <v>750</v>
      </c>
      <c r="G238" s="17">
        <f t="shared" si="19"/>
        <v>126.96</v>
      </c>
      <c r="H238" s="19">
        <f t="shared" si="15"/>
        <v>2680.77</v>
      </c>
      <c r="I238" s="19">
        <f t="shared" si="16"/>
        <v>2995.35</v>
      </c>
      <c r="J238" s="19">
        <f t="shared" si="17"/>
        <v>3510.2200000000003</v>
      </c>
      <c r="K238" s="19">
        <f t="shared" si="18"/>
        <v>4653.34</v>
      </c>
    </row>
    <row r="239" spans="1:11" s="7" customFormat="1" ht="14.25" customHeight="1">
      <c r="A239" s="25" t="s">
        <v>708</v>
      </c>
      <c r="B239" s="25">
        <v>14</v>
      </c>
      <c r="C239" s="25" t="s">
        <v>751</v>
      </c>
      <c r="D239" s="25" t="s">
        <v>15</v>
      </c>
      <c r="E239" s="25" t="s">
        <v>752</v>
      </c>
      <c r="F239" s="25" t="s">
        <v>753</v>
      </c>
      <c r="G239" s="17">
        <f t="shared" si="19"/>
        <v>122.53</v>
      </c>
      <c r="H239" s="19">
        <f t="shared" si="15"/>
        <v>2623.26</v>
      </c>
      <c r="I239" s="19">
        <f t="shared" si="16"/>
        <v>2937.84</v>
      </c>
      <c r="J239" s="19">
        <f t="shared" si="17"/>
        <v>3452.7100000000005</v>
      </c>
      <c r="K239" s="19">
        <f t="shared" si="18"/>
        <v>4595.83</v>
      </c>
    </row>
    <row r="240" spans="1:11" s="7" customFormat="1" ht="14.25" customHeight="1">
      <c r="A240" s="25" t="s">
        <v>708</v>
      </c>
      <c r="B240" s="25">
        <v>15</v>
      </c>
      <c r="C240" s="25" t="s">
        <v>754</v>
      </c>
      <c r="D240" s="25" t="s">
        <v>15</v>
      </c>
      <c r="E240" s="25" t="s">
        <v>755</v>
      </c>
      <c r="F240" s="25" t="s">
        <v>756</v>
      </c>
      <c r="G240" s="17">
        <f t="shared" si="19"/>
        <v>122.31</v>
      </c>
      <c r="H240" s="19">
        <f t="shared" si="15"/>
        <v>2620.4</v>
      </c>
      <c r="I240" s="19">
        <f t="shared" si="16"/>
        <v>2934.98</v>
      </c>
      <c r="J240" s="19">
        <f t="shared" si="17"/>
        <v>3449.85</v>
      </c>
      <c r="K240" s="19">
        <f t="shared" si="18"/>
        <v>4592.97</v>
      </c>
    </row>
    <row r="241" spans="1:11" s="7" customFormat="1" ht="14.25" customHeight="1">
      <c r="A241" s="25" t="s">
        <v>708</v>
      </c>
      <c r="B241" s="25">
        <v>16</v>
      </c>
      <c r="C241" s="25" t="s">
        <v>757</v>
      </c>
      <c r="D241" s="25" t="s">
        <v>758</v>
      </c>
      <c r="E241" s="25" t="s">
        <v>15</v>
      </c>
      <c r="F241" s="25" t="s">
        <v>759</v>
      </c>
      <c r="G241" s="17">
        <f t="shared" si="19"/>
        <v>122.94</v>
      </c>
      <c r="H241" s="19">
        <f t="shared" si="15"/>
        <v>2628.52</v>
      </c>
      <c r="I241" s="19">
        <f t="shared" si="16"/>
        <v>2943.1</v>
      </c>
      <c r="J241" s="19">
        <f t="shared" si="17"/>
        <v>3457.97</v>
      </c>
      <c r="K241" s="19">
        <f t="shared" si="18"/>
        <v>4601.089999999999</v>
      </c>
    </row>
    <row r="242" spans="1:11" s="7" customFormat="1" ht="14.25" customHeight="1">
      <c r="A242" s="25" t="s">
        <v>708</v>
      </c>
      <c r="B242" s="25">
        <v>17</v>
      </c>
      <c r="C242" s="25" t="s">
        <v>760</v>
      </c>
      <c r="D242" s="25" t="s">
        <v>761</v>
      </c>
      <c r="E242" s="25" t="s">
        <v>15</v>
      </c>
      <c r="F242" s="25" t="s">
        <v>51</v>
      </c>
      <c r="G242" s="17">
        <f t="shared" si="19"/>
        <v>128.26</v>
      </c>
      <c r="H242" s="19">
        <f t="shared" si="15"/>
        <v>2697.59</v>
      </c>
      <c r="I242" s="19">
        <f t="shared" si="16"/>
        <v>3012.17</v>
      </c>
      <c r="J242" s="19">
        <f t="shared" si="17"/>
        <v>3527.04</v>
      </c>
      <c r="K242" s="19">
        <f t="shared" si="18"/>
        <v>4670.16</v>
      </c>
    </row>
    <row r="243" spans="1:11" s="7" customFormat="1" ht="14.25" customHeight="1">
      <c r="A243" s="25" t="s">
        <v>708</v>
      </c>
      <c r="B243" s="25">
        <v>18</v>
      </c>
      <c r="C243" s="25" t="s">
        <v>762</v>
      </c>
      <c r="D243" s="25" t="s">
        <v>763</v>
      </c>
      <c r="E243" s="25" t="s">
        <v>15</v>
      </c>
      <c r="F243" s="25" t="s">
        <v>764</v>
      </c>
      <c r="G243" s="17">
        <f t="shared" si="19"/>
        <v>129.3</v>
      </c>
      <c r="H243" s="19">
        <f t="shared" si="15"/>
        <v>2711.16</v>
      </c>
      <c r="I243" s="19">
        <f t="shared" si="16"/>
        <v>3025.74</v>
      </c>
      <c r="J243" s="19">
        <f t="shared" si="17"/>
        <v>3540.61</v>
      </c>
      <c r="K243" s="19">
        <f t="shared" si="18"/>
        <v>4683.7300000000005</v>
      </c>
    </row>
    <row r="244" spans="1:11" s="7" customFormat="1" ht="14.25" customHeight="1">
      <c r="A244" s="25" t="s">
        <v>708</v>
      </c>
      <c r="B244" s="25">
        <v>19</v>
      </c>
      <c r="C244" s="25" t="s">
        <v>765</v>
      </c>
      <c r="D244" s="25" t="s">
        <v>15</v>
      </c>
      <c r="E244" s="25" t="s">
        <v>766</v>
      </c>
      <c r="F244" s="25" t="s">
        <v>767</v>
      </c>
      <c r="G244" s="17">
        <f t="shared" si="19"/>
        <v>128.86</v>
      </c>
      <c r="H244" s="19">
        <f t="shared" si="15"/>
        <v>2705.48</v>
      </c>
      <c r="I244" s="19">
        <f t="shared" si="16"/>
        <v>3020.06</v>
      </c>
      <c r="J244" s="19">
        <f t="shared" si="17"/>
        <v>3534.9300000000003</v>
      </c>
      <c r="K244" s="19">
        <f t="shared" si="18"/>
        <v>4678.05</v>
      </c>
    </row>
    <row r="245" spans="1:11" s="7" customFormat="1" ht="14.25" customHeight="1">
      <c r="A245" s="25" t="s">
        <v>708</v>
      </c>
      <c r="B245" s="25">
        <v>20</v>
      </c>
      <c r="C245" s="25" t="s">
        <v>768</v>
      </c>
      <c r="D245" s="25" t="s">
        <v>15</v>
      </c>
      <c r="E245" s="25" t="s">
        <v>769</v>
      </c>
      <c r="F245" s="25" t="s">
        <v>770</v>
      </c>
      <c r="G245" s="17">
        <f t="shared" si="19"/>
        <v>129.02</v>
      </c>
      <c r="H245" s="19">
        <f t="shared" si="15"/>
        <v>2707.53</v>
      </c>
      <c r="I245" s="19">
        <f t="shared" si="16"/>
        <v>3022.11</v>
      </c>
      <c r="J245" s="19">
        <f t="shared" si="17"/>
        <v>3536.98</v>
      </c>
      <c r="K245" s="19">
        <f t="shared" si="18"/>
        <v>4680.1</v>
      </c>
    </row>
    <row r="246" spans="1:11" s="7" customFormat="1" ht="14.25" customHeight="1">
      <c r="A246" s="25" t="s">
        <v>708</v>
      </c>
      <c r="B246" s="25">
        <v>21</v>
      </c>
      <c r="C246" s="25" t="s">
        <v>771</v>
      </c>
      <c r="D246" s="25" t="s">
        <v>15</v>
      </c>
      <c r="E246" s="25" t="s">
        <v>772</v>
      </c>
      <c r="F246" s="25" t="s">
        <v>773</v>
      </c>
      <c r="G246" s="17">
        <f t="shared" si="19"/>
        <v>130.95</v>
      </c>
      <c r="H246" s="19">
        <f t="shared" si="15"/>
        <v>2732.6099999999997</v>
      </c>
      <c r="I246" s="19">
        <f t="shared" si="16"/>
        <v>3047.1899999999996</v>
      </c>
      <c r="J246" s="19">
        <f t="shared" si="17"/>
        <v>3562.06</v>
      </c>
      <c r="K246" s="19">
        <f t="shared" si="18"/>
        <v>4705.179999999999</v>
      </c>
    </row>
    <row r="247" spans="1:11" s="7" customFormat="1" ht="14.25" customHeight="1">
      <c r="A247" s="25" t="s">
        <v>708</v>
      </c>
      <c r="B247" s="25">
        <v>22</v>
      </c>
      <c r="C247" s="25" t="s">
        <v>774</v>
      </c>
      <c r="D247" s="25" t="s">
        <v>15</v>
      </c>
      <c r="E247" s="25" t="s">
        <v>775</v>
      </c>
      <c r="F247" s="25" t="s">
        <v>776</v>
      </c>
      <c r="G247" s="17">
        <f t="shared" si="19"/>
        <v>125.44</v>
      </c>
      <c r="H247" s="19">
        <f t="shared" si="15"/>
        <v>2661.06</v>
      </c>
      <c r="I247" s="19">
        <f t="shared" si="16"/>
        <v>2975.64</v>
      </c>
      <c r="J247" s="19">
        <f t="shared" si="17"/>
        <v>3490.51</v>
      </c>
      <c r="K247" s="19">
        <f t="shared" si="18"/>
        <v>4633.63</v>
      </c>
    </row>
    <row r="248" spans="1:11" s="7" customFormat="1" ht="14.25" customHeight="1">
      <c r="A248" s="25" t="s">
        <v>708</v>
      </c>
      <c r="B248" s="25">
        <v>23</v>
      </c>
      <c r="C248" s="25" t="s">
        <v>777</v>
      </c>
      <c r="D248" s="25" t="s">
        <v>15</v>
      </c>
      <c r="E248" s="25" t="s">
        <v>778</v>
      </c>
      <c r="F248" s="25" t="s">
        <v>779</v>
      </c>
      <c r="G248" s="17">
        <f t="shared" si="19"/>
        <v>96.61</v>
      </c>
      <c r="H248" s="19">
        <f t="shared" si="15"/>
        <v>2286.4900000000002</v>
      </c>
      <c r="I248" s="19">
        <f t="shared" si="16"/>
        <v>2601.07</v>
      </c>
      <c r="J248" s="19">
        <f t="shared" si="17"/>
        <v>3115.94</v>
      </c>
      <c r="K248" s="19">
        <f t="shared" si="18"/>
        <v>4259.0599999999995</v>
      </c>
    </row>
    <row r="249" spans="1:11" s="7" customFormat="1" ht="14.25" customHeight="1">
      <c r="A249" s="25" t="s">
        <v>780</v>
      </c>
      <c r="B249" s="25">
        <v>0</v>
      </c>
      <c r="C249" s="25" t="s">
        <v>781</v>
      </c>
      <c r="D249" s="25" t="s">
        <v>15</v>
      </c>
      <c r="E249" s="25" t="s">
        <v>782</v>
      </c>
      <c r="F249" s="25" t="s">
        <v>783</v>
      </c>
      <c r="G249" s="17">
        <f t="shared" si="19"/>
        <v>81.83</v>
      </c>
      <c r="H249" s="19">
        <f t="shared" si="15"/>
        <v>2094.52</v>
      </c>
      <c r="I249" s="19">
        <f t="shared" si="16"/>
        <v>2409.1</v>
      </c>
      <c r="J249" s="19">
        <f t="shared" si="17"/>
        <v>2923.9700000000003</v>
      </c>
      <c r="K249" s="19">
        <f t="shared" si="18"/>
        <v>4067.09</v>
      </c>
    </row>
    <row r="250" spans="1:11" s="7" customFormat="1" ht="14.25" customHeight="1">
      <c r="A250" s="25" t="s">
        <v>780</v>
      </c>
      <c r="B250" s="25">
        <v>1</v>
      </c>
      <c r="C250" s="25" t="s">
        <v>784</v>
      </c>
      <c r="D250" s="25" t="s">
        <v>15</v>
      </c>
      <c r="E250" s="25" t="s">
        <v>785</v>
      </c>
      <c r="F250" s="25" t="s">
        <v>786</v>
      </c>
      <c r="G250" s="17">
        <f t="shared" si="19"/>
        <v>78.01</v>
      </c>
      <c r="H250" s="19">
        <f t="shared" si="15"/>
        <v>2044.8700000000001</v>
      </c>
      <c r="I250" s="19">
        <f t="shared" si="16"/>
        <v>2359.4500000000003</v>
      </c>
      <c r="J250" s="19">
        <f t="shared" si="17"/>
        <v>2874.32</v>
      </c>
      <c r="K250" s="19">
        <f t="shared" si="18"/>
        <v>4017.44</v>
      </c>
    </row>
    <row r="251" spans="1:11" s="7" customFormat="1" ht="14.25" customHeight="1">
      <c r="A251" s="25" t="s">
        <v>780</v>
      </c>
      <c r="B251" s="25">
        <v>2</v>
      </c>
      <c r="C251" s="25" t="s">
        <v>787</v>
      </c>
      <c r="D251" s="25" t="s">
        <v>15</v>
      </c>
      <c r="E251" s="25" t="s">
        <v>788</v>
      </c>
      <c r="F251" s="25" t="s">
        <v>789</v>
      </c>
      <c r="G251" s="17">
        <f t="shared" si="19"/>
        <v>73.56</v>
      </c>
      <c r="H251" s="19">
        <f t="shared" si="15"/>
        <v>1987.04</v>
      </c>
      <c r="I251" s="19">
        <f t="shared" si="16"/>
        <v>2301.62</v>
      </c>
      <c r="J251" s="19">
        <f t="shared" si="17"/>
        <v>2816.4900000000002</v>
      </c>
      <c r="K251" s="19">
        <f t="shared" si="18"/>
        <v>3959.61</v>
      </c>
    </row>
    <row r="252" spans="1:11" s="7" customFormat="1" ht="14.25" customHeight="1">
      <c r="A252" s="25" t="s">
        <v>780</v>
      </c>
      <c r="B252" s="25">
        <v>3</v>
      </c>
      <c r="C252" s="25" t="s">
        <v>790</v>
      </c>
      <c r="D252" s="25" t="s">
        <v>791</v>
      </c>
      <c r="E252" s="25" t="s">
        <v>15</v>
      </c>
      <c r="F252" s="25" t="s">
        <v>792</v>
      </c>
      <c r="G252" s="17">
        <f t="shared" si="19"/>
        <v>70.94</v>
      </c>
      <c r="H252" s="19">
        <f t="shared" si="15"/>
        <v>1952.99</v>
      </c>
      <c r="I252" s="19">
        <f t="shared" si="16"/>
        <v>2267.57</v>
      </c>
      <c r="J252" s="19">
        <f t="shared" si="17"/>
        <v>2782.44</v>
      </c>
      <c r="K252" s="19">
        <f t="shared" si="18"/>
        <v>3925.56</v>
      </c>
    </row>
    <row r="253" spans="1:11" s="7" customFormat="1" ht="14.25" customHeight="1">
      <c r="A253" s="25" t="s">
        <v>780</v>
      </c>
      <c r="B253" s="25">
        <v>4</v>
      </c>
      <c r="C253" s="25" t="s">
        <v>793</v>
      </c>
      <c r="D253" s="25" t="s">
        <v>15</v>
      </c>
      <c r="E253" s="25" t="s">
        <v>794</v>
      </c>
      <c r="F253" s="25" t="s">
        <v>795</v>
      </c>
      <c r="G253" s="17">
        <f t="shared" si="19"/>
        <v>77.61</v>
      </c>
      <c r="H253" s="19">
        <f t="shared" si="15"/>
        <v>2039.6399999999999</v>
      </c>
      <c r="I253" s="19">
        <f t="shared" si="16"/>
        <v>2354.22</v>
      </c>
      <c r="J253" s="19">
        <f t="shared" si="17"/>
        <v>2869.09</v>
      </c>
      <c r="K253" s="19">
        <f t="shared" si="18"/>
        <v>4012.21</v>
      </c>
    </row>
    <row r="254" spans="1:11" s="7" customFormat="1" ht="14.25" customHeight="1">
      <c r="A254" s="25" t="s">
        <v>780</v>
      </c>
      <c r="B254" s="25">
        <v>5</v>
      </c>
      <c r="C254" s="25" t="s">
        <v>796</v>
      </c>
      <c r="D254" s="25" t="s">
        <v>797</v>
      </c>
      <c r="E254" s="25" t="s">
        <v>15</v>
      </c>
      <c r="F254" s="25" t="s">
        <v>798</v>
      </c>
      <c r="G254" s="17">
        <f t="shared" si="19"/>
        <v>80.87</v>
      </c>
      <c r="H254" s="19">
        <f t="shared" si="15"/>
        <v>2082.07</v>
      </c>
      <c r="I254" s="19">
        <f t="shared" si="16"/>
        <v>2396.6499999999996</v>
      </c>
      <c r="J254" s="19">
        <f t="shared" si="17"/>
        <v>2911.52</v>
      </c>
      <c r="K254" s="19">
        <f t="shared" si="18"/>
        <v>4054.64</v>
      </c>
    </row>
    <row r="255" spans="1:11" s="7" customFormat="1" ht="14.25" customHeight="1">
      <c r="A255" s="25" t="s">
        <v>780</v>
      </c>
      <c r="B255" s="25">
        <v>6</v>
      </c>
      <c r="C255" s="25" t="s">
        <v>799</v>
      </c>
      <c r="D255" s="25" t="s">
        <v>800</v>
      </c>
      <c r="E255" s="25" t="s">
        <v>15</v>
      </c>
      <c r="F255" s="25" t="s">
        <v>801</v>
      </c>
      <c r="G255" s="17">
        <f t="shared" si="19"/>
        <v>88.74</v>
      </c>
      <c r="H255" s="19">
        <f t="shared" si="15"/>
        <v>2184.3099999999995</v>
      </c>
      <c r="I255" s="19">
        <f t="shared" si="16"/>
        <v>2498.8899999999994</v>
      </c>
      <c r="J255" s="19">
        <f t="shared" si="17"/>
        <v>3013.7599999999998</v>
      </c>
      <c r="K255" s="19">
        <f t="shared" si="18"/>
        <v>4156.88</v>
      </c>
    </row>
    <row r="256" spans="1:11" s="7" customFormat="1" ht="14.25" customHeight="1">
      <c r="A256" s="25" t="s">
        <v>780</v>
      </c>
      <c r="B256" s="25">
        <v>7</v>
      </c>
      <c r="C256" s="25" t="s">
        <v>802</v>
      </c>
      <c r="D256" s="25" t="s">
        <v>803</v>
      </c>
      <c r="E256" s="25" t="s">
        <v>15</v>
      </c>
      <c r="F256" s="25" t="s">
        <v>804</v>
      </c>
      <c r="G256" s="17">
        <f t="shared" si="19"/>
        <v>113.21</v>
      </c>
      <c r="H256" s="19">
        <f t="shared" si="15"/>
        <v>2502.17</v>
      </c>
      <c r="I256" s="19">
        <f t="shared" si="16"/>
        <v>2816.75</v>
      </c>
      <c r="J256" s="19">
        <f t="shared" si="17"/>
        <v>3331.62</v>
      </c>
      <c r="K256" s="19">
        <f t="shared" si="18"/>
        <v>4474.74</v>
      </c>
    </row>
    <row r="257" spans="1:11" s="7" customFormat="1" ht="14.25" customHeight="1">
      <c r="A257" s="25" t="s">
        <v>780</v>
      </c>
      <c r="B257" s="25">
        <v>8</v>
      </c>
      <c r="C257" s="25" t="s">
        <v>805</v>
      </c>
      <c r="D257" s="25" t="s">
        <v>15</v>
      </c>
      <c r="E257" s="25" t="s">
        <v>806</v>
      </c>
      <c r="F257" s="25" t="s">
        <v>807</v>
      </c>
      <c r="G257" s="17">
        <f t="shared" si="19"/>
        <v>125.54</v>
      </c>
      <c r="H257" s="19">
        <f t="shared" si="15"/>
        <v>2662.35</v>
      </c>
      <c r="I257" s="19">
        <f t="shared" si="16"/>
        <v>2976.93</v>
      </c>
      <c r="J257" s="19">
        <f t="shared" si="17"/>
        <v>3491.8</v>
      </c>
      <c r="K257" s="19">
        <f t="shared" si="18"/>
        <v>4634.92</v>
      </c>
    </row>
    <row r="258" spans="1:11" s="7" customFormat="1" ht="14.25" customHeight="1">
      <c r="A258" s="25" t="s">
        <v>780</v>
      </c>
      <c r="B258" s="25">
        <v>9</v>
      </c>
      <c r="C258" s="25" t="s">
        <v>808</v>
      </c>
      <c r="D258" s="25" t="s">
        <v>809</v>
      </c>
      <c r="E258" s="25" t="s">
        <v>15</v>
      </c>
      <c r="F258" s="25" t="s">
        <v>810</v>
      </c>
      <c r="G258" s="17">
        <f t="shared" si="19"/>
        <v>124.41</v>
      </c>
      <c r="H258" s="19">
        <f t="shared" si="15"/>
        <v>2647.5699999999997</v>
      </c>
      <c r="I258" s="19">
        <f t="shared" si="16"/>
        <v>2962.1499999999996</v>
      </c>
      <c r="J258" s="19">
        <f t="shared" si="17"/>
        <v>3477.02</v>
      </c>
      <c r="K258" s="19">
        <f t="shared" si="18"/>
        <v>4620.139999999999</v>
      </c>
    </row>
    <row r="259" spans="1:11" s="7" customFormat="1" ht="14.25" customHeight="1">
      <c r="A259" s="25" t="s">
        <v>780</v>
      </c>
      <c r="B259" s="25">
        <v>10</v>
      </c>
      <c r="C259" s="25" t="s">
        <v>811</v>
      </c>
      <c r="D259" s="25" t="s">
        <v>15</v>
      </c>
      <c r="E259" s="25" t="s">
        <v>812</v>
      </c>
      <c r="F259" s="25" t="s">
        <v>813</v>
      </c>
      <c r="G259" s="17">
        <f t="shared" si="19"/>
        <v>128.24</v>
      </c>
      <c r="H259" s="19">
        <f t="shared" si="15"/>
        <v>2697.42</v>
      </c>
      <c r="I259" s="19">
        <f t="shared" si="16"/>
        <v>3012</v>
      </c>
      <c r="J259" s="19">
        <f t="shared" si="17"/>
        <v>3526.87</v>
      </c>
      <c r="K259" s="19">
        <f t="shared" si="18"/>
        <v>4669.99</v>
      </c>
    </row>
    <row r="260" spans="1:11" s="7" customFormat="1" ht="14.25" customHeight="1">
      <c r="A260" s="25" t="s">
        <v>780</v>
      </c>
      <c r="B260" s="25">
        <v>11</v>
      </c>
      <c r="C260" s="25" t="s">
        <v>814</v>
      </c>
      <c r="D260" s="25" t="s">
        <v>15</v>
      </c>
      <c r="E260" s="25" t="s">
        <v>815</v>
      </c>
      <c r="F260" s="25" t="s">
        <v>816</v>
      </c>
      <c r="G260" s="17">
        <f t="shared" si="19"/>
        <v>127.73</v>
      </c>
      <c r="H260" s="19">
        <f t="shared" si="15"/>
        <v>2690.7599999999998</v>
      </c>
      <c r="I260" s="19">
        <f t="shared" si="16"/>
        <v>3005.3399999999997</v>
      </c>
      <c r="J260" s="19">
        <f t="shared" si="17"/>
        <v>3520.21</v>
      </c>
      <c r="K260" s="19">
        <f t="shared" si="18"/>
        <v>4663.33</v>
      </c>
    </row>
    <row r="261" spans="1:11" s="7" customFormat="1" ht="14.25" customHeight="1">
      <c r="A261" s="25" t="s">
        <v>780</v>
      </c>
      <c r="B261" s="25">
        <v>12</v>
      </c>
      <c r="C261" s="25" t="s">
        <v>817</v>
      </c>
      <c r="D261" s="25" t="s">
        <v>15</v>
      </c>
      <c r="E261" s="25" t="s">
        <v>818</v>
      </c>
      <c r="F261" s="25" t="s">
        <v>819</v>
      </c>
      <c r="G261" s="17">
        <f t="shared" si="19"/>
        <v>126.31</v>
      </c>
      <c r="H261" s="19">
        <f t="shared" si="15"/>
        <v>2672.32</v>
      </c>
      <c r="I261" s="19">
        <f t="shared" si="16"/>
        <v>2986.9</v>
      </c>
      <c r="J261" s="19">
        <f t="shared" si="17"/>
        <v>3501.77</v>
      </c>
      <c r="K261" s="19">
        <f t="shared" si="18"/>
        <v>4644.89</v>
      </c>
    </row>
    <row r="262" spans="1:11" s="7" customFormat="1" ht="14.25" customHeight="1">
      <c r="A262" s="25" t="s">
        <v>780</v>
      </c>
      <c r="B262" s="25">
        <v>13</v>
      </c>
      <c r="C262" s="25" t="s">
        <v>820</v>
      </c>
      <c r="D262" s="25" t="s">
        <v>15</v>
      </c>
      <c r="E262" s="25" t="s">
        <v>821</v>
      </c>
      <c r="F262" s="25" t="s">
        <v>822</v>
      </c>
      <c r="G262" s="17">
        <f t="shared" si="19"/>
        <v>127.01</v>
      </c>
      <c r="H262" s="19">
        <f t="shared" si="15"/>
        <v>2681.4400000000005</v>
      </c>
      <c r="I262" s="19">
        <f t="shared" si="16"/>
        <v>2996.0200000000004</v>
      </c>
      <c r="J262" s="19">
        <f t="shared" si="17"/>
        <v>3510.8900000000003</v>
      </c>
      <c r="K262" s="19">
        <f t="shared" si="18"/>
        <v>4654.01</v>
      </c>
    </row>
    <row r="263" spans="1:11" s="7" customFormat="1" ht="14.25" customHeight="1">
      <c r="A263" s="25" t="s">
        <v>780</v>
      </c>
      <c r="B263" s="25">
        <v>14</v>
      </c>
      <c r="C263" s="25" t="s">
        <v>823</v>
      </c>
      <c r="D263" s="25" t="s">
        <v>15</v>
      </c>
      <c r="E263" s="25" t="s">
        <v>824</v>
      </c>
      <c r="F263" s="25" t="s">
        <v>825</v>
      </c>
      <c r="G263" s="17">
        <f t="shared" si="19"/>
        <v>127.09</v>
      </c>
      <c r="H263" s="19">
        <f t="shared" si="15"/>
        <v>2682.41</v>
      </c>
      <c r="I263" s="19">
        <f t="shared" si="16"/>
        <v>2996.99</v>
      </c>
      <c r="J263" s="19">
        <f t="shared" si="17"/>
        <v>3511.86</v>
      </c>
      <c r="K263" s="19">
        <f t="shared" si="18"/>
        <v>4654.98</v>
      </c>
    </row>
    <row r="264" spans="1:11" s="7" customFormat="1" ht="14.25" customHeight="1">
      <c r="A264" s="25" t="s">
        <v>780</v>
      </c>
      <c r="B264" s="25">
        <v>15</v>
      </c>
      <c r="C264" s="25" t="s">
        <v>826</v>
      </c>
      <c r="D264" s="25" t="s">
        <v>15</v>
      </c>
      <c r="E264" s="25" t="s">
        <v>827</v>
      </c>
      <c r="F264" s="25" t="s">
        <v>828</v>
      </c>
      <c r="G264" s="17">
        <f t="shared" si="19"/>
        <v>126.71</v>
      </c>
      <c r="H264" s="19">
        <f t="shared" si="15"/>
        <v>2677.5299999999997</v>
      </c>
      <c r="I264" s="19">
        <f t="shared" si="16"/>
        <v>2992.1099999999997</v>
      </c>
      <c r="J264" s="19">
        <f t="shared" si="17"/>
        <v>3506.98</v>
      </c>
      <c r="K264" s="19">
        <f t="shared" si="18"/>
        <v>4650.099999999999</v>
      </c>
    </row>
    <row r="265" spans="1:11" s="7" customFormat="1" ht="14.25" customHeight="1">
      <c r="A265" s="25" t="s">
        <v>780</v>
      </c>
      <c r="B265" s="25">
        <v>16</v>
      </c>
      <c r="C265" s="25" t="s">
        <v>829</v>
      </c>
      <c r="D265" s="25" t="s">
        <v>15</v>
      </c>
      <c r="E265" s="25" t="s">
        <v>40</v>
      </c>
      <c r="F265" s="25" t="s">
        <v>830</v>
      </c>
      <c r="G265" s="17">
        <f t="shared" si="19"/>
        <v>120.11</v>
      </c>
      <c r="H265" s="19">
        <f t="shared" si="15"/>
        <v>2591.81</v>
      </c>
      <c r="I265" s="19">
        <f t="shared" si="16"/>
        <v>2906.39</v>
      </c>
      <c r="J265" s="19">
        <f t="shared" si="17"/>
        <v>3421.26</v>
      </c>
      <c r="K265" s="19">
        <f t="shared" si="18"/>
        <v>4564.38</v>
      </c>
    </row>
    <row r="266" spans="1:11" s="7" customFormat="1" ht="14.25" customHeight="1">
      <c r="A266" s="25" t="s">
        <v>780</v>
      </c>
      <c r="B266" s="25">
        <v>17</v>
      </c>
      <c r="C266" s="25" t="s">
        <v>831</v>
      </c>
      <c r="D266" s="25" t="s">
        <v>832</v>
      </c>
      <c r="E266" s="25" t="s">
        <v>15</v>
      </c>
      <c r="F266" s="25" t="s">
        <v>833</v>
      </c>
      <c r="G266" s="17">
        <f t="shared" si="19"/>
        <v>126.86</v>
      </c>
      <c r="H266" s="19">
        <f aca="true" t="shared" si="20" ref="H266:H329">F266+$M$3+G266</f>
        <v>2679.5000000000005</v>
      </c>
      <c r="I266" s="19">
        <f aca="true" t="shared" si="21" ref="I266:I329">F266+$N$3+G266</f>
        <v>2994.0800000000004</v>
      </c>
      <c r="J266" s="19">
        <f aca="true" t="shared" si="22" ref="J266:J329">F266+$O$3+G266</f>
        <v>3508.9500000000003</v>
      </c>
      <c r="K266" s="19">
        <f aca="true" t="shared" si="23" ref="K266:K329">F266+$P$3+G266</f>
        <v>4652.07</v>
      </c>
    </row>
    <row r="267" spans="1:11" s="7" customFormat="1" ht="14.25" customHeight="1">
      <c r="A267" s="25" t="s">
        <v>780</v>
      </c>
      <c r="B267" s="25">
        <v>18</v>
      </c>
      <c r="C267" s="25" t="s">
        <v>834</v>
      </c>
      <c r="D267" s="25" t="s">
        <v>15</v>
      </c>
      <c r="E267" s="25" t="s">
        <v>835</v>
      </c>
      <c r="F267" s="25" t="s">
        <v>836</v>
      </c>
      <c r="G267" s="17">
        <f aca="true" t="shared" si="24" ref="G267:G330">ROUND((F267*0.0834),2)</f>
        <v>137.94</v>
      </c>
      <c r="H267" s="19">
        <f t="shared" si="20"/>
        <v>2823.44</v>
      </c>
      <c r="I267" s="19">
        <f t="shared" si="21"/>
        <v>3138.02</v>
      </c>
      <c r="J267" s="19">
        <f t="shared" si="22"/>
        <v>3652.89</v>
      </c>
      <c r="K267" s="19">
        <f t="shared" si="23"/>
        <v>4796.009999999999</v>
      </c>
    </row>
    <row r="268" spans="1:11" s="7" customFormat="1" ht="14.25" customHeight="1">
      <c r="A268" s="25" t="s">
        <v>780</v>
      </c>
      <c r="B268" s="25">
        <v>19</v>
      </c>
      <c r="C268" s="25" t="s">
        <v>837</v>
      </c>
      <c r="D268" s="25" t="s">
        <v>15</v>
      </c>
      <c r="E268" s="25" t="s">
        <v>838</v>
      </c>
      <c r="F268" s="25" t="s">
        <v>839</v>
      </c>
      <c r="G268" s="17">
        <f t="shared" si="24"/>
        <v>133.17</v>
      </c>
      <c r="H268" s="19">
        <f t="shared" si="20"/>
        <v>2761.42</v>
      </c>
      <c r="I268" s="19">
        <f t="shared" si="21"/>
        <v>3076</v>
      </c>
      <c r="J268" s="19">
        <f t="shared" si="22"/>
        <v>3590.87</v>
      </c>
      <c r="K268" s="19">
        <f t="shared" si="23"/>
        <v>4733.99</v>
      </c>
    </row>
    <row r="269" spans="1:11" s="7" customFormat="1" ht="14.25" customHeight="1">
      <c r="A269" s="25" t="s">
        <v>780</v>
      </c>
      <c r="B269" s="25">
        <v>20</v>
      </c>
      <c r="C269" s="25" t="s">
        <v>840</v>
      </c>
      <c r="D269" s="25" t="s">
        <v>15</v>
      </c>
      <c r="E269" s="25" t="s">
        <v>841</v>
      </c>
      <c r="F269" s="25" t="s">
        <v>842</v>
      </c>
      <c r="G269" s="17">
        <f t="shared" si="24"/>
        <v>133.84</v>
      </c>
      <c r="H269" s="19">
        <f t="shared" si="20"/>
        <v>2770.1000000000004</v>
      </c>
      <c r="I269" s="19">
        <f t="shared" si="21"/>
        <v>3084.6800000000003</v>
      </c>
      <c r="J269" s="19">
        <f t="shared" si="22"/>
        <v>3599.55</v>
      </c>
      <c r="K269" s="19">
        <f t="shared" si="23"/>
        <v>4742.67</v>
      </c>
    </row>
    <row r="270" spans="1:11" s="7" customFormat="1" ht="14.25" customHeight="1">
      <c r="A270" s="25" t="s">
        <v>780</v>
      </c>
      <c r="B270" s="25">
        <v>21</v>
      </c>
      <c r="C270" s="25" t="s">
        <v>843</v>
      </c>
      <c r="D270" s="25" t="s">
        <v>15</v>
      </c>
      <c r="E270" s="25" t="s">
        <v>844</v>
      </c>
      <c r="F270" s="25" t="s">
        <v>845</v>
      </c>
      <c r="G270" s="17">
        <f t="shared" si="24"/>
        <v>129.75</v>
      </c>
      <c r="H270" s="19">
        <f t="shared" si="20"/>
        <v>2717.01</v>
      </c>
      <c r="I270" s="19">
        <f t="shared" si="21"/>
        <v>3031.59</v>
      </c>
      <c r="J270" s="19">
        <f t="shared" si="22"/>
        <v>3546.46</v>
      </c>
      <c r="K270" s="19">
        <f t="shared" si="23"/>
        <v>4689.58</v>
      </c>
    </row>
    <row r="271" spans="1:11" s="7" customFormat="1" ht="14.25" customHeight="1">
      <c r="A271" s="25" t="s">
        <v>780</v>
      </c>
      <c r="B271" s="25">
        <v>22</v>
      </c>
      <c r="C271" s="25" t="s">
        <v>846</v>
      </c>
      <c r="D271" s="25" t="s">
        <v>15</v>
      </c>
      <c r="E271" s="25" t="s">
        <v>847</v>
      </c>
      <c r="F271" s="25" t="s">
        <v>848</v>
      </c>
      <c r="G271" s="17">
        <f t="shared" si="24"/>
        <v>122.06</v>
      </c>
      <c r="H271" s="19">
        <f t="shared" si="20"/>
        <v>2617.06</v>
      </c>
      <c r="I271" s="19">
        <f t="shared" si="21"/>
        <v>2931.64</v>
      </c>
      <c r="J271" s="19">
        <f t="shared" si="22"/>
        <v>3446.5099999999998</v>
      </c>
      <c r="K271" s="19">
        <f t="shared" si="23"/>
        <v>4589.63</v>
      </c>
    </row>
    <row r="272" spans="1:11" s="7" customFormat="1" ht="14.25" customHeight="1">
      <c r="A272" s="25" t="s">
        <v>780</v>
      </c>
      <c r="B272" s="25">
        <v>23</v>
      </c>
      <c r="C272" s="25" t="s">
        <v>849</v>
      </c>
      <c r="D272" s="25" t="s">
        <v>15</v>
      </c>
      <c r="E272" s="25" t="s">
        <v>850</v>
      </c>
      <c r="F272" s="25" t="s">
        <v>851</v>
      </c>
      <c r="G272" s="17">
        <f t="shared" si="24"/>
        <v>93.28</v>
      </c>
      <c r="H272" s="19">
        <f t="shared" si="20"/>
        <v>2243.2200000000003</v>
      </c>
      <c r="I272" s="19">
        <f t="shared" si="21"/>
        <v>2557.8</v>
      </c>
      <c r="J272" s="19">
        <f t="shared" si="22"/>
        <v>3072.6700000000005</v>
      </c>
      <c r="K272" s="19">
        <f t="shared" si="23"/>
        <v>4215.79</v>
      </c>
    </row>
    <row r="273" spans="1:11" s="7" customFormat="1" ht="14.25" customHeight="1">
      <c r="A273" s="25" t="s">
        <v>852</v>
      </c>
      <c r="B273" s="25">
        <v>0</v>
      </c>
      <c r="C273" s="25" t="s">
        <v>853</v>
      </c>
      <c r="D273" s="25" t="s">
        <v>15</v>
      </c>
      <c r="E273" s="25" t="s">
        <v>854</v>
      </c>
      <c r="F273" s="25" t="s">
        <v>855</v>
      </c>
      <c r="G273" s="17">
        <f t="shared" si="24"/>
        <v>86.89</v>
      </c>
      <c r="H273" s="19">
        <f t="shared" si="20"/>
        <v>2160.2599999999998</v>
      </c>
      <c r="I273" s="19">
        <f t="shared" si="21"/>
        <v>2474.8399999999997</v>
      </c>
      <c r="J273" s="19">
        <f t="shared" si="22"/>
        <v>2989.71</v>
      </c>
      <c r="K273" s="19">
        <f t="shared" si="23"/>
        <v>4132.83</v>
      </c>
    </row>
    <row r="274" spans="1:11" s="7" customFormat="1" ht="14.25" customHeight="1">
      <c r="A274" s="25" t="s">
        <v>852</v>
      </c>
      <c r="B274" s="25">
        <v>1</v>
      </c>
      <c r="C274" s="25" t="s">
        <v>856</v>
      </c>
      <c r="D274" s="25" t="s">
        <v>15</v>
      </c>
      <c r="E274" s="25" t="s">
        <v>857</v>
      </c>
      <c r="F274" s="25" t="s">
        <v>858</v>
      </c>
      <c r="G274" s="17">
        <f t="shared" si="24"/>
        <v>80.19</v>
      </c>
      <c r="H274" s="19">
        <f t="shared" si="20"/>
        <v>2073.14</v>
      </c>
      <c r="I274" s="19">
        <f t="shared" si="21"/>
        <v>2387.72</v>
      </c>
      <c r="J274" s="19">
        <f t="shared" si="22"/>
        <v>2902.59</v>
      </c>
      <c r="K274" s="19">
        <f t="shared" si="23"/>
        <v>4045.71</v>
      </c>
    </row>
    <row r="275" spans="1:11" s="7" customFormat="1" ht="14.25" customHeight="1">
      <c r="A275" s="25" t="s">
        <v>852</v>
      </c>
      <c r="B275" s="25">
        <v>2</v>
      </c>
      <c r="C275" s="25" t="s">
        <v>859</v>
      </c>
      <c r="D275" s="25" t="s">
        <v>15</v>
      </c>
      <c r="E275" s="25" t="s">
        <v>860</v>
      </c>
      <c r="F275" s="25" t="s">
        <v>861</v>
      </c>
      <c r="G275" s="17">
        <f t="shared" si="24"/>
        <v>77.67</v>
      </c>
      <c r="H275" s="19">
        <f t="shared" si="20"/>
        <v>2040.48</v>
      </c>
      <c r="I275" s="19">
        <f t="shared" si="21"/>
        <v>2355.06</v>
      </c>
      <c r="J275" s="19">
        <f t="shared" si="22"/>
        <v>2869.9300000000003</v>
      </c>
      <c r="K275" s="19">
        <f t="shared" si="23"/>
        <v>4013.05</v>
      </c>
    </row>
    <row r="276" spans="1:11" s="7" customFormat="1" ht="14.25" customHeight="1">
      <c r="A276" s="25" t="s">
        <v>852</v>
      </c>
      <c r="B276" s="25">
        <v>3</v>
      </c>
      <c r="C276" s="25" t="s">
        <v>862</v>
      </c>
      <c r="D276" s="25" t="s">
        <v>15</v>
      </c>
      <c r="E276" s="25" t="s">
        <v>863</v>
      </c>
      <c r="F276" s="25" t="s">
        <v>864</v>
      </c>
      <c r="G276" s="17">
        <f t="shared" si="24"/>
        <v>75.48</v>
      </c>
      <c r="H276" s="19">
        <f t="shared" si="20"/>
        <v>2012</v>
      </c>
      <c r="I276" s="19">
        <f t="shared" si="21"/>
        <v>2326.58</v>
      </c>
      <c r="J276" s="19">
        <f t="shared" si="22"/>
        <v>2841.4500000000003</v>
      </c>
      <c r="K276" s="19">
        <f t="shared" si="23"/>
        <v>3984.57</v>
      </c>
    </row>
    <row r="277" spans="1:11" s="7" customFormat="1" ht="14.25" customHeight="1">
      <c r="A277" s="25" t="s">
        <v>852</v>
      </c>
      <c r="B277" s="25">
        <v>4</v>
      </c>
      <c r="C277" s="25" t="s">
        <v>865</v>
      </c>
      <c r="D277" s="25" t="s">
        <v>15</v>
      </c>
      <c r="E277" s="25" t="s">
        <v>866</v>
      </c>
      <c r="F277" s="25" t="s">
        <v>867</v>
      </c>
      <c r="G277" s="17">
        <f t="shared" si="24"/>
        <v>79.15</v>
      </c>
      <c r="H277" s="19">
        <f t="shared" si="20"/>
        <v>2059.66</v>
      </c>
      <c r="I277" s="19">
        <f t="shared" si="21"/>
        <v>2374.2400000000002</v>
      </c>
      <c r="J277" s="19">
        <f t="shared" si="22"/>
        <v>2889.11</v>
      </c>
      <c r="K277" s="19">
        <f t="shared" si="23"/>
        <v>4032.23</v>
      </c>
    </row>
    <row r="278" spans="1:11" s="7" customFormat="1" ht="14.25" customHeight="1">
      <c r="A278" s="25" t="s">
        <v>852</v>
      </c>
      <c r="B278" s="25">
        <v>5</v>
      </c>
      <c r="C278" s="25" t="s">
        <v>868</v>
      </c>
      <c r="D278" s="25" t="s">
        <v>869</v>
      </c>
      <c r="E278" s="25" t="s">
        <v>15</v>
      </c>
      <c r="F278" s="25" t="s">
        <v>870</v>
      </c>
      <c r="G278" s="17">
        <f t="shared" si="24"/>
        <v>85.56</v>
      </c>
      <c r="H278" s="19">
        <f t="shared" si="20"/>
        <v>2142.96</v>
      </c>
      <c r="I278" s="19">
        <f t="shared" si="21"/>
        <v>2457.54</v>
      </c>
      <c r="J278" s="19">
        <f t="shared" si="22"/>
        <v>2972.4100000000003</v>
      </c>
      <c r="K278" s="19">
        <f t="shared" si="23"/>
        <v>4115.530000000001</v>
      </c>
    </row>
    <row r="279" spans="1:11" s="7" customFormat="1" ht="14.25" customHeight="1">
      <c r="A279" s="25" t="s">
        <v>852</v>
      </c>
      <c r="B279" s="25">
        <v>6</v>
      </c>
      <c r="C279" s="25" t="s">
        <v>871</v>
      </c>
      <c r="D279" s="25" t="s">
        <v>872</v>
      </c>
      <c r="E279" s="25" t="s">
        <v>15</v>
      </c>
      <c r="F279" s="25" t="s">
        <v>873</v>
      </c>
      <c r="G279" s="17">
        <f t="shared" si="24"/>
        <v>95.39</v>
      </c>
      <c r="H279" s="19">
        <f t="shared" si="20"/>
        <v>2270.62</v>
      </c>
      <c r="I279" s="19">
        <f t="shared" si="21"/>
        <v>2585.2</v>
      </c>
      <c r="J279" s="19">
        <f t="shared" si="22"/>
        <v>3100.07</v>
      </c>
      <c r="K279" s="19">
        <f t="shared" si="23"/>
        <v>4243.1900000000005</v>
      </c>
    </row>
    <row r="280" spans="1:11" s="7" customFormat="1" ht="14.25" customHeight="1">
      <c r="A280" s="25" t="s">
        <v>852</v>
      </c>
      <c r="B280" s="25">
        <v>7</v>
      </c>
      <c r="C280" s="25" t="s">
        <v>874</v>
      </c>
      <c r="D280" s="25" t="s">
        <v>875</v>
      </c>
      <c r="E280" s="25" t="s">
        <v>15</v>
      </c>
      <c r="F280" s="25" t="s">
        <v>876</v>
      </c>
      <c r="G280" s="17">
        <f t="shared" si="24"/>
        <v>118.02</v>
      </c>
      <c r="H280" s="19">
        <f t="shared" si="20"/>
        <v>2564.57</v>
      </c>
      <c r="I280" s="19">
        <f t="shared" si="21"/>
        <v>2879.15</v>
      </c>
      <c r="J280" s="19">
        <f t="shared" si="22"/>
        <v>3394.02</v>
      </c>
      <c r="K280" s="19">
        <f t="shared" si="23"/>
        <v>4537.14</v>
      </c>
    </row>
    <row r="281" spans="1:11" s="7" customFormat="1" ht="14.25" customHeight="1">
      <c r="A281" s="25" t="s">
        <v>852</v>
      </c>
      <c r="B281" s="25">
        <v>8</v>
      </c>
      <c r="C281" s="25" t="s">
        <v>877</v>
      </c>
      <c r="D281" s="25" t="s">
        <v>15</v>
      </c>
      <c r="E281" s="25" t="s">
        <v>878</v>
      </c>
      <c r="F281" s="25" t="s">
        <v>879</v>
      </c>
      <c r="G281" s="17">
        <f t="shared" si="24"/>
        <v>127.16</v>
      </c>
      <c r="H281" s="19">
        <f t="shared" si="20"/>
        <v>2683.35</v>
      </c>
      <c r="I281" s="19">
        <f t="shared" si="21"/>
        <v>2997.93</v>
      </c>
      <c r="J281" s="19">
        <f t="shared" si="22"/>
        <v>3512.8</v>
      </c>
      <c r="K281" s="19">
        <f t="shared" si="23"/>
        <v>4655.92</v>
      </c>
    </row>
    <row r="282" spans="1:11" s="7" customFormat="1" ht="14.25" customHeight="1">
      <c r="A282" s="25" t="s">
        <v>852</v>
      </c>
      <c r="B282" s="25">
        <v>9</v>
      </c>
      <c r="C282" s="25" t="s">
        <v>880</v>
      </c>
      <c r="D282" s="25" t="s">
        <v>15</v>
      </c>
      <c r="E282" s="25" t="s">
        <v>881</v>
      </c>
      <c r="F282" s="25" t="s">
        <v>882</v>
      </c>
      <c r="G282" s="17">
        <f t="shared" si="24"/>
        <v>133.24</v>
      </c>
      <c r="H282" s="19">
        <f t="shared" si="20"/>
        <v>2762.33</v>
      </c>
      <c r="I282" s="19">
        <f t="shared" si="21"/>
        <v>3076.91</v>
      </c>
      <c r="J282" s="19">
        <f t="shared" si="22"/>
        <v>3591.7799999999997</v>
      </c>
      <c r="K282" s="19">
        <f t="shared" si="23"/>
        <v>4734.9</v>
      </c>
    </row>
    <row r="283" spans="1:11" s="7" customFormat="1" ht="14.25" customHeight="1">
      <c r="A283" s="25" t="s">
        <v>852</v>
      </c>
      <c r="B283" s="25">
        <v>10</v>
      </c>
      <c r="C283" s="25" t="s">
        <v>883</v>
      </c>
      <c r="D283" s="25" t="s">
        <v>15</v>
      </c>
      <c r="E283" s="25" t="s">
        <v>884</v>
      </c>
      <c r="F283" s="25" t="s">
        <v>885</v>
      </c>
      <c r="G283" s="17">
        <f t="shared" si="24"/>
        <v>137.37</v>
      </c>
      <c r="H283" s="19">
        <f t="shared" si="20"/>
        <v>2815.99</v>
      </c>
      <c r="I283" s="19">
        <f t="shared" si="21"/>
        <v>3130.5699999999997</v>
      </c>
      <c r="J283" s="19">
        <f t="shared" si="22"/>
        <v>3645.44</v>
      </c>
      <c r="K283" s="19">
        <f t="shared" si="23"/>
        <v>4788.56</v>
      </c>
    </row>
    <row r="284" spans="1:11" s="7" customFormat="1" ht="14.25" customHeight="1">
      <c r="A284" s="25" t="s">
        <v>852</v>
      </c>
      <c r="B284" s="25">
        <v>11</v>
      </c>
      <c r="C284" s="25" t="s">
        <v>886</v>
      </c>
      <c r="D284" s="25" t="s">
        <v>15</v>
      </c>
      <c r="E284" s="25" t="s">
        <v>887</v>
      </c>
      <c r="F284" s="25" t="s">
        <v>888</v>
      </c>
      <c r="G284" s="17">
        <f t="shared" si="24"/>
        <v>134.49</v>
      </c>
      <c r="H284" s="19">
        <f t="shared" si="20"/>
        <v>2778.5699999999997</v>
      </c>
      <c r="I284" s="19">
        <f t="shared" si="21"/>
        <v>3093.1499999999996</v>
      </c>
      <c r="J284" s="19">
        <f t="shared" si="22"/>
        <v>3608.0199999999995</v>
      </c>
      <c r="K284" s="19">
        <f t="shared" si="23"/>
        <v>4751.139999999999</v>
      </c>
    </row>
    <row r="285" spans="1:11" s="7" customFormat="1" ht="14.25" customHeight="1">
      <c r="A285" s="25" t="s">
        <v>852</v>
      </c>
      <c r="B285" s="25">
        <v>12</v>
      </c>
      <c r="C285" s="25" t="s">
        <v>889</v>
      </c>
      <c r="D285" s="25" t="s">
        <v>15</v>
      </c>
      <c r="E285" s="25" t="s">
        <v>890</v>
      </c>
      <c r="F285" s="25" t="s">
        <v>891</v>
      </c>
      <c r="G285" s="17">
        <f t="shared" si="24"/>
        <v>131.36</v>
      </c>
      <c r="H285" s="19">
        <f t="shared" si="20"/>
        <v>2737.9500000000003</v>
      </c>
      <c r="I285" s="19">
        <f t="shared" si="21"/>
        <v>3052.53</v>
      </c>
      <c r="J285" s="19">
        <f t="shared" si="22"/>
        <v>3567.4</v>
      </c>
      <c r="K285" s="19">
        <f t="shared" si="23"/>
        <v>4710.5199999999995</v>
      </c>
    </row>
    <row r="286" spans="1:11" s="7" customFormat="1" ht="14.25" customHeight="1">
      <c r="A286" s="25" t="s">
        <v>852</v>
      </c>
      <c r="B286" s="25">
        <v>13</v>
      </c>
      <c r="C286" s="25" t="s">
        <v>892</v>
      </c>
      <c r="D286" s="25" t="s">
        <v>15</v>
      </c>
      <c r="E286" s="25" t="s">
        <v>893</v>
      </c>
      <c r="F286" s="25" t="s">
        <v>894</v>
      </c>
      <c r="G286" s="17">
        <f t="shared" si="24"/>
        <v>134.21</v>
      </c>
      <c r="H286" s="19">
        <f t="shared" si="20"/>
        <v>2774.91</v>
      </c>
      <c r="I286" s="19">
        <f t="shared" si="21"/>
        <v>3089.49</v>
      </c>
      <c r="J286" s="19">
        <f t="shared" si="22"/>
        <v>3604.36</v>
      </c>
      <c r="K286" s="19">
        <f t="shared" si="23"/>
        <v>4747.4800000000005</v>
      </c>
    </row>
    <row r="287" spans="1:11" s="7" customFormat="1" ht="14.25" customHeight="1">
      <c r="A287" s="25" t="s">
        <v>852</v>
      </c>
      <c r="B287" s="25">
        <v>14</v>
      </c>
      <c r="C287" s="25" t="s">
        <v>895</v>
      </c>
      <c r="D287" s="25" t="s">
        <v>15</v>
      </c>
      <c r="E287" s="25" t="s">
        <v>896</v>
      </c>
      <c r="F287" s="25" t="s">
        <v>897</v>
      </c>
      <c r="G287" s="17">
        <f t="shared" si="24"/>
        <v>133.97</v>
      </c>
      <c r="H287" s="19">
        <f t="shared" si="20"/>
        <v>2771.8399999999997</v>
      </c>
      <c r="I287" s="19">
        <f t="shared" si="21"/>
        <v>3086.4199999999996</v>
      </c>
      <c r="J287" s="19">
        <f t="shared" si="22"/>
        <v>3601.29</v>
      </c>
      <c r="K287" s="19">
        <f t="shared" si="23"/>
        <v>4744.410000000001</v>
      </c>
    </row>
    <row r="288" spans="1:11" s="7" customFormat="1" ht="14.25" customHeight="1">
      <c r="A288" s="25" t="s">
        <v>852</v>
      </c>
      <c r="B288" s="25">
        <v>15</v>
      </c>
      <c r="C288" s="25" t="s">
        <v>898</v>
      </c>
      <c r="D288" s="25" t="s">
        <v>15</v>
      </c>
      <c r="E288" s="25" t="s">
        <v>899</v>
      </c>
      <c r="F288" s="25" t="s">
        <v>900</v>
      </c>
      <c r="G288" s="17">
        <f t="shared" si="24"/>
        <v>133.15</v>
      </c>
      <c r="H288" s="19">
        <f t="shared" si="20"/>
        <v>2761.2000000000003</v>
      </c>
      <c r="I288" s="19">
        <f t="shared" si="21"/>
        <v>3075.78</v>
      </c>
      <c r="J288" s="19">
        <f t="shared" si="22"/>
        <v>3590.65</v>
      </c>
      <c r="K288" s="19">
        <f t="shared" si="23"/>
        <v>4733.7699999999995</v>
      </c>
    </row>
    <row r="289" spans="1:11" s="7" customFormat="1" ht="14.25" customHeight="1">
      <c r="A289" s="25" t="s">
        <v>852</v>
      </c>
      <c r="B289" s="25">
        <v>16</v>
      </c>
      <c r="C289" s="25" t="s">
        <v>901</v>
      </c>
      <c r="D289" s="25" t="s">
        <v>902</v>
      </c>
      <c r="E289" s="25" t="s">
        <v>15</v>
      </c>
      <c r="F289" s="25" t="s">
        <v>903</v>
      </c>
      <c r="G289" s="17">
        <f t="shared" si="24"/>
        <v>128.7</v>
      </c>
      <c r="H289" s="19">
        <f t="shared" si="20"/>
        <v>2703.34</v>
      </c>
      <c r="I289" s="19">
        <f t="shared" si="21"/>
        <v>3017.92</v>
      </c>
      <c r="J289" s="19">
        <f t="shared" si="22"/>
        <v>3532.79</v>
      </c>
      <c r="K289" s="19">
        <f t="shared" si="23"/>
        <v>4675.91</v>
      </c>
    </row>
    <row r="290" spans="1:11" s="7" customFormat="1" ht="14.25" customHeight="1">
      <c r="A290" s="25" t="s">
        <v>852</v>
      </c>
      <c r="B290" s="25">
        <v>17</v>
      </c>
      <c r="C290" s="25" t="s">
        <v>904</v>
      </c>
      <c r="D290" s="25" t="s">
        <v>15</v>
      </c>
      <c r="E290" s="25" t="s">
        <v>905</v>
      </c>
      <c r="F290" s="25" t="s">
        <v>906</v>
      </c>
      <c r="G290" s="17">
        <f t="shared" si="24"/>
        <v>139.31</v>
      </c>
      <c r="H290" s="19">
        <f t="shared" si="20"/>
        <v>2841.14</v>
      </c>
      <c r="I290" s="19">
        <f t="shared" si="21"/>
        <v>3155.72</v>
      </c>
      <c r="J290" s="19">
        <f t="shared" si="22"/>
        <v>3670.5899999999997</v>
      </c>
      <c r="K290" s="19">
        <f t="shared" si="23"/>
        <v>4813.71</v>
      </c>
    </row>
    <row r="291" spans="1:11" s="7" customFormat="1" ht="14.25" customHeight="1">
      <c r="A291" s="25" t="s">
        <v>852</v>
      </c>
      <c r="B291" s="25">
        <v>18</v>
      </c>
      <c r="C291" s="25" t="s">
        <v>907</v>
      </c>
      <c r="D291" s="25" t="s">
        <v>15</v>
      </c>
      <c r="E291" s="25" t="s">
        <v>908</v>
      </c>
      <c r="F291" s="25" t="s">
        <v>909</v>
      </c>
      <c r="G291" s="17">
        <f t="shared" si="24"/>
        <v>140.55</v>
      </c>
      <c r="H291" s="19">
        <f t="shared" si="20"/>
        <v>2857.3500000000004</v>
      </c>
      <c r="I291" s="19">
        <f t="shared" si="21"/>
        <v>3171.9300000000003</v>
      </c>
      <c r="J291" s="19">
        <f t="shared" si="22"/>
        <v>3686.8</v>
      </c>
      <c r="K291" s="19">
        <f t="shared" si="23"/>
        <v>4829.92</v>
      </c>
    </row>
    <row r="292" spans="1:11" s="7" customFormat="1" ht="14.25" customHeight="1">
      <c r="A292" s="25" t="s">
        <v>852</v>
      </c>
      <c r="B292" s="25">
        <v>19</v>
      </c>
      <c r="C292" s="25" t="s">
        <v>910</v>
      </c>
      <c r="D292" s="25" t="s">
        <v>15</v>
      </c>
      <c r="E292" s="25" t="s">
        <v>911</v>
      </c>
      <c r="F292" s="25" t="s">
        <v>912</v>
      </c>
      <c r="G292" s="17">
        <f t="shared" si="24"/>
        <v>138.72</v>
      </c>
      <c r="H292" s="19">
        <f t="shared" si="20"/>
        <v>2833.52</v>
      </c>
      <c r="I292" s="19">
        <f t="shared" si="21"/>
        <v>3148.1</v>
      </c>
      <c r="J292" s="19">
        <f t="shared" si="22"/>
        <v>3662.97</v>
      </c>
      <c r="K292" s="19">
        <f t="shared" si="23"/>
        <v>4806.09</v>
      </c>
    </row>
    <row r="293" spans="1:11" s="7" customFormat="1" ht="14.25" customHeight="1">
      <c r="A293" s="25" t="s">
        <v>852</v>
      </c>
      <c r="B293" s="25">
        <v>20</v>
      </c>
      <c r="C293" s="25" t="s">
        <v>913</v>
      </c>
      <c r="D293" s="25" t="s">
        <v>15</v>
      </c>
      <c r="E293" s="25" t="s">
        <v>914</v>
      </c>
      <c r="F293" s="25" t="s">
        <v>915</v>
      </c>
      <c r="G293" s="17">
        <f t="shared" si="24"/>
        <v>138.92</v>
      </c>
      <c r="H293" s="19">
        <f t="shared" si="20"/>
        <v>2836.12</v>
      </c>
      <c r="I293" s="19">
        <f t="shared" si="21"/>
        <v>3150.7</v>
      </c>
      <c r="J293" s="19">
        <f t="shared" si="22"/>
        <v>3665.57</v>
      </c>
      <c r="K293" s="19">
        <f t="shared" si="23"/>
        <v>4808.6900000000005</v>
      </c>
    </row>
    <row r="294" spans="1:11" s="7" customFormat="1" ht="14.25" customHeight="1">
      <c r="A294" s="25" t="s">
        <v>852</v>
      </c>
      <c r="B294" s="25">
        <v>21</v>
      </c>
      <c r="C294" s="25" t="s">
        <v>916</v>
      </c>
      <c r="D294" s="25" t="s">
        <v>15</v>
      </c>
      <c r="E294" s="25" t="s">
        <v>917</v>
      </c>
      <c r="F294" s="25" t="s">
        <v>918</v>
      </c>
      <c r="G294" s="17">
        <f t="shared" si="24"/>
        <v>135.6</v>
      </c>
      <c r="H294" s="19">
        <f t="shared" si="20"/>
        <v>2792.9599999999996</v>
      </c>
      <c r="I294" s="19">
        <f t="shared" si="21"/>
        <v>3107.5399999999995</v>
      </c>
      <c r="J294" s="19">
        <f t="shared" si="22"/>
        <v>3622.41</v>
      </c>
      <c r="K294" s="19">
        <f t="shared" si="23"/>
        <v>4765.530000000001</v>
      </c>
    </row>
    <row r="295" spans="1:11" s="7" customFormat="1" ht="14.25" customHeight="1">
      <c r="A295" s="25" t="s">
        <v>852</v>
      </c>
      <c r="B295" s="25">
        <v>22</v>
      </c>
      <c r="C295" s="25" t="s">
        <v>919</v>
      </c>
      <c r="D295" s="25" t="s">
        <v>15</v>
      </c>
      <c r="E295" s="25" t="s">
        <v>920</v>
      </c>
      <c r="F295" s="25" t="s">
        <v>921</v>
      </c>
      <c r="G295" s="17">
        <f t="shared" si="24"/>
        <v>124.91</v>
      </c>
      <c r="H295" s="19">
        <f t="shared" si="20"/>
        <v>2654.18</v>
      </c>
      <c r="I295" s="19">
        <f t="shared" si="21"/>
        <v>2968.7599999999998</v>
      </c>
      <c r="J295" s="19">
        <f t="shared" si="22"/>
        <v>3483.63</v>
      </c>
      <c r="K295" s="19">
        <f t="shared" si="23"/>
        <v>4626.75</v>
      </c>
    </row>
    <row r="296" spans="1:11" s="7" customFormat="1" ht="14.25" customHeight="1">
      <c r="A296" s="25" t="s">
        <v>852</v>
      </c>
      <c r="B296" s="25">
        <v>23</v>
      </c>
      <c r="C296" s="25" t="s">
        <v>922</v>
      </c>
      <c r="D296" s="25" t="s">
        <v>15</v>
      </c>
      <c r="E296" s="25" t="s">
        <v>923</v>
      </c>
      <c r="F296" s="25" t="s">
        <v>924</v>
      </c>
      <c r="G296" s="17">
        <f t="shared" si="24"/>
        <v>108.81</v>
      </c>
      <c r="H296" s="19">
        <f t="shared" si="20"/>
        <v>2444.9900000000002</v>
      </c>
      <c r="I296" s="19">
        <f t="shared" si="21"/>
        <v>2759.57</v>
      </c>
      <c r="J296" s="19">
        <f t="shared" si="22"/>
        <v>3274.44</v>
      </c>
      <c r="K296" s="19">
        <f t="shared" si="23"/>
        <v>4417.56</v>
      </c>
    </row>
    <row r="297" spans="1:11" s="7" customFormat="1" ht="14.25" customHeight="1">
      <c r="A297" s="25" t="s">
        <v>925</v>
      </c>
      <c r="B297" s="25">
        <v>0</v>
      </c>
      <c r="C297" s="25" t="s">
        <v>926</v>
      </c>
      <c r="D297" s="25" t="s">
        <v>15</v>
      </c>
      <c r="E297" s="25" t="s">
        <v>927</v>
      </c>
      <c r="F297" s="25" t="s">
        <v>928</v>
      </c>
      <c r="G297" s="17">
        <f t="shared" si="24"/>
        <v>87.75</v>
      </c>
      <c r="H297" s="19">
        <f t="shared" si="20"/>
        <v>2171.3599999999997</v>
      </c>
      <c r="I297" s="19">
        <f t="shared" si="21"/>
        <v>2485.9399999999996</v>
      </c>
      <c r="J297" s="19">
        <f t="shared" si="22"/>
        <v>3000.81</v>
      </c>
      <c r="K297" s="19">
        <f t="shared" si="23"/>
        <v>4143.93</v>
      </c>
    </row>
    <row r="298" spans="1:11" s="7" customFormat="1" ht="14.25" customHeight="1">
      <c r="A298" s="25" t="s">
        <v>925</v>
      </c>
      <c r="B298" s="25">
        <v>1</v>
      </c>
      <c r="C298" s="25" t="s">
        <v>929</v>
      </c>
      <c r="D298" s="25" t="s">
        <v>15</v>
      </c>
      <c r="E298" s="25" t="s">
        <v>930</v>
      </c>
      <c r="F298" s="25" t="s">
        <v>931</v>
      </c>
      <c r="G298" s="17">
        <f t="shared" si="24"/>
        <v>80.31</v>
      </c>
      <c r="H298" s="19">
        <f t="shared" si="20"/>
        <v>2074.75</v>
      </c>
      <c r="I298" s="19">
        <f t="shared" si="21"/>
        <v>2389.33</v>
      </c>
      <c r="J298" s="19">
        <f t="shared" si="22"/>
        <v>2904.2000000000003</v>
      </c>
      <c r="K298" s="19">
        <f t="shared" si="23"/>
        <v>4047.32</v>
      </c>
    </row>
    <row r="299" spans="1:11" s="7" customFormat="1" ht="14.25" customHeight="1">
      <c r="A299" s="25" t="s">
        <v>925</v>
      </c>
      <c r="B299" s="25">
        <v>2</v>
      </c>
      <c r="C299" s="25" t="s">
        <v>932</v>
      </c>
      <c r="D299" s="25" t="s">
        <v>15</v>
      </c>
      <c r="E299" s="25" t="s">
        <v>933</v>
      </c>
      <c r="F299" s="25" t="s">
        <v>934</v>
      </c>
      <c r="G299" s="17">
        <f t="shared" si="24"/>
        <v>77.98</v>
      </c>
      <c r="H299" s="19">
        <f t="shared" si="20"/>
        <v>2044.49</v>
      </c>
      <c r="I299" s="19">
        <f t="shared" si="21"/>
        <v>2359.07</v>
      </c>
      <c r="J299" s="19">
        <f t="shared" si="22"/>
        <v>2873.94</v>
      </c>
      <c r="K299" s="19">
        <f t="shared" si="23"/>
        <v>4017.06</v>
      </c>
    </row>
    <row r="300" spans="1:11" s="7" customFormat="1" ht="14.25" customHeight="1">
      <c r="A300" s="25" t="s">
        <v>925</v>
      </c>
      <c r="B300" s="25">
        <v>3</v>
      </c>
      <c r="C300" s="25" t="s">
        <v>935</v>
      </c>
      <c r="D300" s="25" t="s">
        <v>15</v>
      </c>
      <c r="E300" s="25" t="s">
        <v>936</v>
      </c>
      <c r="F300" s="25" t="s">
        <v>937</v>
      </c>
      <c r="G300" s="17">
        <f t="shared" si="24"/>
        <v>75.59</v>
      </c>
      <c r="H300" s="19">
        <f t="shared" si="20"/>
        <v>2013.47</v>
      </c>
      <c r="I300" s="19">
        <f t="shared" si="21"/>
        <v>2328.05</v>
      </c>
      <c r="J300" s="19">
        <f t="shared" si="22"/>
        <v>2842.92</v>
      </c>
      <c r="K300" s="19">
        <f t="shared" si="23"/>
        <v>3986.04</v>
      </c>
    </row>
    <row r="301" spans="1:11" s="7" customFormat="1" ht="14.25" customHeight="1">
      <c r="A301" s="25" t="s">
        <v>925</v>
      </c>
      <c r="B301" s="25">
        <v>4</v>
      </c>
      <c r="C301" s="25" t="s">
        <v>938</v>
      </c>
      <c r="D301" s="25" t="s">
        <v>15</v>
      </c>
      <c r="E301" s="25" t="s">
        <v>939</v>
      </c>
      <c r="F301" s="25" t="s">
        <v>940</v>
      </c>
      <c r="G301" s="17">
        <f t="shared" si="24"/>
        <v>78.94</v>
      </c>
      <c r="H301" s="19">
        <f t="shared" si="20"/>
        <v>2056.9</v>
      </c>
      <c r="I301" s="19">
        <f t="shared" si="21"/>
        <v>2371.48</v>
      </c>
      <c r="J301" s="19">
        <f t="shared" si="22"/>
        <v>2886.35</v>
      </c>
      <c r="K301" s="19">
        <f t="shared" si="23"/>
        <v>4029.47</v>
      </c>
    </row>
    <row r="302" spans="1:11" s="7" customFormat="1" ht="14.25" customHeight="1">
      <c r="A302" s="25" t="s">
        <v>925</v>
      </c>
      <c r="B302" s="25">
        <v>5</v>
      </c>
      <c r="C302" s="25" t="s">
        <v>941</v>
      </c>
      <c r="D302" s="25" t="s">
        <v>942</v>
      </c>
      <c r="E302" s="25" t="s">
        <v>15</v>
      </c>
      <c r="F302" s="25" t="s">
        <v>943</v>
      </c>
      <c r="G302" s="17">
        <f t="shared" si="24"/>
        <v>83.87</v>
      </c>
      <c r="H302" s="19">
        <f t="shared" si="20"/>
        <v>2121.05</v>
      </c>
      <c r="I302" s="19">
        <f t="shared" si="21"/>
        <v>2435.63</v>
      </c>
      <c r="J302" s="19">
        <f t="shared" si="22"/>
        <v>2950.5</v>
      </c>
      <c r="K302" s="19">
        <f t="shared" si="23"/>
        <v>4093.62</v>
      </c>
    </row>
    <row r="303" spans="1:11" s="7" customFormat="1" ht="14.25" customHeight="1">
      <c r="A303" s="25" t="s">
        <v>925</v>
      </c>
      <c r="B303" s="25">
        <v>6</v>
      </c>
      <c r="C303" s="25" t="s">
        <v>944</v>
      </c>
      <c r="D303" s="25" t="s">
        <v>945</v>
      </c>
      <c r="E303" s="25" t="s">
        <v>15</v>
      </c>
      <c r="F303" s="25" t="s">
        <v>946</v>
      </c>
      <c r="G303" s="17">
        <f t="shared" si="24"/>
        <v>86.66</v>
      </c>
      <c r="H303" s="19">
        <f t="shared" si="20"/>
        <v>2157.2699999999995</v>
      </c>
      <c r="I303" s="19">
        <f t="shared" si="21"/>
        <v>2471.8499999999995</v>
      </c>
      <c r="J303" s="19">
        <f t="shared" si="22"/>
        <v>2986.72</v>
      </c>
      <c r="K303" s="19">
        <f t="shared" si="23"/>
        <v>4129.84</v>
      </c>
    </row>
    <row r="304" spans="1:11" s="7" customFormat="1" ht="14.25" customHeight="1">
      <c r="A304" s="25" t="s">
        <v>925</v>
      </c>
      <c r="B304" s="25">
        <v>7</v>
      </c>
      <c r="C304" s="25" t="s">
        <v>947</v>
      </c>
      <c r="D304" s="25" t="s">
        <v>948</v>
      </c>
      <c r="E304" s="25" t="s">
        <v>15</v>
      </c>
      <c r="F304" s="25" t="s">
        <v>949</v>
      </c>
      <c r="G304" s="17">
        <f t="shared" si="24"/>
        <v>109.96</v>
      </c>
      <c r="H304" s="19">
        <f t="shared" si="20"/>
        <v>2459.87</v>
      </c>
      <c r="I304" s="19">
        <f t="shared" si="21"/>
        <v>2774.45</v>
      </c>
      <c r="J304" s="19">
        <f t="shared" si="22"/>
        <v>3289.32</v>
      </c>
      <c r="K304" s="19">
        <f t="shared" si="23"/>
        <v>4432.44</v>
      </c>
    </row>
    <row r="305" spans="1:11" s="7" customFormat="1" ht="14.25" customHeight="1">
      <c r="A305" s="25" t="s">
        <v>925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122.06</v>
      </c>
      <c r="H305" s="19">
        <f t="shared" si="20"/>
        <v>2617.11</v>
      </c>
      <c r="I305" s="19">
        <f t="shared" si="21"/>
        <v>2931.69</v>
      </c>
      <c r="J305" s="19">
        <f t="shared" si="22"/>
        <v>3446.56</v>
      </c>
      <c r="K305" s="19">
        <f t="shared" si="23"/>
        <v>4589.68</v>
      </c>
    </row>
    <row r="306" spans="1:11" s="7" customFormat="1" ht="14.25" customHeight="1">
      <c r="A306" s="25" t="s">
        <v>925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126.38</v>
      </c>
      <c r="H306" s="19">
        <f t="shared" si="20"/>
        <v>2673.16</v>
      </c>
      <c r="I306" s="19">
        <f t="shared" si="21"/>
        <v>2987.74</v>
      </c>
      <c r="J306" s="19">
        <f t="shared" si="22"/>
        <v>3502.61</v>
      </c>
      <c r="K306" s="19">
        <f t="shared" si="23"/>
        <v>4645.7300000000005</v>
      </c>
    </row>
    <row r="307" spans="1:11" s="7" customFormat="1" ht="14.25" customHeight="1">
      <c r="A307" s="25" t="s">
        <v>925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126.52</v>
      </c>
      <c r="H307" s="19">
        <f t="shared" si="20"/>
        <v>2675.03</v>
      </c>
      <c r="I307" s="19">
        <f t="shared" si="21"/>
        <v>2989.61</v>
      </c>
      <c r="J307" s="19">
        <f t="shared" si="22"/>
        <v>3504.48</v>
      </c>
      <c r="K307" s="19">
        <f t="shared" si="23"/>
        <v>4647.6</v>
      </c>
    </row>
    <row r="308" spans="1:11" s="7" customFormat="1" ht="14.25" customHeight="1">
      <c r="A308" s="25" t="s">
        <v>925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126.46</v>
      </c>
      <c r="H308" s="19">
        <f t="shared" si="20"/>
        <v>2674.26</v>
      </c>
      <c r="I308" s="19">
        <f t="shared" si="21"/>
        <v>2988.84</v>
      </c>
      <c r="J308" s="19">
        <f t="shared" si="22"/>
        <v>3503.71</v>
      </c>
      <c r="K308" s="19">
        <f t="shared" si="23"/>
        <v>4646.83</v>
      </c>
    </row>
    <row r="309" spans="1:11" s="7" customFormat="1" ht="14.25" customHeight="1">
      <c r="A309" s="25" t="s">
        <v>925</v>
      </c>
      <c r="B309" s="25">
        <v>12</v>
      </c>
      <c r="C309" s="25" t="s">
        <v>36</v>
      </c>
      <c r="D309" s="25" t="s">
        <v>15</v>
      </c>
      <c r="E309" s="25" t="s">
        <v>694</v>
      </c>
      <c r="F309" s="25" t="s">
        <v>962</v>
      </c>
      <c r="G309" s="17">
        <f t="shared" si="24"/>
        <v>125.69</v>
      </c>
      <c r="H309" s="19">
        <f t="shared" si="20"/>
        <v>2664.22</v>
      </c>
      <c r="I309" s="19">
        <f t="shared" si="21"/>
        <v>2978.7999999999997</v>
      </c>
      <c r="J309" s="19">
        <f t="shared" si="22"/>
        <v>3493.67</v>
      </c>
      <c r="K309" s="19">
        <f t="shared" si="23"/>
        <v>4636.79</v>
      </c>
    </row>
    <row r="310" spans="1:11" s="7" customFormat="1" ht="14.25" customHeight="1">
      <c r="A310" s="25" t="s">
        <v>925</v>
      </c>
      <c r="B310" s="25">
        <v>13</v>
      </c>
      <c r="C310" s="25" t="s">
        <v>963</v>
      </c>
      <c r="D310" s="25" t="s">
        <v>15</v>
      </c>
      <c r="E310" s="25" t="s">
        <v>964</v>
      </c>
      <c r="F310" s="25" t="s">
        <v>965</v>
      </c>
      <c r="G310" s="17">
        <f t="shared" si="24"/>
        <v>125.71</v>
      </c>
      <c r="H310" s="19">
        <f t="shared" si="20"/>
        <v>2664.4700000000003</v>
      </c>
      <c r="I310" s="19">
        <f t="shared" si="21"/>
        <v>2979.05</v>
      </c>
      <c r="J310" s="19">
        <f t="shared" si="22"/>
        <v>3493.92</v>
      </c>
      <c r="K310" s="19">
        <f t="shared" si="23"/>
        <v>4637.04</v>
      </c>
    </row>
    <row r="311" spans="1:11" s="7" customFormat="1" ht="14.25" customHeight="1">
      <c r="A311" s="25" t="s">
        <v>925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125.62</v>
      </c>
      <c r="H311" s="19">
        <f t="shared" si="20"/>
        <v>2663.3999999999996</v>
      </c>
      <c r="I311" s="19">
        <f t="shared" si="21"/>
        <v>2977.9799999999996</v>
      </c>
      <c r="J311" s="19">
        <f t="shared" si="22"/>
        <v>3492.85</v>
      </c>
      <c r="K311" s="19">
        <f t="shared" si="23"/>
        <v>4635.97</v>
      </c>
    </row>
    <row r="312" spans="1:11" s="7" customFormat="1" ht="14.25" customHeight="1">
      <c r="A312" s="25" t="s">
        <v>925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125.33</v>
      </c>
      <c r="H312" s="19">
        <f t="shared" si="20"/>
        <v>2659.6</v>
      </c>
      <c r="I312" s="19">
        <f t="shared" si="21"/>
        <v>2974.18</v>
      </c>
      <c r="J312" s="19">
        <f t="shared" si="22"/>
        <v>3489.05</v>
      </c>
      <c r="K312" s="19">
        <f t="shared" si="23"/>
        <v>4632.17</v>
      </c>
    </row>
    <row r="313" spans="1:11" s="7" customFormat="1" ht="14.25" customHeight="1">
      <c r="A313" s="25" t="s">
        <v>925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123.96</v>
      </c>
      <c r="H313" s="19">
        <f t="shared" si="20"/>
        <v>2641.84</v>
      </c>
      <c r="I313" s="19">
        <f t="shared" si="21"/>
        <v>2956.42</v>
      </c>
      <c r="J313" s="19">
        <f t="shared" si="22"/>
        <v>3471.29</v>
      </c>
      <c r="K313" s="19">
        <f t="shared" si="23"/>
        <v>4614.41</v>
      </c>
    </row>
    <row r="314" spans="1:11" s="7" customFormat="1" ht="14.25" customHeight="1">
      <c r="A314" s="25" t="s">
        <v>925</v>
      </c>
      <c r="B314" s="25">
        <v>17</v>
      </c>
      <c r="C314" s="25" t="s">
        <v>975</v>
      </c>
      <c r="D314" s="25" t="s">
        <v>976</v>
      </c>
      <c r="E314" s="25" t="s">
        <v>15</v>
      </c>
      <c r="F314" s="25" t="s">
        <v>33</v>
      </c>
      <c r="G314" s="17">
        <f t="shared" si="24"/>
        <v>133.13</v>
      </c>
      <c r="H314" s="19">
        <f t="shared" si="20"/>
        <v>2760.86</v>
      </c>
      <c r="I314" s="19">
        <f t="shared" si="21"/>
        <v>3075.44</v>
      </c>
      <c r="J314" s="19">
        <f t="shared" si="22"/>
        <v>3590.3100000000004</v>
      </c>
      <c r="K314" s="19">
        <f t="shared" si="23"/>
        <v>4733.43</v>
      </c>
    </row>
    <row r="315" spans="1:11" s="7" customFormat="1" ht="14.25" customHeight="1">
      <c r="A315" s="25" t="s">
        <v>925</v>
      </c>
      <c r="B315" s="25">
        <v>18</v>
      </c>
      <c r="C315" s="25" t="s">
        <v>977</v>
      </c>
      <c r="D315" s="25" t="s">
        <v>15</v>
      </c>
      <c r="E315" s="25" t="s">
        <v>978</v>
      </c>
      <c r="F315" s="25" t="s">
        <v>979</v>
      </c>
      <c r="G315" s="17">
        <f t="shared" si="24"/>
        <v>134.11</v>
      </c>
      <c r="H315" s="19">
        <f t="shared" si="20"/>
        <v>2773.68</v>
      </c>
      <c r="I315" s="19">
        <f t="shared" si="21"/>
        <v>3088.2599999999998</v>
      </c>
      <c r="J315" s="19">
        <f t="shared" si="22"/>
        <v>3603.13</v>
      </c>
      <c r="K315" s="19">
        <f t="shared" si="23"/>
        <v>4746.249999999999</v>
      </c>
    </row>
    <row r="316" spans="1:11" s="7" customFormat="1" ht="14.25" customHeight="1">
      <c r="A316" s="25" t="s">
        <v>925</v>
      </c>
      <c r="B316" s="25">
        <v>19</v>
      </c>
      <c r="C316" s="25" t="s">
        <v>980</v>
      </c>
      <c r="D316" s="25" t="s">
        <v>15</v>
      </c>
      <c r="E316" s="25" t="s">
        <v>981</v>
      </c>
      <c r="F316" s="25" t="s">
        <v>982</v>
      </c>
      <c r="G316" s="17">
        <f t="shared" si="24"/>
        <v>134.18</v>
      </c>
      <c r="H316" s="19">
        <f t="shared" si="20"/>
        <v>2774.5399999999995</v>
      </c>
      <c r="I316" s="19">
        <f t="shared" si="21"/>
        <v>3089.1199999999994</v>
      </c>
      <c r="J316" s="19">
        <f t="shared" si="22"/>
        <v>3603.99</v>
      </c>
      <c r="K316" s="19">
        <f t="shared" si="23"/>
        <v>4747.110000000001</v>
      </c>
    </row>
    <row r="317" spans="1:11" s="7" customFormat="1" ht="14.25" customHeight="1">
      <c r="A317" s="25" t="s">
        <v>925</v>
      </c>
      <c r="B317" s="25">
        <v>20</v>
      </c>
      <c r="C317" s="25" t="s">
        <v>983</v>
      </c>
      <c r="D317" s="25" t="s">
        <v>15</v>
      </c>
      <c r="E317" s="25" t="s">
        <v>984</v>
      </c>
      <c r="F317" s="25" t="s">
        <v>985</v>
      </c>
      <c r="G317" s="17">
        <f t="shared" si="24"/>
        <v>133.55</v>
      </c>
      <c r="H317" s="19">
        <f t="shared" si="20"/>
        <v>2766.32</v>
      </c>
      <c r="I317" s="19">
        <f t="shared" si="21"/>
        <v>3080.9</v>
      </c>
      <c r="J317" s="19">
        <f t="shared" si="22"/>
        <v>3595.7700000000004</v>
      </c>
      <c r="K317" s="19">
        <f t="shared" si="23"/>
        <v>4738.89</v>
      </c>
    </row>
    <row r="318" spans="1:11" s="7" customFormat="1" ht="14.25" customHeight="1">
      <c r="A318" s="25" t="s">
        <v>925</v>
      </c>
      <c r="B318" s="25">
        <v>21</v>
      </c>
      <c r="C318" s="25" t="s">
        <v>986</v>
      </c>
      <c r="D318" s="25" t="s">
        <v>15</v>
      </c>
      <c r="E318" s="25" t="s">
        <v>987</v>
      </c>
      <c r="F318" s="25" t="s">
        <v>988</v>
      </c>
      <c r="G318" s="17">
        <f t="shared" si="24"/>
        <v>126</v>
      </c>
      <c r="H318" s="19">
        <f t="shared" si="20"/>
        <v>2668.26</v>
      </c>
      <c r="I318" s="19">
        <f t="shared" si="21"/>
        <v>2982.84</v>
      </c>
      <c r="J318" s="19">
        <f t="shared" si="22"/>
        <v>3497.71</v>
      </c>
      <c r="K318" s="19">
        <f t="shared" si="23"/>
        <v>4640.83</v>
      </c>
    </row>
    <row r="319" spans="1:11" s="7" customFormat="1" ht="14.25" customHeight="1">
      <c r="A319" s="25" t="s">
        <v>925</v>
      </c>
      <c r="B319" s="25">
        <v>22</v>
      </c>
      <c r="C319" s="25" t="s">
        <v>989</v>
      </c>
      <c r="D319" s="25" t="s">
        <v>15</v>
      </c>
      <c r="E319" s="25" t="s">
        <v>990</v>
      </c>
      <c r="F319" s="25" t="s">
        <v>991</v>
      </c>
      <c r="G319" s="17">
        <f t="shared" si="24"/>
        <v>114.58</v>
      </c>
      <c r="H319" s="19">
        <f t="shared" si="20"/>
        <v>2519.96</v>
      </c>
      <c r="I319" s="19">
        <f t="shared" si="21"/>
        <v>2834.54</v>
      </c>
      <c r="J319" s="19">
        <f t="shared" si="22"/>
        <v>3349.41</v>
      </c>
      <c r="K319" s="19">
        <f t="shared" si="23"/>
        <v>4492.53</v>
      </c>
    </row>
    <row r="320" spans="1:11" s="7" customFormat="1" ht="14.25" customHeight="1">
      <c r="A320" s="25" t="s">
        <v>925</v>
      </c>
      <c r="B320" s="25">
        <v>23</v>
      </c>
      <c r="C320" s="25" t="s">
        <v>992</v>
      </c>
      <c r="D320" s="25" t="s">
        <v>15</v>
      </c>
      <c r="E320" s="25" t="s">
        <v>993</v>
      </c>
      <c r="F320" s="25" t="s">
        <v>994</v>
      </c>
      <c r="G320" s="17">
        <f t="shared" si="24"/>
        <v>90.85</v>
      </c>
      <c r="H320" s="19">
        <f t="shared" si="20"/>
        <v>2211.66</v>
      </c>
      <c r="I320" s="19">
        <f t="shared" si="21"/>
        <v>2526.24</v>
      </c>
      <c r="J320" s="19">
        <f t="shared" si="22"/>
        <v>3041.11</v>
      </c>
      <c r="K320" s="19">
        <f t="shared" si="23"/>
        <v>4184.2300000000005</v>
      </c>
    </row>
    <row r="321" spans="1:11" s="7" customFormat="1" ht="14.25" customHeight="1">
      <c r="A321" s="25" t="s">
        <v>995</v>
      </c>
      <c r="B321" s="25">
        <v>0</v>
      </c>
      <c r="C321" s="25" t="s">
        <v>996</v>
      </c>
      <c r="D321" s="25" t="s">
        <v>15</v>
      </c>
      <c r="E321" s="25" t="s">
        <v>997</v>
      </c>
      <c r="F321" s="25" t="s">
        <v>998</v>
      </c>
      <c r="G321" s="17">
        <f t="shared" si="24"/>
        <v>88.01</v>
      </c>
      <c r="H321" s="19">
        <f t="shared" si="20"/>
        <v>2174.7700000000004</v>
      </c>
      <c r="I321" s="19">
        <f t="shared" si="21"/>
        <v>2489.3500000000004</v>
      </c>
      <c r="J321" s="19">
        <f t="shared" si="22"/>
        <v>3004.2200000000003</v>
      </c>
      <c r="K321" s="19">
        <f t="shared" si="23"/>
        <v>4147.34</v>
      </c>
    </row>
    <row r="322" spans="1:11" s="7" customFormat="1" ht="14.25" customHeight="1">
      <c r="A322" s="25" t="s">
        <v>995</v>
      </c>
      <c r="B322" s="25">
        <v>1</v>
      </c>
      <c r="C322" s="25" t="s">
        <v>999</v>
      </c>
      <c r="D322" s="25" t="s">
        <v>15</v>
      </c>
      <c r="E322" s="25" t="s">
        <v>1000</v>
      </c>
      <c r="F322" s="25" t="s">
        <v>1001</v>
      </c>
      <c r="G322" s="17">
        <f t="shared" si="24"/>
        <v>80.19</v>
      </c>
      <c r="H322" s="19">
        <f t="shared" si="20"/>
        <v>2073.16</v>
      </c>
      <c r="I322" s="19">
        <f t="shared" si="21"/>
        <v>2387.7400000000002</v>
      </c>
      <c r="J322" s="19">
        <f t="shared" si="22"/>
        <v>2902.61</v>
      </c>
      <c r="K322" s="19">
        <f t="shared" si="23"/>
        <v>4045.73</v>
      </c>
    </row>
    <row r="323" spans="1:11" s="7" customFormat="1" ht="14.25" customHeight="1">
      <c r="A323" s="25" t="s">
        <v>995</v>
      </c>
      <c r="B323" s="25">
        <v>2</v>
      </c>
      <c r="C323" s="25" t="s">
        <v>1002</v>
      </c>
      <c r="D323" s="25" t="s">
        <v>15</v>
      </c>
      <c r="E323" s="25" t="s">
        <v>1003</v>
      </c>
      <c r="F323" s="25" t="s">
        <v>1004</v>
      </c>
      <c r="G323" s="17">
        <f t="shared" si="24"/>
        <v>76.69</v>
      </c>
      <c r="H323" s="19">
        <f t="shared" si="20"/>
        <v>2027.7800000000002</v>
      </c>
      <c r="I323" s="19">
        <f t="shared" si="21"/>
        <v>2342.36</v>
      </c>
      <c r="J323" s="19">
        <f t="shared" si="22"/>
        <v>2857.23</v>
      </c>
      <c r="K323" s="19">
        <f t="shared" si="23"/>
        <v>4000.35</v>
      </c>
    </row>
    <row r="324" spans="1:11" s="7" customFormat="1" ht="14.25" customHeight="1">
      <c r="A324" s="25" t="s">
        <v>995</v>
      </c>
      <c r="B324" s="25">
        <v>3</v>
      </c>
      <c r="C324" s="25" t="s">
        <v>1005</v>
      </c>
      <c r="D324" s="25" t="s">
        <v>15</v>
      </c>
      <c r="E324" s="25" t="s">
        <v>1006</v>
      </c>
      <c r="F324" s="25" t="s">
        <v>1007</v>
      </c>
      <c r="G324" s="17">
        <f t="shared" si="24"/>
        <v>77.37</v>
      </c>
      <c r="H324" s="19">
        <f t="shared" si="20"/>
        <v>2036.5099999999998</v>
      </c>
      <c r="I324" s="19">
        <f t="shared" si="21"/>
        <v>2351.0899999999997</v>
      </c>
      <c r="J324" s="19">
        <f t="shared" si="22"/>
        <v>2865.96</v>
      </c>
      <c r="K324" s="19">
        <f t="shared" si="23"/>
        <v>4009.08</v>
      </c>
    </row>
    <row r="325" spans="1:11" s="7" customFormat="1" ht="14.25" customHeight="1">
      <c r="A325" s="25" t="s">
        <v>995</v>
      </c>
      <c r="B325" s="25">
        <v>4</v>
      </c>
      <c r="C325" s="25" t="s">
        <v>1008</v>
      </c>
      <c r="D325" s="25" t="s">
        <v>15</v>
      </c>
      <c r="E325" s="25" t="s">
        <v>1009</v>
      </c>
      <c r="F325" s="25" t="s">
        <v>1010</v>
      </c>
      <c r="G325" s="17">
        <f t="shared" si="24"/>
        <v>79.09</v>
      </c>
      <c r="H325" s="19">
        <f t="shared" si="20"/>
        <v>2058.9100000000003</v>
      </c>
      <c r="I325" s="19">
        <f t="shared" si="21"/>
        <v>2373.4900000000002</v>
      </c>
      <c r="J325" s="19">
        <f t="shared" si="22"/>
        <v>2888.36</v>
      </c>
      <c r="K325" s="19">
        <f t="shared" si="23"/>
        <v>4031.48</v>
      </c>
    </row>
    <row r="326" spans="1:11" s="7" customFormat="1" ht="14.25" customHeight="1">
      <c r="A326" s="25" t="s">
        <v>995</v>
      </c>
      <c r="B326" s="25">
        <v>5</v>
      </c>
      <c r="C326" s="25" t="s">
        <v>1011</v>
      </c>
      <c r="D326" s="25" t="s">
        <v>1012</v>
      </c>
      <c r="E326" s="25" t="s">
        <v>15</v>
      </c>
      <c r="F326" s="25" t="s">
        <v>1013</v>
      </c>
      <c r="G326" s="17">
        <f t="shared" si="24"/>
        <v>84.54</v>
      </c>
      <c r="H326" s="19">
        <f t="shared" si="20"/>
        <v>2129.64</v>
      </c>
      <c r="I326" s="19">
        <f t="shared" si="21"/>
        <v>2444.22</v>
      </c>
      <c r="J326" s="19">
        <f t="shared" si="22"/>
        <v>2959.09</v>
      </c>
      <c r="K326" s="19">
        <f t="shared" si="23"/>
        <v>4102.21</v>
      </c>
    </row>
    <row r="327" spans="1:11" s="7" customFormat="1" ht="14.25" customHeight="1">
      <c r="A327" s="25" t="s">
        <v>995</v>
      </c>
      <c r="B327" s="25">
        <v>6</v>
      </c>
      <c r="C327" s="25" t="s">
        <v>1014</v>
      </c>
      <c r="D327" s="25" t="s">
        <v>1015</v>
      </c>
      <c r="E327" s="25" t="s">
        <v>15</v>
      </c>
      <c r="F327" s="25" t="s">
        <v>1016</v>
      </c>
      <c r="G327" s="17">
        <f t="shared" si="24"/>
        <v>93.97</v>
      </c>
      <c r="H327" s="19">
        <f t="shared" si="20"/>
        <v>2252.15</v>
      </c>
      <c r="I327" s="19">
        <f t="shared" si="21"/>
        <v>2566.73</v>
      </c>
      <c r="J327" s="19">
        <f t="shared" si="22"/>
        <v>3081.6</v>
      </c>
      <c r="K327" s="19">
        <f t="shared" si="23"/>
        <v>4224.72</v>
      </c>
    </row>
    <row r="328" spans="1:11" s="7" customFormat="1" ht="14.25" customHeight="1">
      <c r="A328" s="25" t="s">
        <v>995</v>
      </c>
      <c r="B328" s="25">
        <v>7</v>
      </c>
      <c r="C328" s="25" t="s">
        <v>1017</v>
      </c>
      <c r="D328" s="25" t="s">
        <v>1018</v>
      </c>
      <c r="E328" s="25" t="s">
        <v>15</v>
      </c>
      <c r="F328" s="25" t="s">
        <v>1019</v>
      </c>
      <c r="G328" s="17">
        <f t="shared" si="24"/>
        <v>116.67</v>
      </c>
      <c r="H328" s="19">
        <f t="shared" si="20"/>
        <v>2547.09</v>
      </c>
      <c r="I328" s="19">
        <f t="shared" si="21"/>
        <v>2861.67</v>
      </c>
      <c r="J328" s="19">
        <f t="shared" si="22"/>
        <v>3376.54</v>
      </c>
      <c r="K328" s="19">
        <f t="shared" si="23"/>
        <v>4519.66</v>
      </c>
    </row>
    <row r="329" spans="1:11" s="7" customFormat="1" ht="14.25" customHeight="1">
      <c r="A329" s="25" t="s">
        <v>995</v>
      </c>
      <c r="B329" s="25">
        <v>8</v>
      </c>
      <c r="C329" s="25" t="s">
        <v>1020</v>
      </c>
      <c r="D329" s="25" t="s">
        <v>15</v>
      </c>
      <c r="E329" s="25" t="s">
        <v>1021</v>
      </c>
      <c r="F329" s="25" t="s">
        <v>1022</v>
      </c>
      <c r="G329" s="17">
        <f t="shared" si="24"/>
        <v>127</v>
      </c>
      <c r="H329" s="19">
        <f t="shared" si="20"/>
        <v>2681.24</v>
      </c>
      <c r="I329" s="19">
        <f t="shared" si="21"/>
        <v>2995.8199999999997</v>
      </c>
      <c r="J329" s="19">
        <f t="shared" si="22"/>
        <v>3510.69</v>
      </c>
      <c r="K329" s="19">
        <f t="shared" si="23"/>
        <v>4653.8099999999995</v>
      </c>
    </row>
    <row r="330" spans="1:11" s="7" customFormat="1" ht="14.25" customHeight="1">
      <c r="A330" s="25" t="s">
        <v>995</v>
      </c>
      <c r="B330" s="25">
        <v>9</v>
      </c>
      <c r="C330" s="25" t="s">
        <v>1023</v>
      </c>
      <c r="D330" s="25" t="s">
        <v>15</v>
      </c>
      <c r="E330" s="25" t="s">
        <v>1024</v>
      </c>
      <c r="F330" s="25" t="s">
        <v>1025</v>
      </c>
      <c r="G330" s="17">
        <f t="shared" si="24"/>
        <v>133.73</v>
      </c>
      <c r="H330" s="19">
        <f aca="true" t="shared" si="25" ref="H330:H393">F330+$M$3+G330</f>
        <v>2768.6600000000003</v>
      </c>
      <c r="I330" s="19">
        <f aca="true" t="shared" si="26" ref="I330:I393">F330+$N$3+G330</f>
        <v>3083.2400000000002</v>
      </c>
      <c r="J330" s="19">
        <f aca="true" t="shared" si="27" ref="J330:J393">F330+$O$3+G330</f>
        <v>3598.11</v>
      </c>
      <c r="K330" s="19">
        <f aca="true" t="shared" si="28" ref="K330:K393">F330+$P$3+G330</f>
        <v>4741.23</v>
      </c>
    </row>
    <row r="331" spans="1:11" s="7" customFormat="1" ht="14.25" customHeight="1">
      <c r="A331" s="25" t="s">
        <v>995</v>
      </c>
      <c r="B331" s="25">
        <v>10</v>
      </c>
      <c r="C331" s="25" t="s">
        <v>1026</v>
      </c>
      <c r="D331" s="25" t="s">
        <v>15</v>
      </c>
      <c r="E331" s="25" t="s">
        <v>1027</v>
      </c>
      <c r="F331" s="25" t="s">
        <v>1028</v>
      </c>
      <c r="G331" s="17">
        <f aca="true" t="shared" si="29" ref="G331:G394">ROUND((F331*0.0834),2)</f>
        <v>135.8</v>
      </c>
      <c r="H331" s="19">
        <f t="shared" si="25"/>
        <v>2795.62</v>
      </c>
      <c r="I331" s="19">
        <f t="shared" si="26"/>
        <v>3110.2</v>
      </c>
      <c r="J331" s="19">
        <f t="shared" si="27"/>
        <v>3625.07</v>
      </c>
      <c r="K331" s="19">
        <f t="shared" si="28"/>
        <v>4768.19</v>
      </c>
    </row>
    <row r="332" spans="1:11" s="7" customFormat="1" ht="14.25" customHeight="1">
      <c r="A332" s="25" t="s">
        <v>995</v>
      </c>
      <c r="B332" s="25">
        <v>11</v>
      </c>
      <c r="C332" s="25" t="s">
        <v>1029</v>
      </c>
      <c r="D332" s="25" t="s">
        <v>15</v>
      </c>
      <c r="E332" s="25" t="s">
        <v>1030</v>
      </c>
      <c r="F332" s="25" t="s">
        <v>1031</v>
      </c>
      <c r="G332" s="17">
        <f t="shared" si="29"/>
        <v>131.88</v>
      </c>
      <c r="H332" s="19">
        <f t="shared" si="25"/>
        <v>2744.65</v>
      </c>
      <c r="I332" s="19">
        <f t="shared" si="26"/>
        <v>3059.23</v>
      </c>
      <c r="J332" s="19">
        <f t="shared" si="27"/>
        <v>3574.1000000000004</v>
      </c>
      <c r="K332" s="19">
        <f t="shared" si="28"/>
        <v>4717.22</v>
      </c>
    </row>
    <row r="333" spans="1:11" s="7" customFormat="1" ht="14.25" customHeight="1">
      <c r="A333" s="25" t="s">
        <v>995</v>
      </c>
      <c r="B333" s="25">
        <v>12</v>
      </c>
      <c r="C333" s="25" t="s">
        <v>1032</v>
      </c>
      <c r="D333" s="25" t="s">
        <v>15</v>
      </c>
      <c r="E333" s="25" t="s">
        <v>1033</v>
      </c>
      <c r="F333" s="25" t="s">
        <v>1034</v>
      </c>
      <c r="G333" s="17">
        <f t="shared" si="29"/>
        <v>129.47</v>
      </c>
      <c r="H333" s="19">
        <f t="shared" si="25"/>
        <v>2713.41</v>
      </c>
      <c r="I333" s="19">
        <f t="shared" si="26"/>
        <v>3027.99</v>
      </c>
      <c r="J333" s="19">
        <f t="shared" si="27"/>
        <v>3542.86</v>
      </c>
      <c r="K333" s="19">
        <f t="shared" si="28"/>
        <v>4685.9800000000005</v>
      </c>
    </row>
    <row r="334" spans="1:11" s="7" customFormat="1" ht="14.25" customHeight="1">
      <c r="A334" s="25" t="s">
        <v>995</v>
      </c>
      <c r="B334" s="25">
        <v>13</v>
      </c>
      <c r="C334" s="25" t="s">
        <v>1035</v>
      </c>
      <c r="D334" s="25" t="s">
        <v>15</v>
      </c>
      <c r="E334" s="25" t="s">
        <v>1036</v>
      </c>
      <c r="F334" s="25" t="s">
        <v>1037</v>
      </c>
      <c r="G334" s="17">
        <f t="shared" si="29"/>
        <v>129.9</v>
      </c>
      <c r="H334" s="19">
        <f t="shared" si="25"/>
        <v>2718.9900000000002</v>
      </c>
      <c r="I334" s="19">
        <f t="shared" si="26"/>
        <v>3033.57</v>
      </c>
      <c r="J334" s="19">
        <f t="shared" si="27"/>
        <v>3548.44</v>
      </c>
      <c r="K334" s="19">
        <f t="shared" si="28"/>
        <v>4691.5599999999995</v>
      </c>
    </row>
    <row r="335" spans="1:11" s="7" customFormat="1" ht="14.25" customHeight="1">
      <c r="A335" s="25" t="s">
        <v>995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9"/>
        <v>129.58</v>
      </c>
      <c r="H335" s="19">
        <f t="shared" si="25"/>
        <v>2714.79</v>
      </c>
      <c r="I335" s="19">
        <f t="shared" si="26"/>
        <v>3029.37</v>
      </c>
      <c r="J335" s="19">
        <f t="shared" si="27"/>
        <v>3544.24</v>
      </c>
      <c r="K335" s="19">
        <f t="shared" si="28"/>
        <v>4687.36</v>
      </c>
    </row>
    <row r="336" spans="1:11" s="7" customFormat="1" ht="14.25" customHeight="1">
      <c r="A336" s="25" t="s">
        <v>995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128.99</v>
      </c>
      <c r="H336" s="19">
        <f t="shared" si="25"/>
        <v>2707.0699999999997</v>
      </c>
      <c r="I336" s="19">
        <f t="shared" si="26"/>
        <v>3021.6499999999996</v>
      </c>
      <c r="J336" s="19">
        <f t="shared" si="27"/>
        <v>3536.5199999999995</v>
      </c>
      <c r="K336" s="19">
        <f t="shared" si="28"/>
        <v>4679.639999999999</v>
      </c>
    </row>
    <row r="337" spans="1:11" s="7" customFormat="1" ht="14.25" customHeight="1">
      <c r="A337" s="25" t="s">
        <v>995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127.98</v>
      </c>
      <c r="H337" s="19">
        <f t="shared" si="25"/>
        <v>2694.04</v>
      </c>
      <c r="I337" s="19">
        <f t="shared" si="26"/>
        <v>3008.62</v>
      </c>
      <c r="J337" s="19">
        <f t="shared" si="27"/>
        <v>3523.4900000000002</v>
      </c>
      <c r="K337" s="19">
        <f t="shared" si="28"/>
        <v>4666.61</v>
      </c>
    </row>
    <row r="338" spans="1:11" s="7" customFormat="1" ht="14.25" customHeight="1">
      <c r="A338" s="25" t="s">
        <v>995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138.84</v>
      </c>
      <c r="H338" s="19">
        <f t="shared" si="25"/>
        <v>2835.0600000000004</v>
      </c>
      <c r="I338" s="19">
        <f t="shared" si="26"/>
        <v>3149.6400000000003</v>
      </c>
      <c r="J338" s="19">
        <f t="shared" si="27"/>
        <v>3664.51</v>
      </c>
      <c r="K338" s="19">
        <f t="shared" si="28"/>
        <v>4807.63</v>
      </c>
    </row>
    <row r="339" spans="1:11" s="7" customFormat="1" ht="14.25" customHeight="1">
      <c r="A339" s="25" t="s">
        <v>995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139.17</v>
      </c>
      <c r="H339" s="19">
        <f t="shared" si="25"/>
        <v>2839.3500000000004</v>
      </c>
      <c r="I339" s="19">
        <f t="shared" si="26"/>
        <v>3153.9300000000003</v>
      </c>
      <c r="J339" s="19">
        <f t="shared" si="27"/>
        <v>3668.8</v>
      </c>
      <c r="K339" s="19">
        <f t="shared" si="28"/>
        <v>4811.92</v>
      </c>
    </row>
    <row r="340" spans="1:11" s="7" customFormat="1" ht="14.25" customHeight="1">
      <c r="A340" s="25" t="s">
        <v>995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139.67</v>
      </c>
      <c r="H340" s="19">
        <f t="shared" si="25"/>
        <v>2845.82</v>
      </c>
      <c r="I340" s="19">
        <f t="shared" si="26"/>
        <v>3160.4</v>
      </c>
      <c r="J340" s="19">
        <f t="shared" si="27"/>
        <v>3675.2700000000004</v>
      </c>
      <c r="K340" s="19">
        <f t="shared" si="28"/>
        <v>4818.39</v>
      </c>
    </row>
    <row r="341" spans="1:11" s="7" customFormat="1" ht="14.25" customHeight="1">
      <c r="A341" s="25" t="s">
        <v>995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138.17</v>
      </c>
      <c r="H341" s="19">
        <f t="shared" si="25"/>
        <v>2826.3900000000003</v>
      </c>
      <c r="I341" s="19">
        <f t="shared" si="26"/>
        <v>3140.9700000000003</v>
      </c>
      <c r="J341" s="19">
        <f t="shared" si="27"/>
        <v>3655.84</v>
      </c>
      <c r="K341" s="19">
        <f t="shared" si="28"/>
        <v>4798.96</v>
      </c>
    </row>
    <row r="342" spans="1:11" s="7" customFormat="1" ht="14.25" customHeight="1">
      <c r="A342" s="25" t="s">
        <v>995</v>
      </c>
      <c r="B342" s="25">
        <v>21</v>
      </c>
      <c r="C342" s="25" t="s">
        <v>61</v>
      </c>
      <c r="D342" s="25" t="s">
        <v>15</v>
      </c>
      <c r="E342" s="25" t="s">
        <v>1059</v>
      </c>
      <c r="F342" s="25" t="s">
        <v>1060</v>
      </c>
      <c r="G342" s="17">
        <f t="shared" si="29"/>
        <v>137.52</v>
      </c>
      <c r="H342" s="19">
        <f t="shared" si="25"/>
        <v>2817.9500000000003</v>
      </c>
      <c r="I342" s="19">
        <f t="shared" si="26"/>
        <v>3132.53</v>
      </c>
      <c r="J342" s="19">
        <f t="shared" si="27"/>
        <v>3647.4</v>
      </c>
      <c r="K342" s="19">
        <f t="shared" si="28"/>
        <v>4790.52</v>
      </c>
    </row>
    <row r="343" spans="1:11" s="7" customFormat="1" ht="14.25" customHeight="1">
      <c r="A343" s="25" t="s">
        <v>995</v>
      </c>
      <c r="B343" s="25">
        <v>22</v>
      </c>
      <c r="C343" s="25" t="s">
        <v>1061</v>
      </c>
      <c r="D343" s="25" t="s">
        <v>15</v>
      </c>
      <c r="E343" s="25" t="s">
        <v>1062</v>
      </c>
      <c r="F343" s="25" t="s">
        <v>1063</v>
      </c>
      <c r="G343" s="17">
        <f t="shared" si="29"/>
        <v>133.58</v>
      </c>
      <c r="H343" s="19">
        <f t="shared" si="25"/>
        <v>2766.7799999999997</v>
      </c>
      <c r="I343" s="19">
        <f t="shared" si="26"/>
        <v>3081.3599999999997</v>
      </c>
      <c r="J343" s="19">
        <f t="shared" si="27"/>
        <v>3596.23</v>
      </c>
      <c r="K343" s="19">
        <f t="shared" si="28"/>
        <v>4739.35</v>
      </c>
    </row>
    <row r="344" spans="1:11" s="7" customFormat="1" ht="14.25" customHeight="1">
      <c r="A344" s="25" t="s">
        <v>995</v>
      </c>
      <c r="B344" s="25">
        <v>23</v>
      </c>
      <c r="C344" s="25" t="s">
        <v>1064</v>
      </c>
      <c r="D344" s="25" t="s">
        <v>15</v>
      </c>
      <c r="E344" s="25" t="s">
        <v>1065</v>
      </c>
      <c r="F344" s="25" t="s">
        <v>1066</v>
      </c>
      <c r="G344" s="17">
        <f t="shared" si="29"/>
        <v>103.68</v>
      </c>
      <c r="H344" s="19">
        <f t="shared" si="25"/>
        <v>2378.3399999999997</v>
      </c>
      <c r="I344" s="19">
        <f t="shared" si="26"/>
        <v>2692.9199999999996</v>
      </c>
      <c r="J344" s="19">
        <f t="shared" si="27"/>
        <v>3207.79</v>
      </c>
      <c r="K344" s="19">
        <f t="shared" si="28"/>
        <v>4350.91</v>
      </c>
    </row>
    <row r="345" spans="1:11" s="7" customFormat="1" ht="14.25" customHeight="1">
      <c r="A345" s="25" t="s">
        <v>1067</v>
      </c>
      <c r="B345" s="25">
        <v>0</v>
      </c>
      <c r="C345" s="25" t="s">
        <v>1068</v>
      </c>
      <c r="D345" s="25" t="s">
        <v>15</v>
      </c>
      <c r="E345" s="25" t="s">
        <v>1069</v>
      </c>
      <c r="F345" s="25" t="s">
        <v>1070</v>
      </c>
      <c r="G345" s="17">
        <f t="shared" si="29"/>
        <v>96.51</v>
      </c>
      <c r="H345" s="19">
        <f t="shared" si="25"/>
        <v>2285.1600000000003</v>
      </c>
      <c r="I345" s="19">
        <f t="shared" si="26"/>
        <v>2599.7400000000002</v>
      </c>
      <c r="J345" s="19">
        <f t="shared" si="27"/>
        <v>3114.6100000000006</v>
      </c>
      <c r="K345" s="19">
        <f t="shared" si="28"/>
        <v>4257.7300000000005</v>
      </c>
    </row>
    <row r="346" spans="1:11" s="7" customFormat="1" ht="14.25" customHeight="1">
      <c r="A346" s="25" t="s">
        <v>1067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87.95</v>
      </c>
      <c r="H346" s="19">
        <f t="shared" si="25"/>
        <v>2173.96</v>
      </c>
      <c r="I346" s="19">
        <f t="shared" si="26"/>
        <v>2488.54</v>
      </c>
      <c r="J346" s="19">
        <f t="shared" si="27"/>
        <v>3003.41</v>
      </c>
      <c r="K346" s="19">
        <f t="shared" si="28"/>
        <v>4146.53</v>
      </c>
    </row>
    <row r="347" spans="1:11" s="7" customFormat="1" ht="14.25" customHeight="1">
      <c r="A347" s="25" t="s">
        <v>1067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82.35</v>
      </c>
      <c r="H347" s="19">
        <f t="shared" si="25"/>
        <v>2101.31</v>
      </c>
      <c r="I347" s="19">
        <f t="shared" si="26"/>
        <v>2415.89</v>
      </c>
      <c r="J347" s="19">
        <f t="shared" si="27"/>
        <v>2930.7599999999998</v>
      </c>
      <c r="K347" s="19">
        <f t="shared" si="28"/>
        <v>4073.8799999999997</v>
      </c>
    </row>
    <row r="348" spans="1:11" s="7" customFormat="1" ht="14.25" customHeight="1">
      <c r="A348" s="25" t="s">
        <v>1067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80.97</v>
      </c>
      <c r="H348" s="19">
        <f t="shared" si="25"/>
        <v>2083.3799999999997</v>
      </c>
      <c r="I348" s="19">
        <f t="shared" si="26"/>
        <v>2397.9599999999996</v>
      </c>
      <c r="J348" s="19">
        <f t="shared" si="27"/>
        <v>2912.83</v>
      </c>
      <c r="K348" s="19">
        <f t="shared" si="28"/>
        <v>4055.95</v>
      </c>
    </row>
    <row r="349" spans="1:11" s="7" customFormat="1" ht="14.25" customHeight="1">
      <c r="A349" s="25" t="s">
        <v>1067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81.6</v>
      </c>
      <c r="H349" s="19">
        <f t="shared" si="25"/>
        <v>2091.53</v>
      </c>
      <c r="I349" s="19">
        <f t="shared" si="26"/>
        <v>2406.11</v>
      </c>
      <c r="J349" s="19">
        <f t="shared" si="27"/>
        <v>2920.98</v>
      </c>
      <c r="K349" s="19">
        <f t="shared" si="28"/>
        <v>4064.1</v>
      </c>
    </row>
    <row r="350" spans="1:11" s="7" customFormat="1" ht="14.25" customHeight="1">
      <c r="A350" s="25" t="s">
        <v>1067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85.38</v>
      </c>
      <c r="H350" s="19">
        <f t="shared" si="25"/>
        <v>2140.63</v>
      </c>
      <c r="I350" s="19">
        <f t="shared" si="26"/>
        <v>2455.21</v>
      </c>
      <c r="J350" s="19">
        <f t="shared" si="27"/>
        <v>2970.08</v>
      </c>
      <c r="K350" s="19">
        <f t="shared" si="28"/>
        <v>4113.2</v>
      </c>
    </row>
    <row r="351" spans="1:11" s="7" customFormat="1" ht="14.25" customHeight="1">
      <c r="A351" s="25" t="s">
        <v>1067</v>
      </c>
      <c r="B351" s="25">
        <v>6</v>
      </c>
      <c r="C351" s="25" t="s">
        <v>1086</v>
      </c>
      <c r="D351" s="25" t="s">
        <v>15</v>
      </c>
      <c r="E351" s="25" t="s">
        <v>1087</v>
      </c>
      <c r="F351" s="25" t="s">
        <v>1088</v>
      </c>
      <c r="G351" s="17">
        <f t="shared" si="29"/>
        <v>88.33</v>
      </c>
      <c r="H351" s="19">
        <f t="shared" si="25"/>
        <v>2178.8999999999996</v>
      </c>
      <c r="I351" s="19">
        <f t="shared" si="26"/>
        <v>2493.4799999999996</v>
      </c>
      <c r="J351" s="19">
        <f t="shared" si="27"/>
        <v>3008.35</v>
      </c>
      <c r="K351" s="19">
        <f t="shared" si="28"/>
        <v>4151.47</v>
      </c>
    </row>
    <row r="352" spans="1:11" s="7" customFormat="1" ht="14.25" customHeight="1">
      <c r="A352" s="25" t="s">
        <v>1067</v>
      </c>
      <c r="B352" s="25">
        <v>7</v>
      </c>
      <c r="C352" s="25" t="s">
        <v>1089</v>
      </c>
      <c r="D352" s="25" t="s">
        <v>1090</v>
      </c>
      <c r="E352" s="25" t="s">
        <v>15</v>
      </c>
      <c r="F352" s="25" t="s">
        <v>1091</v>
      </c>
      <c r="G352" s="17">
        <f t="shared" si="29"/>
        <v>88.13</v>
      </c>
      <c r="H352" s="19">
        <f t="shared" si="25"/>
        <v>2176.3</v>
      </c>
      <c r="I352" s="19">
        <f t="shared" si="26"/>
        <v>2490.88</v>
      </c>
      <c r="J352" s="19">
        <f t="shared" si="27"/>
        <v>3005.75</v>
      </c>
      <c r="K352" s="19">
        <f t="shared" si="28"/>
        <v>4148.87</v>
      </c>
    </row>
    <row r="353" spans="1:11" s="7" customFormat="1" ht="14.25" customHeight="1">
      <c r="A353" s="25" t="s">
        <v>1067</v>
      </c>
      <c r="B353" s="25">
        <v>8</v>
      </c>
      <c r="C353" s="25" t="s">
        <v>1092</v>
      </c>
      <c r="D353" s="25" t="s">
        <v>1093</v>
      </c>
      <c r="E353" s="25" t="s">
        <v>15</v>
      </c>
      <c r="F353" s="25" t="s">
        <v>1094</v>
      </c>
      <c r="G353" s="17">
        <f t="shared" si="29"/>
        <v>104.11</v>
      </c>
      <c r="H353" s="19">
        <f t="shared" si="25"/>
        <v>2383.98</v>
      </c>
      <c r="I353" s="19">
        <f t="shared" si="26"/>
        <v>2698.56</v>
      </c>
      <c r="J353" s="19">
        <f t="shared" si="27"/>
        <v>3213.4300000000003</v>
      </c>
      <c r="K353" s="19">
        <f t="shared" si="28"/>
        <v>4356.55</v>
      </c>
    </row>
    <row r="354" spans="1:11" s="7" customFormat="1" ht="14.25" customHeight="1">
      <c r="A354" s="25" t="s">
        <v>1067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9"/>
        <v>125.85</v>
      </c>
      <c r="H354" s="19">
        <f t="shared" si="25"/>
        <v>2666.37</v>
      </c>
      <c r="I354" s="19">
        <f t="shared" si="26"/>
        <v>2980.95</v>
      </c>
      <c r="J354" s="19">
        <f t="shared" si="27"/>
        <v>3495.82</v>
      </c>
      <c r="K354" s="19">
        <f t="shared" si="28"/>
        <v>4638.9400000000005</v>
      </c>
    </row>
    <row r="355" spans="1:11" s="7" customFormat="1" ht="14.25" customHeight="1">
      <c r="A355" s="25" t="s">
        <v>1067</v>
      </c>
      <c r="B355" s="25">
        <v>10</v>
      </c>
      <c r="C355" s="25" t="s">
        <v>1098</v>
      </c>
      <c r="D355" s="25" t="s">
        <v>1099</v>
      </c>
      <c r="E355" s="25" t="s">
        <v>15</v>
      </c>
      <c r="F355" s="25" t="s">
        <v>1100</v>
      </c>
      <c r="G355" s="17">
        <f t="shared" si="29"/>
        <v>121.4</v>
      </c>
      <c r="H355" s="19">
        <f t="shared" si="25"/>
        <v>2608.47</v>
      </c>
      <c r="I355" s="19">
        <f t="shared" si="26"/>
        <v>2923.0499999999997</v>
      </c>
      <c r="J355" s="19">
        <f t="shared" si="27"/>
        <v>3437.92</v>
      </c>
      <c r="K355" s="19">
        <f t="shared" si="28"/>
        <v>4581.039999999999</v>
      </c>
    </row>
    <row r="356" spans="1:11" s="7" customFormat="1" ht="14.25" customHeight="1">
      <c r="A356" s="25" t="s">
        <v>1067</v>
      </c>
      <c r="B356" s="25">
        <v>11</v>
      </c>
      <c r="C356" s="25" t="s">
        <v>1101</v>
      </c>
      <c r="D356" s="25" t="s">
        <v>15</v>
      </c>
      <c r="E356" s="25" t="s">
        <v>29</v>
      </c>
      <c r="F356" s="25" t="s">
        <v>1102</v>
      </c>
      <c r="G356" s="17">
        <f t="shared" si="29"/>
        <v>126.91</v>
      </c>
      <c r="H356" s="19">
        <f t="shared" si="25"/>
        <v>2680.14</v>
      </c>
      <c r="I356" s="19">
        <f t="shared" si="26"/>
        <v>2994.72</v>
      </c>
      <c r="J356" s="19">
        <f t="shared" si="27"/>
        <v>3509.59</v>
      </c>
      <c r="K356" s="19">
        <f t="shared" si="28"/>
        <v>4652.71</v>
      </c>
    </row>
    <row r="357" spans="1:11" s="7" customFormat="1" ht="14.25" customHeight="1">
      <c r="A357" s="25" t="s">
        <v>1067</v>
      </c>
      <c r="B357" s="25">
        <v>12</v>
      </c>
      <c r="C357" s="25" t="s">
        <v>1103</v>
      </c>
      <c r="D357" s="25" t="s">
        <v>15</v>
      </c>
      <c r="E357" s="25" t="s">
        <v>1104</v>
      </c>
      <c r="F357" s="25" t="s">
        <v>1105</v>
      </c>
      <c r="G357" s="17">
        <f t="shared" si="29"/>
        <v>123.71</v>
      </c>
      <c r="H357" s="19">
        <f t="shared" si="25"/>
        <v>2638.48</v>
      </c>
      <c r="I357" s="19">
        <f t="shared" si="26"/>
        <v>2953.06</v>
      </c>
      <c r="J357" s="19">
        <f t="shared" si="27"/>
        <v>3467.9300000000003</v>
      </c>
      <c r="K357" s="19">
        <f t="shared" si="28"/>
        <v>4611.05</v>
      </c>
    </row>
    <row r="358" spans="1:11" s="7" customFormat="1" ht="14.25" customHeight="1">
      <c r="A358" s="25" t="s">
        <v>1067</v>
      </c>
      <c r="B358" s="25">
        <v>13</v>
      </c>
      <c r="C358" s="25" t="s">
        <v>1106</v>
      </c>
      <c r="D358" s="25" t="s">
        <v>15</v>
      </c>
      <c r="E358" s="25" t="s">
        <v>1107</v>
      </c>
      <c r="F358" s="25" t="s">
        <v>1108</v>
      </c>
      <c r="G358" s="17">
        <f t="shared" si="29"/>
        <v>122.85</v>
      </c>
      <c r="H358" s="19">
        <f t="shared" si="25"/>
        <v>2627.4199999999996</v>
      </c>
      <c r="I358" s="19">
        <f t="shared" si="26"/>
        <v>2941.9999999999995</v>
      </c>
      <c r="J358" s="19">
        <f t="shared" si="27"/>
        <v>3456.87</v>
      </c>
      <c r="K358" s="19">
        <f t="shared" si="28"/>
        <v>4599.99</v>
      </c>
    </row>
    <row r="359" spans="1:11" s="7" customFormat="1" ht="14.25" customHeight="1">
      <c r="A359" s="25" t="s">
        <v>1067</v>
      </c>
      <c r="B359" s="25">
        <v>14</v>
      </c>
      <c r="C359" s="25" t="s">
        <v>1109</v>
      </c>
      <c r="D359" s="25" t="s">
        <v>15</v>
      </c>
      <c r="E359" s="25" t="s">
        <v>1110</v>
      </c>
      <c r="F359" s="25" t="s">
        <v>1111</v>
      </c>
      <c r="G359" s="17">
        <f t="shared" si="29"/>
        <v>120.3</v>
      </c>
      <c r="H359" s="19">
        <f t="shared" si="25"/>
        <v>2594.2000000000003</v>
      </c>
      <c r="I359" s="19">
        <f t="shared" si="26"/>
        <v>2908.78</v>
      </c>
      <c r="J359" s="19">
        <f t="shared" si="27"/>
        <v>3423.6500000000005</v>
      </c>
      <c r="K359" s="19">
        <f t="shared" si="28"/>
        <v>4566.77</v>
      </c>
    </row>
    <row r="360" spans="1:11" s="7" customFormat="1" ht="14.25" customHeight="1">
      <c r="A360" s="25" t="s">
        <v>1067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121.47</v>
      </c>
      <c r="H360" s="19">
        <f t="shared" si="25"/>
        <v>2609.43</v>
      </c>
      <c r="I360" s="19">
        <f t="shared" si="26"/>
        <v>2924.0099999999998</v>
      </c>
      <c r="J360" s="19">
        <f t="shared" si="27"/>
        <v>3438.8799999999997</v>
      </c>
      <c r="K360" s="19">
        <f t="shared" si="28"/>
        <v>4582</v>
      </c>
    </row>
    <row r="361" spans="1:11" s="7" customFormat="1" ht="14.25" customHeight="1">
      <c r="A361" s="25" t="s">
        <v>1067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117.16</v>
      </c>
      <c r="H361" s="19">
        <f t="shared" si="25"/>
        <v>2553.39</v>
      </c>
      <c r="I361" s="19">
        <f t="shared" si="26"/>
        <v>2867.97</v>
      </c>
      <c r="J361" s="19">
        <f t="shared" si="27"/>
        <v>3382.84</v>
      </c>
      <c r="K361" s="19">
        <f t="shared" si="28"/>
        <v>4525.96</v>
      </c>
    </row>
    <row r="362" spans="1:11" s="7" customFormat="1" ht="14.25" customHeight="1">
      <c r="A362" s="25" t="s">
        <v>1067</v>
      </c>
      <c r="B362" s="25">
        <v>17</v>
      </c>
      <c r="C362" s="25" t="s">
        <v>1118</v>
      </c>
      <c r="D362" s="25" t="s">
        <v>1119</v>
      </c>
      <c r="E362" s="25" t="s">
        <v>15</v>
      </c>
      <c r="F362" s="25" t="s">
        <v>1120</v>
      </c>
      <c r="G362" s="17">
        <f t="shared" si="29"/>
        <v>127.26</v>
      </c>
      <c r="H362" s="19">
        <f t="shared" si="25"/>
        <v>2684.6000000000004</v>
      </c>
      <c r="I362" s="19">
        <f t="shared" si="26"/>
        <v>2999.1800000000003</v>
      </c>
      <c r="J362" s="19">
        <f t="shared" si="27"/>
        <v>3514.05</v>
      </c>
      <c r="K362" s="19">
        <f t="shared" si="28"/>
        <v>4657.17</v>
      </c>
    </row>
    <row r="363" spans="1:11" s="7" customFormat="1" ht="14.25" customHeight="1">
      <c r="A363" s="25" t="s">
        <v>1067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9"/>
        <v>137.83</v>
      </c>
      <c r="H363" s="19">
        <f t="shared" si="25"/>
        <v>2822.01</v>
      </c>
      <c r="I363" s="19">
        <f t="shared" si="26"/>
        <v>3136.59</v>
      </c>
      <c r="J363" s="19">
        <f t="shared" si="27"/>
        <v>3651.46</v>
      </c>
      <c r="K363" s="19">
        <f t="shared" si="28"/>
        <v>4794.58</v>
      </c>
    </row>
    <row r="364" spans="1:11" s="7" customFormat="1" ht="14.25" customHeight="1">
      <c r="A364" s="25" t="s">
        <v>1067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137.77</v>
      </c>
      <c r="H364" s="19">
        <f t="shared" si="25"/>
        <v>2821.15</v>
      </c>
      <c r="I364" s="19">
        <f t="shared" si="26"/>
        <v>3135.73</v>
      </c>
      <c r="J364" s="19">
        <f t="shared" si="27"/>
        <v>3650.6</v>
      </c>
      <c r="K364" s="19">
        <f t="shared" si="28"/>
        <v>4793.72</v>
      </c>
    </row>
    <row r="365" spans="1:11" s="7" customFormat="1" ht="14.25" customHeight="1">
      <c r="A365" s="25" t="s">
        <v>1067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129.9</v>
      </c>
      <c r="H365" s="19">
        <f t="shared" si="25"/>
        <v>2718.92</v>
      </c>
      <c r="I365" s="19">
        <f t="shared" si="26"/>
        <v>3033.5</v>
      </c>
      <c r="J365" s="19">
        <f t="shared" si="27"/>
        <v>3548.3700000000003</v>
      </c>
      <c r="K365" s="19">
        <f t="shared" si="28"/>
        <v>4691.49</v>
      </c>
    </row>
    <row r="366" spans="1:11" s="7" customFormat="1" ht="14.25" customHeight="1">
      <c r="A366" s="25" t="s">
        <v>1067</v>
      </c>
      <c r="B366" s="25">
        <v>21</v>
      </c>
      <c r="C366" s="25" t="s">
        <v>1130</v>
      </c>
      <c r="D366" s="25" t="s">
        <v>15</v>
      </c>
      <c r="E366" s="25" t="s">
        <v>1131</v>
      </c>
      <c r="F366" s="25" t="s">
        <v>1132</v>
      </c>
      <c r="G366" s="17">
        <f t="shared" si="29"/>
        <v>126.33</v>
      </c>
      <c r="H366" s="19">
        <f t="shared" si="25"/>
        <v>2672.5299999999997</v>
      </c>
      <c r="I366" s="19">
        <f t="shared" si="26"/>
        <v>2987.1099999999997</v>
      </c>
      <c r="J366" s="19">
        <f t="shared" si="27"/>
        <v>3501.98</v>
      </c>
      <c r="K366" s="19">
        <f t="shared" si="28"/>
        <v>4645.1</v>
      </c>
    </row>
    <row r="367" spans="1:11" s="7" customFormat="1" ht="14.25" customHeight="1">
      <c r="A367" s="25" t="s">
        <v>1067</v>
      </c>
      <c r="B367" s="25">
        <v>22</v>
      </c>
      <c r="C367" s="25" t="s">
        <v>1133</v>
      </c>
      <c r="D367" s="25" t="s">
        <v>15</v>
      </c>
      <c r="E367" s="25" t="s">
        <v>1134</v>
      </c>
      <c r="F367" s="25" t="s">
        <v>1135</v>
      </c>
      <c r="G367" s="17">
        <f t="shared" si="29"/>
        <v>114.18</v>
      </c>
      <c r="H367" s="19">
        <f t="shared" si="25"/>
        <v>2514.7499999999995</v>
      </c>
      <c r="I367" s="19">
        <f t="shared" si="26"/>
        <v>2829.3299999999995</v>
      </c>
      <c r="J367" s="19">
        <f t="shared" si="27"/>
        <v>3344.2</v>
      </c>
      <c r="K367" s="19">
        <f t="shared" si="28"/>
        <v>4487.32</v>
      </c>
    </row>
    <row r="368" spans="1:11" s="7" customFormat="1" ht="14.25" customHeight="1">
      <c r="A368" s="25" t="s">
        <v>1067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32</v>
      </c>
      <c r="G368" s="17">
        <f t="shared" si="29"/>
        <v>95.23</v>
      </c>
      <c r="H368" s="19">
        <f t="shared" si="25"/>
        <v>2268.56</v>
      </c>
      <c r="I368" s="19">
        <f t="shared" si="26"/>
        <v>2583.14</v>
      </c>
      <c r="J368" s="19">
        <f t="shared" si="27"/>
        <v>3098.0099999999998</v>
      </c>
      <c r="K368" s="19">
        <f t="shared" si="28"/>
        <v>4241.129999999999</v>
      </c>
    </row>
    <row r="369" spans="1:11" s="7" customFormat="1" ht="14.25" customHeight="1">
      <c r="A369" s="25" t="s">
        <v>1138</v>
      </c>
      <c r="B369" s="25">
        <v>0</v>
      </c>
      <c r="C369" s="25" t="s">
        <v>1139</v>
      </c>
      <c r="D369" s="25" t="s">
        <v>15</v>
      </c>
      <c r="E369" s="25" t="s">
        <v>1140</v>
      </c>
      <c r="F369" s="25" t="s">
        <v>1141</v>
      </c>
      <c r="G369" s="17">
        <f t="shared" si="29"/>
        <v>120.41</v>
      </c>
      <c r="H369" s="19">
        <f t="shared" si="25"/>
        <v>2595.72</v>
      </c>
      <c r="I369" s="19">
        <f t="shared" si="26"/>
        <v>2910.2999999999997</v>
      </c>
      <c r="J369" s="19">
        <f t="shared" si="27"/>
        <v>3425.17</v>
      </c>
      <c r="K369" s="19">
        <f t="shared" si="28"/>
        <v>4568.29</v>
      </c>
    </row>
    <row r="370" spans="1:11" s="7" customFormat="1" ht="14.25" customHeight="1">
      <c r="A370" s="25" t="s">
        <v>1138</v>
      </c>
      <c r="B370" s="25">
        <v>1</v>
      </c>
      <c r="C370" s="25" t="s">
        <v>1142</v>
      </c>
      <c r="D370" s="25" t="s">
        <v>15</v>
      </c>
      <c r="E370" s="25" t="s">
        <v>1143</v>
      </c>
      <c r="F370" s="25" t="s">
        <v>1144</v>
      </c>
      <c r="G370" s="17">
        <f t="shared" si="29"/>
        <v>87.84</v>
      </c>
      <c r="H370" s="19">
        <f t="shared" si="25"/>
        <v>2172.55</v>
      </c>
      <c r="I370" s="19">
        <f t="shared" si="26"/>
        <v>2487.13</v>
      </c>
      <c r="J370" s="19">
        <f t="shared" si="27"/>
        <v>3002</v>
      </c>
      <c r="K370" s="19">
        <f t="shared" si="28"/>
        <v>4145.12</v>
      </c>
    </row>
    <row r="371" spans="1:11" s="7" customFormat="1" ht="14.25" customHeight="1">
      <c r="A371" s="25" t="s">
        <v>1138</v>
      </c>
      <c r="B371" s="25">
        <v>2</v>
      </c>
      <c r="C371" s="25" t="s">
        <v>1145</v>
      </c>
      <c r="D371" s="25" t="s">
        <v>15</v>
      </c>
      <c r="E371" s="25" t="s">
        <v>1146</v>
      </c>
      <c r="F371" s="25" t="s">
        <v>1147</v>
      </c>
      <c r="G371" s="17">
        <f t="shared" si="29"/>
        <v>83.62</v>
      </c>
      <c r="H371" s="19">
        <f t="shared" si="25"/>
        <v>2117.77</v>
      </c>
      <c r="I371" s="19">
        <f t="shared" si="26"/>
        <v>2432.35</v>
      </c>
      <c r="J371" s="19">
        <f t="shared" si="27"/>
        <v>2947.22</v>
      </c>
      <c r="K371" s="19">
        <f t="shared" si="28"/>
        <v>4090.3399999999997</v>
      </c>
    </row>
    <row r="372" spans="1:11" s="7" customFormat="1" ht="14.25" customHeight="1">
      <c r="A372" s="25" t="s">
        <v>1138</v>
      </c>
      <c r="B372" s="25">
        <v>3</v>
      </c>
      <c r="C372" s="25" t="s">
        <v>1148</v>
      </c>
      <c r="D372" s="25" t="s">
        <v>15</v>
      </c>
      <c r="E372" s="25" t="s">
        <v>1149</v>
      </c>
      <c r="F372" s="25" t="s">
        <v>1150</v>
      </c>
      <c r="G372" s="17">
        <f t="shared" si="29"/>
        <v>78.59</v>
      </c>
      <c r="H372" s="19">
        <f t="shared" si="25"/>
        <v>2052.42</v>
      </c>
      <c r="I372" s="19">
        <f t="shared" si="26"/>
        <v>2367</v>
      </c>
      <c r="J372" s="19">
        <f t="shared" si="27"/>
        <v>2881.8700000000003</v>
      </c>
      <c r="K372" s="19">
        <f t="shared" si="28"/>
        <v>4024.9900000000002</v>
      </c>
    </row>
    <row r="373" spans="1:11" s="7" customFormat="1" ht="14.25" customHeight="1">
      <c r="A373" s="25" t="s">
        <v>1138</v>
      </c>
      <c r="B373" s="25">
        <v>4</v>
      </c>
      <c r="C373" s="25" t="s">
        <v>1151</v>
      </c>
      <c r="D373" s="25" t="s">
        <v>1152</v>
      </c>
      <c r="E373" s="25" t="s">
        <v>15</v>
      </c>
      <c r="F373" s="25" t="s">
        <v>1153</v>
      </c>
      <c r="G373" s="17">
        <f t="shared" si="29"/>
        <v>78.4</v>
      </c>
      <c r="H373" s="19">
        <f t="shared" si="25"/>
        <v>2049.94</v>
      </c>
      <c r="I373" s="19">
        <f t="shared" si="26"/>
        <v>2364.52</v>
      </c>
      <c r="J373" s="19">
        <f t="shared" si="27"/>
        <v>2879.39</v>
      </c>
      <c r="K373" s="19">
        <f t="shared" si="28"/>
        <v>4022.5099999999998</v>
      </c>
    </row>
    <row r="374" spans="1:11" s="7" customFormat="1" ht="14.25" customHeight="1">
      <c r="A374" s="25" t="s">
        <v>1138</v>
      </c>
      <c r="B374" s="25">
        <v>5</v>
      </c>
      <c r="C374" s="25" t="s">
        <v>1154</v>
      </c>
      <c r="D374" s="25" t="s">
        <v>1155</v>
      </c>
      <c r="E374" s="25" t="s">
        <v>15</v>
      </c>
      <c r="F374" s="25" t="s">
        <v>1156</v>
      </c>
      <c r="G374" s="17">
        <f t="shared" si="29"/>
        <v>79.1</v>
      </c>
      <c r="H374" s="19">
        <f t="shared" si="25"/>
        <v>2059.07</v>
      </c>
      <c r="I374" s="19">
        <f t="shared" si="26"/>
        <v>2373.65</v>
      </c>
      <c r="J374" s="19">
        <f t="shared" si="27"/>
        <v>2888.52</v>
      </c>
      <c r="K374" s="19">
        <f t="shared" si="28"/>
        <v>4031.64</v>
      </c>
    </row>
    <row r="375" spans="1:11" s="7" customFormat="1" ht="14.25" customHeight="1">
      <c r="A375" s="25" t="s">
        <v>1138</v>
      </c>
      <c r="B375" s="25">
        <v>6</v>
      </c>
      <c r="C375" s="25" t="s">
        <v>1157</v>
      </c>
      <c r="D375" s="25" t="s">
        <v>15</v>
      </c>
      <c r="E375" s="25" t="s">
        <v>54</v>
      </c>
      <c r="F375" s="25" t="s">
        <v>1158</v>
      </c>
      <c r="G375" s="17">
        <f t="shared" si="29"/>
        <v>87.84</v>
      </c>
      <c r="H375" s="19">
        <f t="shared" si="25"/>
        <v>2172.58</v>
      </c>
      <c r="I375" s="19">
        <f t="shared" si="26"/>
        <v>2487.16</v>
      </c>
      <c r="J375" s="19">
        <f t="shared" si="27"/>
        <v>3002.03</v>
      </c>
      <c r="K375" s="19">
        <f t="shared" si="28"/>
        <v>4145.15</v>
      </c>
    </row>
    <row r="376" spans="1:11" s="7" customFormat="1" ht="14.25" customHeight="1">
      <c r="A376" s="25" t="s">
        <v>1138</v>
      </c>
      <c r="B376" s="25">
        <v>7</v>
      </c>
      <c r="C376" s="25" t="s">
        <v>1159</v>
      </c>
      <c r="D376" s="25" t="s">
        <v>1160</v>
      </c>
      <c r="E376" s="25" t="s">
        <v>15</v>
      </c>
      <c r="F376" s="25" t="s">
        <v>1161</v>
      </c>
      <c r="G376" s="17">
        <f t="shared" si="29"/>
        <v>88.07</v>
      </c>
      <c r="H376" s="19">
        <f t="shared" si="25"/>
        <v>2175.5800000000004</v>
      </c>
      <c r="I376" s="19">
        <f t="shared" si="26"/>
        <v>2490.1600000000003</v>
      </c>
      <c r="J376" s="19">
        <f t="shared" si="27"/>
        <v>3005.03</v>
      </c>
      <c r="K376" s="19">
        <f t="shared" si="28"/>
        <v>4148.15</v>
      </c>
    </row>
    <row r="377" spans="1:11" s="7" customFormat="1" ht="14.25" customHeight="1">
      <c r="A377" s="25" t="s">
        <v>1138</v>
      </c>
      <c r="B377" s="25">
        <v>8</v>
      </c>
      <c r="C377" s="25" t="s">
        <v>1162</v>
      </c>
      <c r="D377" s="25" t="s">
        <v>15</v>
      </c>
      <c r="E377" s="25" t="s">
        <v>1163</v>
      </c>
      <c r="F377" s="25" t="s">
        <v>1164</v>
      </c>
      <c r="G377" s="17">
        <f t="shared" si="29"/>
        <v>110.98</v>
      </c>
      <c r="H377" s="19">
        <f t="shared" si="25"/>
        <v>2473.22</v>
      </c>
      <c r="I377" s="19">
        <f t="shared" si="26"/>
        <v>2787.7999999999997</v>
      </c>
      <c r="J377" s="19">
        <f t="shared" si="27"/>
        <v>3302.67</v>
      </c>
      <c r="K377" s="19">
        <f t="shared" si="28"/>
        <v>4445.789999999999</v>
      </c>
    </row>
    <row r="378" spans="1:11" s="7" customFormat="1" ht="14.25" customHeight="1">
      <c r="A378" s="25" t="s">
        <v>1138</v>
      </c>
      <c r="B378" s="25">
        <v>9</v>
      </c>
      <c r="C378" s="25" t="s">
        <v>1165</v>
      </c>
      <c r="D378" s="25" t="s">
        <v>15</v>
      </c>
      <c r="E378" s="25" t="s">
        <v>1166</v>
      </c>
      <c r="F378" s="25" t="s">
        <v>1167</v>
      </c>
      <c r="G378" s="17">
        <f t="shared" si="29"/>
        <v>122.72</v>
      </c>
      <c r="H378" s="19">
        <f t="shared" si="25"/>
        <v>2625.7</v>
      </c>
      <c r="I378" s="19">
        <f t="shared" si="26"/>
        <v>2940.2799999999997</v>
      </c>
      <c r="J378" s="19">
        <f t="shared" si="27"/>
        <v>3455.15</v>
      </c>
      <c r="K378" s="19">
        <f t="shared" si="28"/>
        <v>4598.27</v>
      </c>
    </row>
    <row r="379" spans="1:11" s="7" customFormat="1" ht="14.25" customHeight="1">
      <c r="A379" s="25" t="s">
        <v>1138</v>
      </c>
      <c r="B379" s="25">
        <v>10</v>
      </c>
      <c r="C379" s="25" t="s">
        <v>1168</v>
      </c>
      <c r="D379" s="25" t="s">
        <v>15</v>
      </c>
      <c r="E379" s="25" t="s">
        <v>1169</v>
      </c>
      <c r="F379" s="25" t="s">
        <v>1170</v>
      </c>
      <c r="G379" s="17">
        <f t="shared" si="29"/>
        <v>125.34</v>
      </c>
      <c r="H379" s="19">
        <f t="shared" si="25"/>
        <v>2659.7400000000002</v>
      </c>
      <c r="I379" s="19">
        <f t="shared" si="26"/>
        <v>2974.32</v>
      </c>
      <c r="J379" s="19">
        <f t="shared" si="27"/>
        <v>3489.1900000000005</v>
      </c>
      <c r="K379" s="19">
        <f t="shared" si="28"/>
        <v>4632.31</v>
      </c>
    </row>
    <row r="380" spans="1:11" s="7" customFormat="1" ht="14.25" customHeight="1">
      <c r="A380" s="25" t="s">
        <v>1138</v>
      </c>
      <c r="B380" s="25">
        <v>11</v>
      </c>
      <c r="C380" s="25" t="s">
        <v>1171</v>
      </c>
      <c r="D380" s="25" t="s">
        <v>15</v>
      </c>
      <c r="E380" s="25" t="s">
        <v>1172</v>
      </c>
      <c r="F380" s="25" t="s">
        <v>1173</v>
      </c>
      <c r="G380" s="17">
        <f t="shared" si="29"/>
        <v>125.46</v>
      </c>
      <c r="H380" s="19">
        <f t="shared" si="25"/>
        <v>2661.23</v>
      </c>
      <c r="I380" s="19">
        <f t="shared" si="26"/>
        <v>2975.81</v>
      </c>
      <c r="J380" s="19">
        <f t="shared" si="27"/>
        <v>3490.6800000000003</v>
      </c>
      <c r="K380" s="19">
        <f t="shared" si="28"/>
        <v>4633.8</v>
      </c>
    </row>
    <row r="381" spans="1:11" s="7" customFormat="1" ht="14.25" customHeight="1">
      <c r="A381" s="25" t="s">
        <v>1138</v>
      </c>
      <c r="B381" s="25">
        <v>12</v>
      </c>
      <c r="C381" s="25" t="s">
        <v>1174</v>
      </c>
      <c r="D381" s="25" t="s">
        <v>15</v>
      </c>
      <c r="E381" s="25" t="s">
        <v>1175</v>
      </c>
      <c r="F381" s="25" t="s">
        <v>1176</v>
      </c>
      <c r="G381" s="17">
        <f t="shared" si="29"/>
        <v>124.07</v>
      </c>
      <c r="H381" s="19">
        <f t="shared" si="25"/>
        <v>2643.17</v>
      </c>
      <c r="I381" s="19">
        <f t="shared" si="26"/>
        <v>2957.75</v>
      </c>
      <c r="J381" s="19">
        <f t="shared" si="27"/>
        <v>3472.6200000000003</v>
      </c>
      <c r="K381" s="19">
        <f t="shared" si="28"/>
        <v>4615.74</v>
      </c>
    </row>
    <row r="382" spans="1:11" s="7" customFormat="1" ht="14.25" customHeight="1">
      <c r="A382" s="25" t="s">
        <v>1138</v>
      </c>
      <c r="B382" s="25">
        <v>13</v>
      </c>
      <c r="C382" s="25" t="s">
        <v>1177</v>
      </c>
      <c r="D382" s="25" t="s">
        <v>15</v>
      </c>
      <c r="E382" s="25" t="s">
        <v>1178</v>
      </c>
      <c r="F382" s="25" t="s">
        <v>1179</v>
      </c>
      <c r="G382" s="17">
        <f t="shared" si="29"/>
        <v>124.81</v>
      </c>
      <c r="H382" s="19">
        <f t="shared" si="25"/>
        <v>2652.77</v>
      </c>
      <c r="I382" s="19">
        <f t="shared" si="26"/>
        <v>2967.35</v>
      </c>
      <c r="J382" s="19">
        <f t="shared" si="27"/>
        <v>3482.22</v>
      </c>
      <c r="K382" s="19">
        <f t="shared" si="28"/>
        <v>4625.34</v>
      </c>
    </row>
    <row r="383" spans="1:11" s="7" customFormat="1" ht="14.25" customHeight="1">
      <c r="A383" s="25" t="s">
        <v>1138</v>
      </c>
      <c r="B383" s="25">
        <v>14</v>
      </c>
      <c r="C383" s="25" t="s">
        <v>1180</v>
      </c>
      <c r="D383" s="25" t="s">
        <v>15</v>
      </c>
      <c r="E383" s="25" t="s">
        <v>1181</v>
      </c>
      <c r="F383" s="25" t="s">
        <v>1182</v>
      </c>
      <c r="G383" s="17">
        <f t="shared" si="29"/>
        <v>123.43</v>
      </c>
      <c r="H383" s="19">
        <f t="shared" si="25"/>
        <v>2634.8799999999997</v>
      </c>
      <c r="I383" s="19">
        <f t="shared" si="26"/>
        <v>2949.4599999999996</v>
      </c>
      <c r="J383" s="19">
        <f t="shared" si="27"/>
        <v>3464.33</v>
      </c>
      <c r="K383" s="19">
        <f t="shared" si="28"/>
        <v>4607.450000000001</v>
      </c>
    </row>
    <row r="384" spans="1:11" s="7" customFormat="1" ht="14.25" customHeight="1">
      <c r="A384" s="25" t="s">
        <v>1138</v>
      </c>
      <c r="B384" s="25">
        <v>15</v>
      </c>
      <c r="C384" s="25" t="s">
        <v>1183</v>
      </c>
      <c r="D384" s="25" t="s">
        <v>15</v>
      </c>
      <c r="E384" s="25" t="s">
        <v>1184</v>
      </c>
      <c r="F384" s="25" t="s">
        <v>1185</v>
      </c>
      <c r="G384" s="17">
        <f t="shared" si="29"/>
        <v>124.94</v>
      </c>
      <c r="H384" s="19">
        <f t="shared" si="25"/>
        <v>2654.47</v>
      </c>
      <c r="I384" s="19">
        <f t="shared" si="26"/>
        <v>2969.0499999999997</v>
      </c>
      <c r="J384" s="19">
        <f t="shared" si="27"/>
        <v>3483.92</v>
      </c>
      <c r="K384" s="19">
        <f t="shared" si="28"/>
        <v>4627.04</v>
      </c>
    </row>
    <row r="385" spans="1:11" s="7" customFormat="1" ht="14.25" customHeight="1">
      <c r="A385" s="25" t="s">
        <v>1138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120.1</v>
      </c>
      <c r="H385" s="19">
        <f t="shared" si="25"/>
        <v>2591.68</v>
      </c>
      <c r="I385" s="19">
        <f t="shared" si="26"/>
        <v>2906.2599999999998</v>
      </c>
      <c r="J385" s="19">
        <f t="shared" si="27"/>
        <v>3421.1299999999997</v>
      </c>
      <c r="K385" s="19">
        <f t="shared" si="28"/>
        <v>4564.25</v>
      </c>
    </row>
    <row r="386" spans="1:11" s="7" customFormat="1" ht="14.25" customHeight="1">
      <c r="A386" s="25" t="s">
        <v>1138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1191</v>
      </c>
      <c r="G386" s="17">
        <f t="shared" si="29"/>
        <v>133</v>
      </c>
      <c r="H386" s="19">
        <f t="shared" si="25"/>
        <v>2759.17</v>
      </c>
      <c r="I386" s="19">
        <f t="shared" si="26"/>
        <v>3073.75</v>
      </c>
      <c r="J386" s="19">
        <f t="shared" si="27"/>
        <v>3588.62</v>
      </c>
      <c r="K386" s="19">
        <f t="shared" si="28"/>
        <v>4731.74</v>
      </c>
    </row>
    <row r="387" spans="1:11" s="7" customFormat="1" ht="14.25" customHeight="1">
      <c r="A387" s="25" t="s">
        <v>1138</v>
      </c>
      <c r="B387" s="25">
        <v>18</v>
      </c>
      <c r="C387" s="25" t="s">
        <v>1192</v>
      </c>
      <c r="D387" s="25" t="s">
        <v>15</v>
      </c>
      <c r="E387" s="25" t="s">
        <v>1193</v>
      </c>
      <c r="F387" s="25" t="s">
        <v>1194</v>
      </c>
      <c r="G387" s="17">
        <f t="shared" si="29"/>
        <v>136.74</v>
      </c>
      <c r="H387" s="19">
        <f t="shared" si="25"/>
        <v>2807.8099999999995</v>
      </c>
      <c r="I387" s="19">
        <f t="shared" si="26"/>
        <v>3122.3899999999994</v>
      </c>
      <c r="J387" s="19">
        <f t="shared" si="27"/>
        <v>3637.26</v>
      </c>
      <c r="K387" s="19">
        <f t="shared" si="28"/>
        <v>4780.379999999999</v>
      </c>
    </row>
    <row r="388" spans="1:11" s="7" customFormat="1" ht="14.25" customHeight="1">
      <c r="A388" s="25" t="s">
        <v>1138</v>
      </c>
      <c r="B388" s="25">
        <v>19</v>
      </c>
      <c r="C388" s="25" t="s">
        <v>1195</v>
      </c>
      <c r="D388" s="25" t="s">
        <v>15</v>
      </c>
      <c r="E388" s="25" t="s">
        <v>1196</v>
      </c>
      <c r="F388" s="25" t="s">
        <v>1197</v>
      </c>
      <c r="G388" s="17">
        <f t="shared" si="29"/>
        <v>136.72</v>
      </c>
      <c r="H388" s="19">
        <f t="shared" si="25"/>
        <v>2807.5799999999995</v>
      </c>
      <c r="I388" s="19">
        <f t="shared" si="26"/>
        <v>3122.1599999999994</v>
      </c>
      <c r="J388" s="19">
        <f t="shared" si="27"/>
        <v>3637.0299999999997</v>
      </c>
      <c r="K388" s="19">
        <f t="shared" si="28"/>
        <v>4780.150000000001</v>
      </c>
    </row>
    <row r="389" spans="1:11" s="7" customFormat="1" ht="14.25" customHeight="1">
      <c r="A389" s="25" t="s">
        <v>1138</v>
      </c>
      <c r="B389" s="25">
        <v>20</v>
      </c>
      <c r="C389" s="25" t="s">
        <v>1198</v>
      </c>
      <c r="D389" s="25" t="s">
        <v>15</v>
      </c>
      <c r="E389" s="25" t="s">
        <v>1199</v>
      </c>
      <c r="F389" s="25" t="s">
        <v>1200</v>
      </c>
      <c r="G389" s="17">
        <f t="shared" si="29"/>
        <v>136.89</v>
      </c>
      <c r="H389" s="19">
        <f t="shared" si="25"/>
        <v>2809.78</v>
      </c>
      <c r="I389" s="19">
        <f t="shared" si="26"/>
        <v>3124.36</v>
      </c>
      <c r="J389" s="19">
        <f t="shared" si="27"/>
        <v>3639.23</v>
      </c>
      <c r="K389" s="19">
        <f t="shared" si="28"/>
        <v>4782.35</v>
      </c>
    </row>
    <row r="390" spans="1:11" s="7" customFormat="1" ht="14.25" customHeight="1">
      <c r="A390" s="25" t="s">
        <v>1138</v>
      </c>
      <c r="B390" s="25">
        <v>21</v>
      </c>
      <c r="C390" s="25" t="s">
        <v>1201</v>
      </c>
      <c r="D390" s="25" t="s">
        <v>15</v>
      </c>
      <c r="E390" s="25" t="s">
        <v>1202</v>
      </c>
      <c r="F390" s="25" t="s">
        <v>1203</v>
      </c>
      <c r="G390" s="17">
        <f t="shared" si="29"/>
        <v>134.35</v>
      </c>
      <c r="H390" s="19">
        <f t="shared" si="25"/>
        <v>2776.7</v>
      </c>
      <c r="I390" s="19">
        <f t="shared" si="26"/>
        <v>3091.2799999999997</v>
      </c>
      <c r="J390" s="19">
        <f t="shared" si="27"/>
        <v>3606.15</v>
      </c>
      <c r="K390" s="19">
        <f t="shared" si="28"/>
        <v>4749.27</v>
      </c>
    </row>
    <row r="391" spans="1:11" s="7" customFormat="1" ht="14.25" customHeight="1">
      <c r="A391" s="25" t="s">
        <v>1138</v>
      </c>
      <c r="B391" s="25">
        <v>22</v>
      </c>
      <c r="C391" s="25" t="s">
        <v>1204</v>
      </c>
      <c r="D391" s="25" t="s">
        <v>15</v>
      </c>
      <c r="E391" s="25" t="s">
        <v>1205</v>
      </c>
      <c r="F391" s="25" t="s">
        <v>1206</v>
      </c>
      <c r="G391" s="17">
        <f t="shared" si="29"/>
        <v>125.41</v>
      </c>
      <c r="H391" s="19">
        <f t="shared" si="25"/>
        <v>2660.56</v>
      </c>
      <c r="I391" s="19">
        <f t="shared" si="26"/>
        <v>2975.14</v>
      </c>
      <c r="J391" s="19">
        <f t="shared" si="27"/>
        <v>3490.01</v>
      </c>
      <c r="K391" s="19">
        <f t="shared" si="28"/>
        <v>4633.13</v>
      </c>
    </row>
    <row r="392" spans="1:11" s="7" customFormat="1" ht="14.25" customHeight="1">
      <c r="A392" s="25" t="s">
        <v>1138</v>
      </c>
      <c r="B392" s="25">
        <v>23</v>
      </c>
      <c r="C392" s="25" t="s">
        <v>1207</v>
      </c>
      <c r="D392" s="25" t="s">
        <v>15</v>
      </c>
      <c r="E392" s="25" t="s">
        <v>1208</v>
      </c>
      <c r="F392" s="25" t="s">
        <v>1209</v>
      </c>
      <c r="G392" s="17">
        <f t="shared" si="29"/>
        <v>123.7</v>
      </c>
      <c r="H392" s="19">
        <f t="shared" si="25"/>
        <v>2638.37</v>
      </c>
      <c r="I392" s="19">
        <f t="shared" si="26"/>
        <v>2952.95</v>
      </c>
      <c r="J392" s="19">
        <f t="shared" si="27"/>
        <v>3467.8199999999997</v>
      </c>
      <c r="K392" s="19">
        <f t="shared" si="28"/>
        <v>4610.94</v>
      </c>
    </row>
    <row r="393" spans="1:11" s="7" customFormat="1" ht="14.25" customHeight="1">
      <c r="A393" s="25" t="s">
        <v>1210</v>
      </c>
      <c r="B393" s="25">
        <v>0</v>
      </c>
      <c r="C393" s="25" t="s">
        <v>1211</v>
      </c>
      <c r="D393" s="25" t="s">
        <v>15</v>
      </c>
      <c r="E393" s="25" t="s">
        <v>1212</v>
      </c>
      <c r="F393" s="25" t="s">
        <v>1213</v>
      </c>
      <c r="G393" s="17">
        <f t="shared" si="29"/>
        <v>121.12</v>
      </c>
      <c r="H393" s="19">
        <f t="shared" si="25"/>
        <v>2604.9399999999996</v>
      </c>
      <c r="I393" s="19">
        <f t="shared" si="26"/>
        <v>2919.5199999999995</v>
      </c>
      <c r="J393" s="19">
        <f t="shared" si="27"/>
        <v>3434.39</v>
      </c>
      <c r="K393" s="19">
        <f t="shared" si="28"/>
        <v>4577.509999999999</v>
      </c>
    </row>
    <row r="394" spans="1:11" s="7" customFormat="1" ht="14.25" customHeight="1">
      <c r="A394" s="25" t="s">
        <v>1210</v>
      </c>
      <c r="B394" s="25">
        <v>1</v>
      </c>
      <c r="C394" s="25" t="s">
        <v>28</v>
      </c>
      <c r="D394" s="25" t="s">
        <v>15</v>
      </c>
      <c r="E394" s="25" t="s">
        <v>1214</v>
      </c>
      <c r="F394" s="25" t="s">
        <v>1215</v>
      </c>
      <c r="G394" s="17">
        <f t="shared" si="29"/>
        <v>87.66</v>
      </c>
      <c r="H394" s="19">
        <f aca="true" t="shared" si="30" ref="H394:H457">F394+$M$3+G394</f>
        <v>2170.25</v>
      </c>
      <c r="I394" s="19">
        <f aca="true" t="shared" si="31" ref="I394:I457">F394+$N$3+G394</f>
        <v>2484.83</v>
      </c>
      <c r="J394" s="19">
        <f aca="true" t="shared" si="32" ref="J394:J457">F394+$O$3+G394</f>
        <v>2999.7</v>
      </c>
      <c r="K394" s="19">
        <f aca="true" t="shared" si="33" ref="K394:K457">F394+$P$3+G394</f>
        <v>4142.82</v>
      </c>
    </row>
    <row r="395" spans="1:11" s="7" customFormat="1" ht="14.25" customHeight="1">
      <c r="A395" s="25" t="s">
        <v>1210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ROUND((F395*0.0834),2)</f>
        <v>86.91</v>
      </c>
      <c r="H395" s="19">
        <f t="shared" si="30"/>
        <v>2160.54</v>
      </c>
      <c r="I395" s="19">
        <f t="shared" si="31"/>
        <v>2475.12</v>
      </c>
      <c r="J395" s="19">
        <f t="shared" si="32"/>
        <v>2989.99</v>
      </c>
      <c r="K395" s="19">
        <f t="shared" si="33"/>
        <v>4133.11</v>
      </c>
    </row>
    <row r="396" spans="1:11" s="7" customFormat="1" ht="14.25" customHeight="1">
      <c r="A396" s="25" t="s">
        <v>1210</v>
      </c>
      <c r="B396" s="25">
        <v>3</v>
      </c>
      <c r="C396" s="25" t="s">
        <v>1219</v>
      </c>
      <c r="D396" s="25" t="s">
        <v>1220</v>
      </c>
      <c r="E396" s="25" t="s">
        <v>15</v>
      </c>
      <c r="F396" s="25" t="s">
        <v>1221</v>
      </c>
      <c r="G396" s="17">
        <f t="shared" si="34"/>
        <v>78.72</v>
      </c>
      <c r="H396" s="19">
        <f t="shared" si="30"/>
        <v>2054.0699999999997</v>
      </c>
      <c r="I396" s="19">
        <f t="shared" si="31"/>
        <v>2368.6499999999996</v>
      </c>
      <c r="J396" s="19">
        <f t="shared" si="32"/>
        <v>2883.52</v>
      </c>
      <c r="K396" s="19">
        <f t="shared" si="33"/>
        <v>4026.64</v>
      </c>
    </row>
    <row r="397" spans="1:11" s="7" customFormat="1" ht="14.25" customHeight="1">
      <c r="A397" s="25" t="s">
        <v>1210</v>
      </c>
      <c r="B397" s="25">
        <v>4</v>
      </c>
      <c r="C397" s="25" t="s">
        <v>1222</v>
      </c>
      <c r="D397" s="25" t="s">
        <v>1223</v>
      </c>
      <c r="E397" s="25" t="s">
        <v>15</v>
      </c>
      <c r="F397" s="25" t="s">
        <v>1224</v>
      </c>
      <c r="G397" s="17">
        <f t="shared" si="34"/>
        <v>77.15</v>
      </c>
      <c r="H397" s="19">
        <f t="shared" si="30"/>
        <v>2033.65</v>
      </c>
      <c r="I397" s="19">
        <f t="shared" si="31"/>
        <v>2348.23</v>
      </c>
      <c r="J397" s="19">
        <f t="shared" si="32"/>
        <v>2863.1</v>
      </c>
      <c r="K397" s="19">
        <f t="shared" si="33"/>
        <v>4006.22</v>
      </c>
    </row>
    <row r="398" spans="1:11" s="7" customFormat="1" ht="14.25" customHeight="1">
      <c r="A398" s="25" t="s">
        <v>1210</v>
      </c>
      <c r="B398" s="25">
        <v>5</v>
      </c>
      <c r="C398" s="25" t="s">
        <v>1225</v>
      </c>
      <c r="D398" s="25" t="s">
        <v>1226</v>
      </c>
      <c r="E398" s="25" t="s">
        <v>15</v>
      </c>
      <c r="F398" s="25" t="s">
        <v>1227</v>
      </c>
      <c r="G398" s="17">
        <f t="shared" si="34"/>
        <v>87.87</v>
      </c>
      <c r="H398" s="19">
        <f t="shared" si="30"/>
        <v>2172.99</v>
      </c>
      <c r="I398" s="19">
        <f t="shared" si="31"/>
        <v>2487.5699999999997</v>
      </c>
      <c r="J398" s="19">
        <f t="shared" si="32"/>
        <v>3002.44</v>
      </c>
      <c r="K398" s="19">
        <f t="shared" si="33"/>
        <v>4145.56</v>
      </c>
    </row>
    <row r="399" spans="1:11" s="7" customFormat="1" ht="14.25" customHeight="1">
      <c r="A399" s="25" t="s">
        <v>1210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98.07</v>
      </c>
      <c r="H399" s="19">
        <f t="shared" si="30"/>
        <v>2305.48</v>
      </c>
      <c r="I399" s="19">
        <f t="shared" si="31"/>
        <v>2620.06</v>
      </c>
      <c r="J399" s="19">
        <f t="shared" si="32"/>
        <v>3134.9300000000003</v>
      </c>
      <c r="K399" s="19">
        <f t="shared" si="33"/>
        <v>4278.049999999999</v>
      </c>
    </row>
    <row r="400" spans="1:11" s="7" customFormat="1" ht="14.25" customHeight="1">
      <c r="A400" s="25" t="s">
        <v>1210</v>
      </c>
      <c r="B400" s="25">
        <v>7</v>
      </c>
      <c r="C400" s="25" t="s">
        <v>1231</v>
      </c>
      <c r="D400" s="25" t="s">
        <v>15</v>
      </c>
      <c r="E400" s="25" t="s">
        <v>1232</v>
      </c>
      <c r="F400" s="25" t="s">
        <v>1233</v>
      </c>
      <c r="G400" s="17">
        <f t="shared" si="34"/>
        <v>125.01</v>
      </c>
      <c r="H400" s="19">
        <f t="shared" si="30"/>
        <v>2655.4000000000005</v>
      </c>
      <c r="I400" s="19">
        <f t="shared" si="31"/>
        <v>2969.9800000000005</v>
      </c>
      <c r="J400" s="19">
        <f t="shared" si="32"/>
        <v>3484.8500000000004</v>
      </c>
      <c r="K400" s="19">
        <f t="shared" si="33"/>
        <v>4627.97</v>
      </c>
    </row>
    <row r="401" spans="1:11" s="7" customFormat="1" ht="14.25" customHeight="1">
      <c r="A401" s="25" t="s">
        <v>1210</v>
      </c>
      <c r="B401" s="25">
        <v>8</v>
      </c>
      <c r="C401" s="25" t="s">
        <v>1234</v>
      </c>
      <c r="D401" s="25" t="s">
        <v>1235</v>
      </c>
      <c r="E401" s="25" t="s">
        <v>15</v>
      </c>
      <c r="F401" s="25" t="s">
        <v>42</v>
      </c>
      <c r="G401" s="17">
        <f t="shared" si="34"/>
        <v>128.38</v>
      </c>
      <c r="H401" s="19">
        <f t="shared" si="30"/>
        <v>2699.21</v>
      </c>
      <c r="I401" s="19">
        <f t="shared" si="31"/>
        <v>3013.79</v>
      </c>
      <c r="J401" s="19">
        <f t="shared" si="32"/>
        <v>3528.66</v>
      </c>
      <c r="K401" s="19">
        <f t="shared" si="33"/>
        <v>4671.78</v>
      </c>
    </row>
    <row r="402" spans="1:11" s="7" customFormat="1" ht="14.25" customHeight="1">
      <c r="A402" s="25" t="s">
        <v>1210</v>
      </c>
      <c r="B402" s="25">
        <v>9</v>
      </c>
      <c r="C402" s="25" t="s">
        <v>1236</v>
      </c>
      <c r="D402" s="25" t="s">
        <v>15</v>
      </c>
      <c r="E402" s="25" t="s">
        <v>1237</v>
      </c>
      <c r="F402" s="25" t="s">
        <v>1238</v>
      </c>
      <c r="G402" s="17">
        <f t="shared" si="34"/>
        <v>130.99</v>
      </c>
      <c r="H402" s="19">
        <f t="shared" si="30"/>
        <v>2733.1099999999997</v>
      </c>
      <c r="I402" s="19">
        <f t="shared" si="31"/>
        <v>3047.6899999999996</v>
      </c>
      <c r="J402" s="19">
        <f t="shared" si="32"/>
        <v>3562.5600000000004</v>
      </c>
      <c r="K402" s="19">
        <f t="shared" si="33"/>
        <v>4705.68</v>
      </c>
    </row>
    <row r="403" spans="1:11" s="7" customFormat="1" ht="14.25" customHeight="1">
      <c r="A403" s="25" t="s">
        <v>1210</v>
      </c>
      <c r="B403" s="25">
        <v>10</v>
      </c>
      <c r="C403" s="25" t="s">
        <v>1239</v>
      </c>
      <c r="D403" s="25" t="s">
        <v>15</v>
      </c>
      <c r="E403" s="25" t="s">
        <v>1240</v>
      </c>
      <c r="F403" s="25" t="s">
        <v>1241</v>
      </c>
      <c r="G403" s="17">
        <f t="shared" si="34"/>
        <v>131.07</v>
      </c>
      <c r="H403" s="19">
        <f t="shared" si="30"/>
        <v>2734.18</v>
      </c>
      <c r="I403" s="19">
        <f t="shared" si="31"/>
        <v>3048.7599999999998</v>
      </c>
      <c r="J403" s="19">
        <f t="shared" si="32"/>
        <v>3563.63</v>
      </c>
      <c r="K403" s="19">
        <f t="shared" si="33"/>
        <v>4706.75</v>
      </c>
    </row>
    <row r="404" spans="1:11" s="7" customFormat="1" ht="14.25" customHeight="1">
      <c r="A404" s="25" t="s">
        <v>1210</v>
      </c>
      <c r="B404" s="25">
        <v>11</v>
      </c>
      <c r="C404" s="25" t="s">
        <v>1242</v>
      </c>
      <c r="D404" s="25" t="s">
        <v>15</v>
      </c>
      <c r="E404" s="25" t="s">
        <v>1243</v>
      </c>
      <c r="F404" s="25" t="s">
        <v>1244</v>
      </c>
      <c r="G404" s="17">
        <f t="shared" si="34"/>
        <v>130.48</v>
      </c>
      <c r="H404" s="19">
        <f t="shared" si="30"/>
        <v>2726.4900000000002</v>
      </c>
      <c r="I404" s="19">
        <f t="shared" si="31"/>
        <v>3041.07</v>
      </c>
      <c r="J404" s="19">
        <f t="shared" si="32"/>
        <v>3555.94</v>
      </c>
      <c r="K404" s="19">
        <f t="shared" si="33"/>
        <v>4699.0599999999995</v>
      </c>
    </row>
    <row r="405" spans="1:11" s="7" customFormat="1" ht="14.25" customHeight="1">
      <c r="A405" s="25" t="s">
        <v>1210</v>
      </c>
      <c r="B405" s="25">
        <v>12</v>
      </c>
      <c r="C405" s="25" t="s">
        <v>1245</v>
      </c>
      <c r="D405" s="25" t="s">
        <v>15</v>
      </c>
      <c r="E405" s="25" t="s">
        <v>1246</v>
      </c>
      <c r="F405" s="25" t="s">
        <v>1247</v>
      </c>
      <c r="G405" s="17">
        <f t="shared" si="34"/>
        <v>129.81</v>
      </c>
      <c r="H405" s="19">
        <f t="shared" si="30"/>
        <v>2717.78</v>
      </c>
      <c r="I405" s="19">
        <f t="shared" si="31"/>
        <v>3032.36</v>
      </c>
      <c r="J405" s="19">
        <f t="shared" si="32"/>
        <v>3547.23</v>
      </c>
      <c r="K405" s="19">
        <f t="shared" si="33"/>
        <v>4690.35</v>
      </c>
    </row>
    <row r="406" spans="1:11" s="7" customFormat="1" ht="14.25" customHeight="1">
      <c r="A406" s="25" t="s">
        <v>1210</v>
      </c>
      <c r="B406" s="25">
        <v>13</v>
      </c>
      <c r="C406" s="25" t="s">
        <v>1248</v>
      </c>
      <c r="D406" s="25" t="s">
        <v>15</v>
      </c>
      <c r="E406" s="25" t="s">
        <v>1249</v>
      </c>
      <c r="F406" s="25" t="s">
        <v>1250</v>
      </c>
      <c r="G406" s="17">
        <f t="shared" si="34"/>
        <v>129.69</v>
      </c>
      <c r="H406" s="19">
        <f t="shared" si="30"/>
        <v>2716.23</v>
      </c>
      <c r="I406" s="19">
        <f t="shared" si="31"/>
        <v>3030.81</v>
      </c>
      <c r="J406" s="19">
        <f t="shared" si="32"/>
        <v>3545.68</v>
      </c>
      <c r="K406" s="19">
        <f t="shared" si="33"/>
        <v>4688.799999999999</v>
      </c>
    </row>
    <row r="407" spans="1:11" s="7" customFormat="1" ht="14.25" customHeight="1">
      <c r="A407" s="25" t="s">
        <v>1210</v>
      </c>
      <c r="B407" s="25">
        <v>14</v>
      </c>
      <c r="C407" s="25" t="s">
        <v>1251</v>
      </c>
      <c r="D407" s="25" t="s">
        <v>1252</v>
      </c>
      <c r="E407" s="25" t="s">
        <v>15</v>
      </c>
      <c r="F407" s="25" t="s">
        <v>1253</v>
      </c>
      <c r="G407" s="17">
        <f t="shared" si="34"/>
        <v>129.56</v>
      </c>
      <c r="H407" s="19">
        <f t="shared" si="30"/>
        <v>2714.57</v>
      </c>
      <c r="I407" s="19">
        <f t="shared" si="31"/>
        <v>3029.15</v>
      </c>
      <c r="J407" s="19">
        <f t="shared" si="32"/>
        <v>3544.02</v>
      </c>
      <c r="K407" s="19">
        <f t="shared" si="33"/>
        <v>4687.14</v>
      </c>
    </row>
    <row r="408" spans="1:11" s="7" customFormat="1" ht="14.25" customHeight="1">
      <c r="A408" s="25" t="s">
        <v>1210</v>
      </c>
      <c r="B408" s="25">
        <v>15</v>
      </c>
      <c r="C408" s="25" t="s">
        <v>1254</v>
      </c>
      <c r="D408" s="25" t="s">
        <v>1255</v>
      </c>
      <c r="E408" s="25" t="s">
        <v>15</v>
      </c>
      <c r="F408" s="25" t="s">
        <v>1256</v>
      </c>
      <c r="G408" s="17">
        <f t="shared" si="34"/>
        <v>129.67</v>
      </c>
      <c r="H408" s="19">
        <f t="shared" si="30"/>
        <v>2716.01</v>
      </c>
      <c r="I408" s="19">
        <f t="shared" si="31"/>
        <v>3030.59</v>
      </c>
      <c r="J408" s="19">
        <f t="shared" si="32"/>
        <v>3545.46</v>
      </c>
      <c r="K408" s="19">
        <f t="shared" si="33"/>
        <v>4688.58</v>
      </c>
    </row>
    <row r="409" spans="1:11" s="7" customFormat="1" ht="14.25" customHeight="1">
      <c r="A409" s="25" t="s">
        <v>1210</v>
      </c>
      <c r="B409" s="25">
        <v>16</v>
      </c>
      <c r="C409" s="25" t="s">
        <v>1257</v>
      </c>
      <c r="D409" s="25" t="s">
        <v>1258</v>
      </c>
      <c r="E409" s="25" t="s">
        <v>15</v>
      </c>
      <c r="F409" s="25" t="s">
        <v>1259</v>
      </c>
      <c r="G409" s="17">
        <f t="shared" si="34"/>
        <v>129.87</v>
      </c>
      <c r="H409" s="19">
        <f t="shared" si="30"/>
        <v>2718.6</v>
      </c>
      <c r="I409" s="19">
        <f t="shared" si="31"/>
        <v>3033.18</v>
      </c>
      <c r="J409" s="19">
        <f t="shared" si="32"/>
        <v>3548.05</v>
      </c>
      <c r="K409" s="19">
        <f t="shared" si="33"/>
        <v>4691.17</v>
      </c>
    </row>
    <row r="410" spans="1:11" s="7" customFormat="1" ht="14.25" customHeight="1">
      <c r="A410" s="25" t="s">
        <v>1210</v>
      </c>
      <c r="B410" s="25">
        <v>17</v>
      </c>
      <c r="C410" s="25" t="s">
        <v>1260</v>
      </c>
      <c r="D410" s="25" t="s">
        <v>1261</v>
      </c>
      <c r="E410" s="25" t="s">
        <v>15</v>
      </c>
      <c r="F410" s="25" t="s">
        <v>1262</v>
      </c>
      <c r="G410" s="17">
        <f t="shared" si="34"/>
        <v>133.77</v>
      </c>
      <c r="H410" s="19">
        <f t="shared" si="30"/>
        <v>2769.18</v>
      </c>
      <c r="I410" s="19">
        <f t="shared" si="31"/>
        <v>3083.7599999999998</v>
      </c>
      <c r="J410" s="19">
        <f t="shared" si="32"/>
        <v>3598.63</v>
      </c>
      <c r="K410" s="19">
        <f t="shared" si="33"/>
        <v>4741.75</v>
      </c>
    </row>
    <row r="411" spans="1:11" s="7" customFormat="1" ht="14.25" customHeight="1">
      <c r="A411" s="25" t="s">
        <v>1210</v>
      </c>
      <c r="B411" s="25">
        <v>18</v>
      </c>
      <c r="C411" s="25" t="s">
        <v>1263</v>
      </c>
      <c r="D411" s="25" t="s">
        <v>15</v>
      </c>
      <c r="E411" s="25" t="s">
        <v>48</v>
      </c>
      <c r="F411" s="25" t="s">
        <v>1264</v>
      </c>
      <c r="G411" s="17">
        <f t="shared" si="34"/>
        <v>137.57</v>
      </c>
      <c r="H411" s="19">
        <f t="shared" si="30"/>
        <v>2818.5800000000004</v>
      </c>
      <c r="I411" s="19">
        <f t="shared" si="31"/>
        <v>3133.1600000000003</v>
      </c>
      <c r="J411" s="19">
        <f t="shared" si="32"/>
        <v>3648.03</v>
      </c>
      <c r="K411" s="19">
        <f t="shared" si="33"/>
        <v>4791.15</v>
      </c>
    </row>
    <row r="412" spans="1:11" s="7" customFormat="1" ht="14.25" customHeight="1">
      <c r="A412" s="25" t="s">
        <v>1210</v>
      </c>
      <c r="B412" s="25">
        <v>19</v>
      </c>
      <c r="C412" s="25" t="s">
        <v>1265</v>
      </c>
      <c r="D412" s="25" t="s">
        <v>15</v>
      </c>
      <c r="E412" s="25" t="s">
        <v>1266</v>
      </c>
      <c r="F412" s="25" t="s">
        <v>1267</v>
      </c>
      <c r="G412" s="17">
        <f t="shared" si="34"/>
        <v>136.01</v>
      </c>
      <c r="H412" s="19">
        <f t="shared" si="30"/>
        <v>2798.33</v>
      </c>
      <c r="I412" s="19">
        <f t="shared" si="31"/>
        <v>3112.91</v>
      </c>
      <c r="J412" s="19">
        <f t="shared" si="32"/>
        <v>3627.7799999999997</v>
      </c>
      <c r="K412" s="19">
        <f t="shared" si="33"/>
        <v>4770.9</v>
      </c>
    </row>
    <row r="413" spans="1:11" s="7" customFormat="1" ht="14.25" customHeight="1">
      <c r="A413" s="25" t="s">
        <v>1210</v>
      </c>
      <c r="B413" s="25">
        <v>20</v>
      </c>
      <c r="C413" s="25" t="s">
        <v>1268</v>
      </c>
      <c r="D413" s="25" t="s">
        <v>15</v>
      </c>
      <c r="E413" s="25" t="s">
        <v>1269</v>
      </c>
      <c r="F413" s="25" t="s">
        <v>1270</v>
      </c>
      <c r="G413" s="17">
        <f t="shared" si="34"/>
        <v>132.42</v>
      </c>
      <c r="H413" s="19">
        <f t="shared" si="30"/>
        <v>2751.71</v>
      </c>
      <c r="I413" s="19">
        <f t="shared" si="31"/>
        <v>3066.29</v>
      </c>
      <c r="J413" s="19">
        <f t="shared" si="32"/>
        <v>3581.16</v>
      </c>
      <c r="K413" s="19">
        <f t="shared" si="33"/>
        <v>4724.28</v>
      </c>
    </row>
    <row r="414" spans="1:11" s="7" customFormat="1" ht="14.25" customHeight="1">
      <c r="A414" s="25" t="s">
        <v>1210</v>
      </c>
      <c r="B414" s="25">
        <v>21</v>
      </c>
      <c r="C414" s="25" t="s">
        <v>1271</v>
      </c>
      <c r="D414" s="25" t="s">
        <v>15</v>
      </c>
      <c r="E414" s="25" t="s">
        <v>1272</v>
      </c>
      <c r="F414" s="25" t="s">
        <v>1273</v>
      </c>
      <c r="G414" s="17">
        <f t="shared" si="34"/>
        <v>129.87</v>
      </c>
      <c r="H414" s="19">
        <f t="shared" si="30"/>
        <v>2718.6099999999997</v>
      </c>
      <c r="I414" s="19">
        <f t="shared" si="31"/>
        <v>3033.1899999999996</v>
      </c>
      <c r="J414" s="19">
        <f t="shared" si="32"/>
        <v>3548.06</v>
      </c>
      <c r="K414" s="19">
        <f t="shared" si="33"/>
        <v>4691.179999999999</v>
      </c>
    </row>
    <row r="415" spans="1:11" s="7" customFormat="1" ht="14.25" customHeight="1">
      <c r="A415" s="25" t="s">
        <v>1210</v>
      </c>
      <c r="B415" s="25">
        <v>22</v>
      </c>
      <c r="C415" s="25" t="s">
        <v>1274</v>
      </c>
      <c r="D415" s="25" t="s">
        <v>15</v>
      </c>
      <c r="E415" s="25" t="s">
        <v>1275</v>
      </c>
      <c r="F415" s="25" t="s">
        <v>1276</v>
      </c>
      <c r="G415" s="17">
        <f t="shared" si="34"/>
        <v>122.75</v>
      </c>
      <c r="H415" s="19">
        <f t="shared" si="30"/>
        <v>2626.0299999999997</v>
      </c>
      <c r="I415" s="19">
        <f t="shared" si="31"/>
        <v>2940.6099999999997</v>
      </c>
      <c r="J415" s="19">
        <f t="shared" si="32"/>
        <v>3455.48</v>
      </c>
      <c r="K415" s="19">
        <f t="shared" si="33"/>
        <v>4598.6</v>
      </c>
    </row>
    <row r="416" spans="1:11" s="7" customFormat="1" ht="14.25" customHeight="1">
      <c r="A416" s="25" t="s">
        <v>1210</v>
      </c>
      <c r="B416" s="25">
        <v>23</v>
      </c>
      <c r="C416" s="25" t="s">
        <v>1277</v>
      </c>
      <c r="D416" s="25" t="s">
        <v>15</v>
      </c>
      <c r="E416" s="25" t="s">
        <v>1278</v>
      </c>
      <c r="F416" s="25" t="s">
        <v>1279</v>
      </c>
      <c r="G416" s="17">
        <f t="shared" si="34"/>
        <v>94.24</v>
      </c>
      <c r="H416" s="19">
        <f t="shared" si="30"/>
        <v>2255.7599999999998</v>
      </c>
      <c r="I416" s="19">
        <f t="shared" si="31"/>
        <v>2570.3399999999997</v>
      </c>
      <c r="J416" s="19">
        <f t="shared" si="32"/>
        <v>3085.21</v>
      </c>
      <c r="K416" s="19">
        <f t="shared" si="33"/>
        <v>4228.33</v>
      </c>
    </row>
    <row r="417" spans="1:11" s="7" customFormat="1" ht="14.25" customHeight="1">
      <c r="A417" s="25" t="s">
        <v>1280</v>
      </c>
      <c r="B417" s="25">
        <v>0</v>
      </c>
      <c r="C417" s="25" t="s">
        <v>1281</v>
      </c>
      <c r="D417" s="25" t="s">
        <v>15</v>
      </c>
      <c r="E417" s="25" t="s">
        <v>1282</v>
      </c>
      <c r="F417" s="25" t="s">
        <v>1283</v>
      </c>
      <c r="G417" s="17">
        <f t="shared" si="34"/>
        <v>83.6</v>
      </c>
      <c r="H417" s="19">
        <f t="shared" si="30"/>
        <v>2117.52</v>
      </c>
      <c r="I417" s="19">
        <f t="shared" si="31"/>
        <v>2432.1</v>
      </c>
      <c r="J417" s="19">
        <f t="shared" si="32"/>
        <v>2946.97</v>
      </c>
      <c r="K417" s="19">
        <f t="shared" si="33"/>
        <v>4090.0899999999997</v>
      </c>
    </row>
    <row r="418" spans="1:11" s="7" customFormat="1" ht="14.25" customHeight="1">
      <c r="A418" s="25" t="s">
        <v>1280</v>
      </c>
      <c r="B418" s="25">
        <v>1</v>
      </c>
      <c r="C418" s="25" t="s">
        <v>1284</v>
      </c>
      <c r="D418" s="25" t="s">
        <v>15</v>
      </c>
      <c r="E418" s="25" t="s">
        <v>1285</v>
      </c>
      <c r="F418" s="25" t="s">
        <v>1286</v>
      </c>
      <c r="G418" s="17">
        <f t="shared" si="34"/>
        <v>78.33</v>
      </c>
      <c r="H418" s="19">
        <f t="shared" si="30"/>
        <v>2048.99</v>
      </c>
      <c r="I418" s="19">
        <f t="shared" si="31"/>
        <v>2363.5699999999997</v>
      </c>
      <c r="J418" s="19">
        <f t="shared" si="32"/>
        <v>2878.44</v>
      </c>
      <c r="K418" s="19">
        <f t="shared" si="33"/>
        <v>4021.56</v>
      </c>
    </row>
    <row r="419" spans="1:11" s="7" customFormat="1" ht="14.25" customHeight="1">
      <c r="A419" s="25" t="s">
        <v>1280</v>
      </c>
      <c r="B419" s="25">
        <v>2</v>
      </c>
      <c r="C419" s="25" t="s">
        <v>1287</v>
      </c>
      <c r="D419" s="25" t="s">
        <v>15</v>
      </c>
      <c r="E419" s="25" t="s">
        <v>1288</v>
      </c>
      <c r="F419" s="25" t="s">
        <v>1289</v>
      </c>
      <c r="G419" s="17">
        <f t="shared" si="34"/>
        <v>75.11</v>
      </c>
      <c r="H419" s="19">
        <f t="shared" si="30"/>
        <v>2007.2099999999998</v>
      </c>
      <c r="I419" s="19">
        <f t="shared" si="31"/>
        <v>2321.79</v>
      </c>
      <c r="J419" s="19">
        <f t="shared" si="32"/>
        <v>2836.6600000000003</v>
      </c>
      <c r="K419" s="19">
        <f t="shared" si="33"/>
        <v>3979.78</v>
      </c>
    </row>
    <row r="420" spans="1:11" s="7" customFormat="1" ht="14.25" customHeight="1">
      <c r="A420" s="25" t="s">
        <v>1280</v>
      </c>
      <c r="B420" s="25">
        <v>3</v>
      </c>
      <c r="C420" s="25" t="s">
        <v>1290</v>
      </c>
      <c r="D420" s="25" t="s">
        <v>15</v>
      </c>
      <c r="E420" s="25" t="s">
        <v>1291</v>
      </c>
      <c r="F420" s="25" t="s">
        <v>1292</v>
      </c>
      <c r="G420" s="17">
        <f t="shared" si="34"/>
        <v>72.7</v>
      </c>
      <c r="H420" s="19">
        <f t="shared" si="30"/>
        <v>1975.95</v>
      </c>
      <c r="I420" s="19">
        <f t="shared" si="31"/>
        <v>2290.5299999999997</v>
      </c>
      <c r="J420" s="19">
        <f t="shared" si="32"/>
        <v>2805.3999999999996</v>
      </c>
      <c r="K420" s="19">
        <f t="shared" si="33"/>
        <v>3948.5199999999995</v>
      </c>
    </row>
    <row r="421" spans="1:11" s="7" customFormat="1" ht="14.25" customHeight="1">
      <c r="A421" s="25" t="s">
        <v>1280</v>
      </c>
      <c r="B421" s="25">
        <v>4</v>
      </c>
      <c r="C421" s="25" t="s">
        <v>1293</v>
      </c>
      <c r="D421" s="25" t="s">
        <v>15</v>
      </c>
      <c r="E421" s="25" t="s">
        <v>1294</v>
      </c>
      <c r="F421" s="25" t="s">
        <v>1295</v>
      </c>
      <c r="G421" s="17">
        <f t="shared" si="34"/>
        <v>89.41</v>
      </c>
      <c r="H421" s="19">
        <f t="shared" si="30"/>
        <v>2193.0199999999995</v>
      </c>
      <c r="I421" s="19">
        <f t="shared" si="31"/>
        <v>2507.5999999999995</v>
      </c>
      <c r="J421" s="19">
        <f t="shared" si="32"/>
        <v>3022.47</v>
      </c>
      <c r="K421" s="19">
        <f t="shared" si="33"/>
        <v>4165.59</v>
      </c>
    </row>
    <row r="422" spans="1:11" s="7" customFormat="1" ht="14.25" customHeight="1">
      <c r="A422" s="25" t="s">
        <v>1280</v>
      </c>
      <c r="B422" s="25">
        <v>5</v>
      </c>
      <c r="C422" s="25" t="s">
        <v>1296</v>
      </c>
      <c r="D422" s="25" t="s">
        <v>1297</v>
      </c>
      <c r="E422" s="25" t="s">
        <v>15</v>
      </c>
      <c r="F422" s="25" t="s">
        <v>1298</v>
      </c>
      <c r="G422" s="17">
        <f t="shared" si="34"/>
        <v>88.44</v>
      </c>
      <c r="H422" s="19">
        <f t="shared" si="30"/>
        <v>2180.39</v>
      </c>
      <c r="I422" s="19">
        <f t="shared" si="31"/>
        <v>2494.97</v>
      </c>
      <c r="J422" s="19">
        <f t="shared" si="32"/>
        <v>3009.84</v>
      </c>
      <c r="K422" s="19">
        <f t="shared" si="33"/>
        <v>4152.96</v>
      </c>
    </row>
    <row r="423" spans="1:11" s="7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15</v>
      </c>
      <c r="F423" s="25" t="s">
        <v>1301</v>
      </c>
      <c r="G423" s="17">
        <f t="shared" si="34"/>
        <v>123.24</v>
      </c>
      <c r="H423" s="19">
        <f t="shared" si="30"/>
        <v>2632.46</v>
      </c>
      <c r="I423" s="19">
        <f t="shared" si="31"/>
        <v>2947.04</v>
      </c>
      <c r="J423" s="19">
        <f t="shared" si="32"/>
        <v>3461.91</v>
      </c>
      <c r="K423" s="19">
        <f t="shared" si="33"/>
        <v>4605.03</v>
      </c>
    </row>
    <row r="424" spans="1:11" s="7" customFormat="1" ht="14.25" customHeight="1">
      <c r="A424" s="25" t="s">
        <v>1280</v>
      </c>
      <c r="B424" s="25">
        <v>7</v>
      </c>
      <c r="C424" s="25" t="s">
        <v>1302</v>
      </c>
      <c r="D424" s="25" t="s">
        <v>15</v>
      </c>
      <c r="E424" s="25" t="s">
        <v>1303</v>
      </c>
      <c r="F424" s="25" t="s">
        <v>1304</v>
      </c>
      <c r="G424" s="17">
        <f t="shared" si="34"/>
        <v>128.36</v>
      </c>
      <c r="H424" s="19">
        <f t="shared" si="30"/>
        <v>2698.93</v>
      </c>
      <c r="I424" s="19">
        <f t="shared" si="31"/>
        <v>3013.5099999999998</v>
      </c>
      <c r="J424" s="19">
        <f t="shared" si="32"/>
        <v>3528.38</v>
      </c>
      <c r="K424" s="19">
        <f t="shared" si="33"/>
        <v>4671.499999999999</v>
      </c>
    </row>
    <row r="425" spans="1:11" s="7" customFormat="1" ht="14.25" customHeight="1">
      <c r="A425" s="25" t="s">
        <v>1280</v>
      </c>
      <c r="B425" s="25">
        <v>8</v>
      </c>
      <c r="C425" s="25" t="s">
        <v>1305</v>
      </c>
      <c r="D425" s="25" t="s">
        <v>15</v>
      </c>
      <c r="E425" s="25" t="s">
        <v>1306</v>
      </c>
      <c r="F425" s="25" t="s">
        <v>1307</v>
      </c>
      <c r="G425" s="17">
        <f t="shared" si="34"/>
        <v>138.44</v>
      </c>
      <c r="H425" s="19">
        <f t="shared" si="30"/>
        <v>2829.92</v>
      </c>
      <c r="I425" s="19">
        <f t="shared" si="31"/>
        <v>3144.5</v>
      </c>
      <c r="J425" s="19">
        <f t="shared" si="32"/>
        <v>3659.3700000000003</v>
      </c>
      <c r="K425" s="19">
        <f t="shared" si="33"/>
        <v>4802.49</v>
      </c>
    </row>
    <row r="426" spans="1:11" s="7" customFormat="1" ht="14.25" customHeight="1">
      <c r="A426" s="25" t="s">
        <v>1280</v>
      </c>
      <c r="B426" s="25">
        <v>9</v>
      </c>
      <c r="C426" s="25" t="s">
        <v>1308</v>
      </c>
      <c r="D426" s="25" t="s">
        <v>15</v>
      </c>
      <c r="E426" s="25" t="s">
        <v>38</v>
      </c>
      <c r="F426" s="25" t="s">
        <v>1309</v>
      </c>
      <c r="G426" s="17">
        <f t="shared" si="34"/>
        <v>143.93</v>
      </c>
      <c r="H426" s="19">
        <f t="shared" si="30"/>
        <v>2901.16</v>
      </c>
      <c r="I426" s="19">
        <f t="shared" si="31"/>
        <v>3215.74</v>
      </c>
      <c r="J426" s="19">
        <f t="shared" si="32"/>
        <v>3730.61</v>
      </c>
      <c r="K426" s="19">
        <f t="shared" si="33"/>
        <v>4873.7300000000005</v>
      </c>
    </row>
    <row r="427" spans="1:11" s="7" customFormat="1" ht="14.25" customHeight="1">
      <c r="A427" s="25" t="s">
        <v>1280</v>
      </c>
      <c r="B427" s="25">
        <v>10</v>
      </c>
      <c r="C427" s="25" t="s">
        <v>1310</v>
      </c>
      <c r="D427" s="25" t="s">
        <v>15</v>
      </c>
      <c r="E427" s="25" t="s">
        <v>1311</v>
      </c>
      <c r="F427" s="25" t="s">
        <v>1312</v>
      </c>
      <c r="G427" s="17">
        <f t="shared" si="34"/>
        <v>144.17</v>
      </c>
      <c r="H427" s="19">
        <f t="shared" si="30"/>
        <v>2904.3500000000004</v>
      </c>
      <c r="I427" s="19">
        <f t="shared" si="31"/>
        <v>3218.9300000000003</v>
      </c>
      <c r="J427" s="19">
        <f t="shared" si="32"/>
        <v>3733.8</v>
      </c>
      <c r="K427" s="19">
        <f t="shared" si="33"/>
        <v>4876.92</v>
      </c>
    </row>
    <row r="428" spans="1:11" s="7" customFormat="1" ht="14.25" customHeight="1">
      <c r="A428" s="25" t="s">
        <v>1280</v>
      </c>
      <c r="B428" s="25">
        <v>11</v>
      </c>
      <c r="C428" s="25" t="s">
        <v>1313</v>
      </c>
      <c r="D428" s="25" t="s">
        <v>15</v>
      </c>
      <c r="E428" s="25" t="s">
        <v>1314</v>
      </c>
      <c r="F428" s="25" t="s">
        <v>1315</v>
      </c>
      <c r="G428" s="17">
        <f t="shared" si="34"/>
        <v>143.03</v>
      </c>
      <c r="H428" s="19">
        <f t="shared" si="30"/>
        <v>2889.4500000000003</v>
      </c>
      <c r="I428" s="19">
        <f t="shared" si="31"/>
        <v>3204.03</v>
      </c>
      <c r="J428" s="19">
        <f t="shared" si="32"/>
        <v>3718.9</v>
      </c>
      <c r="K428" s="19">
        <f t="shared" si="33"/>
        <v>4862.0199999999995</v>
      </c>
    </row>
    <row r="429" spans="1:11" s="7" customFormat="1" ht="14.25" customHeight="1">
      <c r="A429" s="25" t="s">
        <v>1280</v>
      </c>
      <c r="B429" s="25">
        <v>12</v>
      </c>
      <c r="C429" s="25" t="s">
        <v>1316</v>
      </c>
      <c r="D429" s="25" t="s">
        <v>15</v>
      </c>
      <c r="E429" s="25" t="s">
        <v>1317</v>
      </c>
      <c r="F429" s="25" t="s">
        <v>1318</v>
      </c>
      <c r="G429" s="17">
        <f t="shared" si="34"/>
        <v>141.87</v>
      </c>
      <c r="H429" s="19">
        <f t="shared" si="30"/>
        <v>2874.4799999999996</v>
      </c>
      <c r="I429" s="19">
        <f t="shared" si="31"/>
        <v>3189.0599999999995</v>
      </c>
      <c r="J429" s="19">
        <f t="shared" si="32"/>
        <v>3703.93</v>
      </c>
      <c r="K429" s="19">
        <f t="shared" si="33"/>
        <v>4847.05</v>
      </c>
    </row>
    <row r="430" spans="1:11" s="7" customFormat="1" ht="14.25" customHeight="1">
      <c r="A430" s="25" t="s">
        <v>1280</v>
      </c>
      <c r="B430" s="25">
        <v>13</v>
      </c>
      <c r="C430" s="25" t="s">
        <v>1319</v>
      </c>
      <c r="D430" s="25" t="s">
        <v>1320</v>
      </c>
      <c r="E430" s="25" t="s">
        <v>15</v>
      </c>
      <c r="F430" s="25" t="s">
        <v>1321</v>
      </c>
      <c r="G430" s="17">
        <f t="shared" si="34"/>
        <v>141.98</v>
      </c>
      <c r="H430" s="19">
        <f t="shared" si="30"/>
        <v>2875.86</v>
      </c>
      <c r="I430" s="19">
        <f t="shared" si="31"/>
        <v>3190.44</v>
      </c>
      <c r="J430" s="19">
        <f t="shared" si="32"/>
        <v>3705.31</v>
      </c>
      <c r="K430" s="19">
        <f t="shared" si="33"/>
        <v>4848.429999999999</v>
      </c>
    </row>
    <row r="431" spans="1:11" s="7" customFormat="1" ht="14.25" customHeight="1">
      <c r="A431" s="25" t="s">
        <v>1280</v>
      </c>
      <c r="B431" s="25">
        <v>14</v>
      </c>
      <c r="C431" s="25" t="s">
        <v>1322</v>
      </c>
      <c r="D431" s="25" t="s">
        <v>1323</v>
      </c>
      <c r="E431" s="25" t="s">
        <v>15</v>
      </c>
      <c r="F431" s="25" t="s">
        <v>1324</v>
      </c>
      <c r="G431" s="17">
        <f t="shared" si="34"/>
        <v>141.82</v>
      </c>
      <c r="H431" s="19">
        <f t="shared" si="30"/>
        <v>2873.76</v>
      </c>
      <c r="I431" s="19">
        <f t="shared" si="31"/>
        <v>3188.34</v>
      </c>
      <c r="J431" s="19">
        <f t="shared" si="32"/>
        <v>3703.2100000000005</v>
      </c>
      <c r="K431" s="19">
        <f t="shared" si="33"/>
        <v>4846.33</v>
      </c>
    </row>
    <row r="432" spans="1:11" s="7" customFormat="1" ht="14.25" customHeight="1">
      <c r="A432" s="25" t="s">
        <v>1280</v>
      </c>
      <c r="B432" s="25">
        <v>15</v>
      </c>
      <c r="C432" s="25" t="s">
        <v>1325</v>
      </c>
      <c r="D432" s="25" t="s">
        <v>356</v>
      </c>
      <c r="E432" s="25" t="s">
        <v>15</v>
      </c>
      <c r="F432" s="25" t="s">
        <v>1326</v>
      </c>
      <c r="G432" s="17">
        <f t="shared" si="34"/>
        <v>138.68</v>
      </c>
      <c r="H432" s="19">
        <f t="shared" si="30"/>
        <v>2832.98</v>
      </c>
      <c r="I432" s="19">
        <f t="shared" si="31"/>
        <v>3147.56</v>
      </c>
      <c r="J432" s="19">
        <f t="shared" si="32"/>
        <v>3662.43</v>
      </c>
      <c r="K432" s="19">
        <f t="shared" si="33"/>
        <v>4805.55</v>
      </c>
    </row>
    <row r="433" spans="1:11" s="7" customFormat="1" ht="14.25" customHeight="1">
      <c r="A433" s="25" t="s">
        <v>1280</v>
      </c>
      <c r="B433" s="25">
        <v>16</v>
      </c>
      <c r="C433" s="25" t="s">
        <v>1327</v>
      </c>
      <c r="D433" s="25" t="s">
        <v>1328</v>
      </c>
      <c r="E433" s="25" t="s">
        <v>15</v>
      </c>
      <c r="F433" s="25" t="s">
        <v>1329</v>
      </c>
      <c r="G433" s="17">
        <f t="shared" si="34"/>
        <v>132.79</v>
      </c>
      <c r="H433" s="19">
        <f t="shared" si="30"/>
        <v>2756.52</v>
      </c>
      <c r="I433" s="19">
        <f t="shared" si="31"/>
        <v>3071.1</v>
      </c>
      <c r="J433" s="19">
        <f t="shared" si="32"/>
        <v>3585.9700000000003</v>
      </c>
      <c r="K433" s="19">
        <f t="shared" si="33"/>
        <v>4729.09</v>
      </c>
    </row>
    <row r="434" spans="1:11" s="7" customFormat="1" ht="14.25" customHeight="1">
      <c r="A434" s="25" t="s">
        <v>1280</v>
      </c>
      <c r="B434" s="25">
        <v>17</v>
      </c>
      <c r="C434" s="25" t="s">
        <v>1330</v>
      </c>
      <c r="D434" s="25" t="s">
        <v>1331</v>
      </c>
      <c r="E434" s="25" t="s">
        <v>15</v>
      </c>
      <c r="F434" s="25" t="s">
        <v>1332</v>
      </c>
      <c r="G434" s="17">
        <f t="shared" si="34"/>
        <v>145.27</v>
      </c>
      <c r="H434" s="19">
        <f t="shared" si="30"/>
        <v>2918.62</v>
      </c>
      <c r="I434" s="19">
        <f t="shared" si="31"/>
        <v>3233.2</v>
      </c>
      <c r="J434" s="19">
        <f t="shared" si="32"/>
        <v>3748.07</v>
      </c>
      <c r="K434" s="19">
        <f t="shared" si="33"/>
        <v>4891.1900000000005</v>
      </c>
    </row>
    <row r="435" spans="1:11" s="7" customFormat="1" ht="14.25" customHeight="1">
      <c r="A435" s="25" t="s">
        <v>1280</v>
      </c>
      <c r="B435" s="25">
        <v>18</v>
      </c>
      <c r="C435" s="25" t="s">
        <v>1333</v>
      </c>
      <c r="D435" s="25" t="s">
        <v>15</v>
      </c>
      <c r="E435" s="25" t="s">
        <v>1334</v>
      </c>
      <c r="F435" s="25" t="s">
        <v>1335</v>
      </c>
      <c r="G435" s="17">
        <f t="shared" si="34"/>
        <v>146.83</v>
      </c>
      <c r="H435" s="19">
        <f t="shared" si="30"/>
        <v>2938.92</v>
      </c>
      <c r="I435" s="19">
        <f t="shared" si="31"/>
        <v>3253.5</v>
      </c>
      <c r="J435" s="19">
        <f t="shared" si="32"/>
        <v>3768.37</v>
      </c>
      <c r="K435" s="19">
        <f t="shared" si="33"/>
        <v>4911.49</v>
      </c>
    </row>
    <row r="436" spans="1:11" s="7" customFormat="1" ht="14.25" customHeight="1">
      <c r="A436" s="25" t="s">
        <v>1280</v>
      </c>
      <c r="B436" s="25">
        <v>19</v>
      </c>
      <c r="C436" s="25" t="s">
        <v>1336</v>
      </c>
      <c r="D436" s="25" t="s">
        <v>15</v>
      </c>
      <c r="E436" s="25" t="s">
        <v>1337</v>
      </c>
      <c r="F436" s="25" t="s">
        <v>1338</v>
      </c>
      <c r="G436" s="17">
        <f t="shared" si="34"/>
        <v>145.99</v>
      </c>
      <c r="H436" s="19">
        <f t="shared" si="30"/>
        <v>2927.9300000000003</v>
      </c>
      <c r="I436" s="19">
        <f t="shared" si="31"/>
        <v>3242.51</v>
      </c>
      <c r="J436" s="19">
        <f t="shared" si="32"/>
        <v>3757.38</v>
      </c>
      <c r="K436" s="19">
        <f t="shared" si="33"/>
        <v>4900.5</v>
      </c>
    </row>
    <row r="437" spans="1:11" s="7" customFormat="1" ht="14.25" customHeight="1">
      <c r="A437" s="25" t="s">
        <v>1280</v>
      </c>
      <c r="B437" s="25">
        <v>20</v>
      </c>
      <c r="C437" s="25" t="s">
        <v>1339</v>
      </c>
      <c r="D437" s="25" t="s">
        <v>15</v>
      </c>
      <c r="E437" s="25" t="s">
        <v>1340</v>
      </c>
      <c r="F437" s="25" t="s">
        <v>1341</v>
      </c>
      <c r="G437" s="17">
        <f t="shared" si="34"/>
        <v>144.55</v>
      </c>
      <c r="H437" s="19">
        <f t="shared" si="30"/>
        <v>2909.21</v>
      </c>
      <c r="I437" s="19">
        <f t="shared" si="31"/>
        <v>3223.79</v>
      </c>
      <c r="J437" s="19">
        <f t="shared" si="32"/>
        <v>3738.6600000000003</v>
      </c>
      <c r="K437" s="19">
        <f t="shared" si="33"/>
        <v>4881.78</v>
      </c>
    </row>
    <row r="438" spans="1:11" s="7" customFormat="1" ht="14.25" customHeight="1">
      <c r="A438" s="25" t="s">
        <v>1280</v>
      </c>
      <c r="B438" s="25">
        <v>21</v>
      </c>
      <c r="C438" s="25" t="s">
        <v>1342</v>
      </c>
      <c r="D438" s="25" t="s">
        <v>15</v>
      </c>
      <c r="E438" s="25" t="s">
        <v>1343</v>
      </c>
      <c r="F438" s="25" t="s">
        <v>1344</v>
      </c>
      <c r="G438" s="17">
        <f t="shared" si="34"/>
        <v>142.93</v>
      </c>
      <c r="H438" s="19">
        <f t="shared" si="30"/>
        <v>2888.1699999999996</v>
      </c>
      <c r="I438" s="19">
        <f t="shared" si="31"/>
        <v>3202.7499999999995</v>
      </c>
      <c r="J438" s="19">
        <f t="shared" si="32"/>
        <v>3717.62</v>
      </c>
      <c r="K438" s="19">
        <f t="shared" si="33"/>
        <v>4860.74</v>
      </c>
    </row>
    <row r="439" spans="1:11" s="7" customFormat="1" ht="14.25" customHeight="1">
      <c r="A439" s="25" t="s">
        <v>1280</v>
      </c>
      <c r="B439" s="25">
        <v>22</v>
      </c>
      <c r="C439" s="25" t="s">
        <v>1345</v>
      </c>
      <c r="D439" s="25" t="s">
        <v>15</v>
      </c>
      <c r="E439" s="25" t="s">
        <v>1346</v>
      </c>
      <c r="F439" s="25" t="s">
        <v>1347</v>
      </c>
      <c r="G439" s="17">
        <f t="shared" si="34"/>
        <v>136.25</v>
      </c>
      <c r="H439" s="19">
        <f t="shared" si="30"/>
        <v>2801.41</v>
      </c>
      <c r="I439" s="19">
        <f t="shared" si="31"/>
        <v>3115.99</v>
      </c>
      <c r="J439" s="19">
        <f t="shared" si="32"/>
        <v>3630.86</v>
      </c>
      <c r="K439" s="19">
        <f t="shared" si="33"/>
        <v>4773.98</v>
      </c>
    </row>
    <row r="440" spans="1:11" s="7" customFormat="1" ht="14.25" customHeight="1">
      <c r="A440" s="25" t="s">
        <v>1280</v>
      </c>
      <c r="B440" s="25">
        <v>23</v>
      </c>
      <c r="C440" s="25" t="s">
        <v>1348</v>
      </c>
      <c r="D440" s="25" t="s">
        <v>15</v>
      </c>
      <c r="E440" s="25" t="s">
        <v>1349</v>
      </c>
      <c r="F440" s="25" t="s">
        <v>1350</v>
      </c>
      <c r="G440" s="17">
        <f t="shared" si="34"/>
        <v>125.89</v>
      </c>
      <c r="H440" s="19">
        <f t="shared" si="30"/>
        <v>2666.86</v>
      </c>
      <c r="I440" s="19">
        <f t="shared" si="31"/>
        <v>2981.44</v>
      </c>
      <c r="J440" s="19">
        <f t="shared" si="32"/>
        <v>3496.31</v>
      </c>
      <c r="K440" s="19">
        <f t="shared" si="33"/>
        <v>4639.43</v>
      </c>
    </row>
    <row r="441" spans="1:11" s="7" customFormat="1" ht="14.25" customHeight="1">
      <c r="A441" s="25" t="s">
        <v>1351</v>
      </c>
      <c r="B441" s="25">
        <v>0</v>
      </c>
      <c r="C441" s="25" t="s">
        <v>1352</v>
      </c>
      <c r="D441" s="25" t="s">
        <v>15</v>
      </c>
      <c r="E441" s="25" t="s">
        <v>1353</v>
      </c>
      <c r="F441" s="25" t="s">
        <v>132</v>
      </c>
      <c r="G441" s="17">
        <f t="shared" si="34"/>
        <v>121.47</v>
      </c>
      <c r="H441" s="19">
        <f t="shared" si="30"/>
        <v>2609.4199999999996</v>
      </c>
      <c r="I441" s="19">
        <f t="shared" si="31"/>
        <v>2923.9999999999995</v>
      </c>
      <c r="J441" s="19">
        <f t="shared" si="32"/>
        <v>3438.87</v>
      </c>
      <c r="K441" s="19">
        <f t="shared" si="33"/>
        <v>4581.990000000001</v>
      </c>
    </row>
    <row r="442" spans="1:11" s="7" customFormat="1" ht="14.25" customHeight="1">
      <c r="A442" s="25" t="s">
        <v>1351</v>
      </c>
      <c r="B442" s="25">
        <v>1</v>
      </c>
      <c r="C442" s="25" t="s">
        <v>1354</v>
      </c>
      <c r="D442" s="25" t="s">
        <v>15</v>
      </c>
      <c r="E442" s="25" t="s">
        <v>1355</v>
      </c>
      <c r="F442" s="25" t="s">
        <v>1356</v>
      </c>
      <c r="G442" s="17">
        <f t="shared" si="34"/>
        <v>119.07</v>
      </c>
      <c r="H442" s="19">
        <f t="shared" si="30"/>
        <v>2578.23</v>
      </c>
      <c r="I442" s="19">
        <f t="shared" si="31"/>
        <v>2892.81</v>
      </c>
      <c r="J442" s="19">
        <f t="shared" si="32"/>
        <v>3407.6800000000003</v>
      </c>
      <c r="K442" s="19">
        <f t="shared" si="33"/>
        <v>4550.799999999999</v>
      </c>
    </row>
    <row r="443" spans="1:11" s="7" customFormat="1" ht="14.25" customHeight="1">
      <c r="A443" s="25" t="s">
        <v>1351</v>
      </c>
      <c r="B443" s="25">
        <v>2</v>
      </c>
      <c r="C443" s="25" t="s">
        <v>1357</v>
      </c>
      <c r="D443" s="25" t="s">
        <v>15</v>
      </c>
      <c r="E443" s="25" t="s">
        <v>1358</v>
      </c>
      <c r="F443" s="25" t="s">
        <v>1359</v>
      </c>
      <c r="G443" s="17">
        <f t="shared" si="34"/>
        <v>117.04</v>
      </c>
      <c r="H443" s="19">
        <f t="shared" si="30"/>
        <v>2551.83</v>
      </c>
      <c r="I443" s="19">
        <f t="shared" si="31"/>
        <v>2866.41</v>
      </c>
      <c r="J443" s="19">
        <f t="shared" si="32"/>
        <v>3381.2799999999997</v>
      </c>
      <c r="K443" s="19">
        <f t="shared" si="33"/>
        <v>4524.4</v>
      </c>
    </row>
    <row r="444" spans="1:11" s="7" customFormat="1" ht="14.25" customHeight="1">
      <c r="A444" s="25" t="s">
        <v>1351</v>
      </c>
      <c r="B444" s="25">
        <v>3</v>
      </c>
      <c r="C444" s="25" t="s">
        <v>1360</v>
      </c>
      <c r="D444" s="25" t="s">
        <v>15</v>
      </c>
      <c r="E444" s="25" t="s">
        <v>1361</v>
      </c>
      <c r="F444" s="25" t="s">
        <v>1362</v>
      </c>
      <c r="G444" s="17">
        <f t="shared" si="34"/>
        <v>111.95</v>
      </c>
      <c r="H444" s="19">
        <f t="shared" si="30"/>
        <v>2485.71</v>
      </c>
      <c r="I444" s="19">
        <f t="shared" si="31"/>
        <v>2800.29</v>
      </c>
      <c r="J444" s="19">
        <f t="shared" si="32"/>
        <v>3315.16</v>
      </c>
      <c r="K444" s="19">
        <f t="shared" si="33"/>
        <v>4458.28</v>
      </c>
    </row>
    <row r="445" spans="1:11" s="7" customFormat="1" ht="14.25" customHeight="1">
      <c r="A445" s="25" t="s">
        <v>1351</v>
      </c>
      <c r="B445" s="25">
        <v>4</v>
      </c>
      <c r="C445" s="25" t="s">
        <v>1363</v>
      </c>
      <c r="D445" s="25" t="s">
        <v>15</v>
      </c>
      <c r="E445" s="25" t="s">
        <v>1364</v>
      </c>
      <c r="F445" s="25" t="s">
        <v>1365</v>
      </c>
      <c r="G445" s="17">
        <f t="shared" si="34"/>
        <v>118.98</v>
      </c>
      <c r="H445" s="19">
        <f t="shared" si="30"/>
        <v>2577.13</v>
      </c>
      <c r="I445" s="19">
        <f t="shared" si="31"/>
        <v>2891.71</v>
      </c>
      <c r="J445" s="19">
        <f t="shared" si="32"/>
        <v>3406.5800000000004</v>
      </c>
      <c r="K445" s="19">
        <f t="shared" si="33"/>
        <v>4549.7</v>
      </c>
    </row>
    <row r="446" spans="1:11" s="7" customFormat="1" ht="14.25" customHeight="1">
      <c r="A446" s="25" t="s">
        <v>1351</v>
      </c>
      <c r="B446" s="25">
        <v>5</v>
      </c>
      <c r="C446" s="25" t="s">
        <v>1366</v>
      </c>
      <c r="D446" s="25" t="s">
        <v>15</v>
      </c>
      <c r="E446" s="25" t="s">
        <v>1367</v>
      </c>
      <c r="F446" s="25" t="s">
        <v>1368</v>
      </c>
      <c r="G446" s="17">
        <f t="shared" si="34"/>
        <v>120.11</v>
      </c>
      <c r="H446" s="19">
        <f t="shared" si="30"/>
        <v>2591.7900000000004</v>
      </c>
      <c r="I446" s="19">
        <f t="shared" si="31"/>
        <v>2906.3700000000003</v>
      </c>
      <c r="J446" s="19">
        <f t="shared" si="32"/>
        <v>3421.2400000000002</v>
      </c>
      <c r="K446" s="19">
        <f t="shared" si="33"/>
        <v>4564.36</v>
      </c>
    </row>
    <row r="447" spans="1:11" s="7" customFormat="1" ht="14.25" customHeight="1">
      <c r="A447" s="25" t="s">
        <v>1351</v>
      </c>
      <c r="B447" s="25">
        <v>6</v>
      </c>
      <c r="C447" s="25" t="s">
        <v>1369</v>
      </c>
      <c r="D447" s="25" t="s">
        <v>15</v>
      </c>
      <c r="E447" s="25" t="s">
        <v>1370</v>
      </c>
      <c r="F447" s="25" t="s">
        <v>1371</v>
      </c>
      <c r="G447" s="17">
        <f t="shared" si="34"/>
        <v>129.27</v>
      </c>
      <c r="H447" s="19">
        <f t="shared" si="30"/>
        <v>2710.77</v>
      </c>
      <c r="I447" s="19">
        <f t="shared" si="31"/>
        <v>3025.35</v>
      </c>
      <c r="J447" s="19">
        <f t="shared" si="32"/>
        <v>3540.22</v>
      </c>
      <c r="K447" s="19">
        <f t="shared" si="33"/>
        <v>4683.34</v>
      </c>
    </row>
    <row r="448" spans="1:11" s="7" customFormat="1" ht="14.25" customHeight="1">
      <c r="A448" s="25" t="s">
        <v>1351</v>
      </c>
      <c r="B448" s="25">
        <v>7</v>
      </c>
      <c r="C448" s="25" t="s">
        <v>1372</v>
      </c>
      <c r="D448" s="25" t="s">
        <v>1373</v>
      </c>
      <c r="E448" s="25" t="s">
        <v>15</v>
      </c>
      <c r="F448" s="25" t="s">
        <v>1374</v>
      </c>
      <c r="G448" s="17">
        <f t="shared" si="34"/>
        <v>128.72</v>
      </c>
      <c r="H448" s="19">
        <f t="shared" si="30"/>
        <v>2703.62</v>
      </c>
      <c r="I448" s="19">
        <f t="shared" si="31"/>
        <v>3018.2</v>
      </c>
      <c r="J448" s="19">
        <f t="shared" si="32"/>
        <v>3533.07</v>
      </c>
      <c r="K448" s="19">
        <f t="shared" si="33"/>
        <v>4676.1900000000005</v>
      </c>
    </row>
    <row r="449" spans="1:11" s="7" customFormat="1" ht="14.25" customHeight="1">
      <c r="A449" s="25" t="s">
        <v>1351</v>
      </c>
      <c r="B449" s="25">
        <v>8</v>
      </c>
      <c r="C449" s="25" t="s">
        <v>56</v>
      </c>
      <c r="D449" s="25" t="s">
        <v>1375</v>
      </c>
      <c r="E449" s="25" t="s">
        <v>15</v>
      </c>
      <c r="F449" s="25" t="s">
        <v>1376</v>
      </c>
      <c r="G449" s="17">
        <f t="shared" si="34"/>
        <v>139.71</v>
      </c>
      <c r="H449" s="19">
        <f t="shared" si="30"/>
        <v>2846.38</v>
      </c>
      <c r="I449" s="19">
        <f t="shared" si="31"/>
        <v>3160.96</v>
      </c>
      <c r="J449" s="19">
        <f t="shared" si="32"/>
        <v>3675.83</v>
      </c>
      <c r="K449" s="19">
        <f t="shared" si="33"/>
        <v>4818.95</v>
      </c>
    </row>
    <row r="450" spans="1:11" s="7" customFormat="1" ht="14.25" customHeight="1">
      <c r="A450" s="25" t="s">
        <v>1351</v>
      </c>
      <c r="B450" s="25">
        <v>9</v>
      </c>
      <c r="C450" s="25" t="s">
        <v>1377</v>
      </c>
      <c r="D450" s="25" t="s">
        <v>15</v>
      </c>
      <c r="E450" s="25" t="s">
        <v>1378</v>
      </c>
      <c r="F450" s="25" t="s">
        <v>1379</v>
      </c>
      <c r="G450" s="17">
        <f t="shared" si="34"/>
        <v>146.44</v>
      </c>
      <c r="H450" s="19">
        <f t="shared" si="30"/>
        <v>2933.85</v>
      </c>
      <c r="I450" s="19">
        <f t="shared" si="31"/>
        <v>3248.43</v>
      </c>
      <c r="J450" s="19">
        <f t="shared" si="32"/>
        <v>3763.3</v>
      </c>
      <c r="K450" s="19">
        <f t="shared" si="33"/>
        <v>4906.419999999999</v>
      </c>
    </row>
    <row r="451" spans="1:11" s="7" customFormat="1" ht="14.25" customHeight="1">
      <c r="A451" s="25" t="s">
        <v>1351</v>
      </c>
      <c r="B451" s="25">
        <v>10</v>
      </c>
      <c r="C451" s="25" t="s">
        <v>1380</v>
      </c>
      <c r="D451" s="25" t="s">
        <v>1381</v>
      </c>
      <c r="E451" s="25" t="s">
        <v>15</v>
      </c>
      <c r="F451" s="25" t="s">
        <v>1382</v>
      </c>
      <c r="G451" s="17">
        <f t="shared" si="34"/>
        <v>146.45</v>
      </c>
      <c r="H451" s="19">
        <f t="shared" si="30"/>
        <v>2933.9799999999996</v>
      </c>
      <c r="I451" s="19">
        <f t="shared" si="31"/>
        <v>3248.5599999999995</v>
      </c>
      <c r="J451" s="19">
        <f t="shared" si="32"/>
        <v>3763.43</v>
      </c>
      <c r="K451" s="19">
        <f t="shared" si="33"/>
        <v>4906.55</v>
      </c>
    </row>
    <row r="452" spans="1:11" s="7" customFormat="1" ht="14.25" customHeight="1">
      <c r="A452" s="25" t="s">
        <v>1351</v>
      </c>
      <c r="B452" s="25">
        <v>11</v>
      </c>
      <c r="C452" s="25" t="s">
        <v>1383</v>
      </c>
      <c r="D452" s="25" t="s">
        <v>15</v>
      </c>
      <c r="E452" s="25" t="s">
        <v>1384</v>
      </c>
      <c r="F452" s="25" t="s">
        <v>1385</v>
      </c>
      <c r="G452" s="17">
        <f t="shared" si="34"/>
        <v>147.74</v>
      </c>
      <c r="H452" s="19">
        <f t="shared" si="30"/>
        <v>2950.7200000000003</v>
      </c>
      <c r="I452" s="19">
        <f t="shared" si="31"/>
        <v>3265.3</v>
      </c>
      <c r="J452" s="19">
        <f t="shared" si="32"/>
        <v>3780.17</v>
      </c>
      <c r="K452" s="19">
        <f t="shared" si="33"/>
        <v>4923.29</v>
      </c>
    </row>
    <row r="453" spans="1:11" s="7" customFormat="1" ht="14.25" customHeight="1">
      <c r="A453" s="25" t="s">
        <v>1351</v>
      </c>
      <c r="B453" s="25">
        <v>12</v>
      </c>
      <c r="C453" s="25" t="s">
        <v>1386</v>
      </c>
      <c r="D453" s="25" t="s">
        <v>1387</v>
      </c>
      <c r="E453" s="25" t="s">
        <v>15</v>
      </c>
      <c r="F453" s="25" t="s">
        <v>1388</v>
      </c>
      <c r="G453" s="17">
        <f t="shared" si="34"/>
        <v>133.64</v>
      </c>
      <c r="H453" s="19">
        <f t="shared" si="30"/>
        <v>2767.53</v>
      </c>
      <c r="I453" s="19">
        <f t="shared" si="31"/>
        <v>3082.11</v>
      </c>
      <c r="J453" s="19">
        <f t="shared" si="32"/>
        <v>3596.98</v>
      </c>
      <c r="K453" s="19">
        <f t="shared" si="33"/>
        <v>4740.1</v>
      </c>
    </row>
    <row r="454" spans="1:11" s="7" customFormat="1" ht="14.25" customHeight="1">
      <c r="A454" s="25" t="s">
        <v>1351</v>
      </c>
      <c r="B454" s="25">
        <v>13</v>
      </c>
      <c r="C454" s="25" t="s">
        <v>1389</v>
      </c>
      <c r="D454" s="25" t="s">
        <v>640</v>
      </c>
      <c r="E454" s="25" t="s">
        <v>15</v>
      </c>
      <c r="F454" s="25" t="s">
        <v>1390</v>
      </c>
      <c r="G454" s="17">
        <f t="shared" si="34"/>
        <v>133.4</v>
      </c>
      <c r="H454" s="19">
        <f t="shared" si="30"/>
        <v>2764.43</v>
      </c>
      <c r="I454" s="19">
        <f t="shared" si="31"/>
        <v>3079.0099999999998</v>
      </c>
      <c r="J454" s="19">
        <f t="shared" si="32"/>
        <v>3593.88</v>
      </c>
      <c r="K454" s="19">
        <f t="shared" si="33"/>
        <v>4737</v>
      </c>
    </row>
    <row r="455" spans="1:11" s="7" customFormat="1" ht="14.25" customHeight="1">
      <c r="A455" s="25" t="s">
        <v>1351</v>
      </c>
      <c r="B455" s="25">
        <v>14</v>
      </c>
      <c r="C455" s="25" t="s">
        <v>1391</v>
      </c>
      <c r="D455" s="25" t="s">
        <v>1392</v>
      </c>
      <c r="E455" s="25" t="s">
        <v>15</v>
      </c>
      <c r="F455" s="25" t="s">
        <v>1393</v>
      </c>
      <c r="G455" s="17">
        <f t="shared" si="34"/>
        <v>132.98</v>
      </c>
      <c r="H455" s="19">
        <f t="shared" si="30"/>
        <v>2758.96</v>
      </c>
      <c r="I455" s="19">
        <f t="shared" si="31"/>
        <v>3073.54</v>
      </c>
      <c r="J455" s="19">
        <f t="shared" si="32"/>
        <v>3588.4100000000003</v>
      </c>
      <c r="K455" s="19">
        <f t="shared" si="33"/>
        <v>4731.53</v>
      </c>
    </row>
    <row r="456" spans="1:11" s="7" customFormat="1" ht="14.25" customHeight="1">
      <c r="A456" s="25" t="s">
        <v>1351</v>
      </c>
      <c r="B456" s="25">
        <v>15</v>
      </c>
      <c r="C456" s="25" t="s">
        <v>1394</v>
      </c>
      <c r="D456" s="25" t="s">
        <v>1395</v>
      </c>
      <c r="E456" s="25" t="s">
        <v>15</v>
      </c>
      <c r="F456" s="25" t="s">
        <v>1396</v>
      </c>
      <c r="G456" s="17">
        <f t="shared" si="34"/>
        <v>131.51</v>
      </c>
      <c r="H456" s="19">
        <f t="shared" si="30"/>
        <v>2739.8199999999997</v>
      </c>
      <c r="I456" s="19">
        <f t="shared" si="31"/>
        <v>3054.3999999999996</v>
      </c>
      <c r="J456" s="19">
        <f t="shared" si="32"/>
        <v>3569.2700000000004</v>
      </c>
      <c r="K456" s="19">
        <f t="shared" si="33"/>
        <v>4712.39</v>
      </c>
    </row>
    <row r="457" spans="1:11" s="7" customFormat="1" ht="14.25" customHeight="1">
      <c r="A457" s="25" t="s">
        <v>1351</v>
      </c>
      <c r="B457" s="25">
        <v>16</v>
      </c>
      <c r="C457" s="25" t="s">
        <v>1397</v>
      </c>
      <c r="D457" s="25" t="s">
        <v>1398</v>
      </c>
      <c r="E457" s="25" t="s">
        <v>15</v>
      </c>
      <c r="F457" s="25" t="s">
        <v>1399</v>
      </c>
      <c r="G457" s="17">
        <f t="shared" si="34"/>
        <v>131.4</v>
      </c>
      <c r="H457" s="19">
        <f t="shared" si="30"/>
        <v>2738.44</v>
      </c>
      <c r="I457" s="19">
        <f t="shared" si="31"/>
        <v>3053.02</v>
      </c>
      <c r="J457" s="19">
        <f t="shared" si="32"/>
        <v>3567.89</v>
      </c>
      <c r="K457" s="19">
        <f t="shared" si="33"/>
        <v>4711.009999999999</v>
      </c>
    </row>
    <row r="458" spans="1:11" s="7" customFormat="1" ht="14.25" customHeight="1">
      <c r="A458" s="25" t="s">
        <v>1351</v>
      </c>
      <c r="B458" s="25">
        <v>17</v>
      </c>
      <c r="C458" s="25" t="s">
        <v>256</v>
      </c>
      <c r="D458" s="25" t="s">
        <v>1400</v>
      </c>
      <c r="E458" s="25" t="s">
        <v>15</v>
      </c>
      <c r="F458" s="25" t="s">
        <v>1401</v>
      </c>
      <c r="G458" s="17">
        <f t="shared" si="34"/>
        <v>145.49</v>
      </c>
      <c r="H458" s="19">
        <f aca="true" t="shared" si="35" ref="H458:H521">F458+$M$3+G458</f>
        <v>2921.5</v>
      </c>
      <c r="I458" s="19">
        <f aca="true" t="shared" si="36" ref="I458:I521">F458+$N$3+G458</f>
        <v>3236.08</v>
      </c>
      <c r="J458" s="19">
        <f aca="true" t="shared" si="37" ref="J458:J521">F458+$O$3+G458</f>
        <v>3750.95</v>
      </c>
      <c r="K458" s="19">
        <f aca="true" t="shared" si="38" ref="K458:K521">F458+$P$3+G458</f>
        <v>4894.07</v>
      </c>
    </row>
    <row r="459" spans="1:11" s="7" customFormat="1" ht="14.25" customHeight="1">
      <c r="A459" s="25" t="s">
        <v>1351</v>
      </c>
      <c r="B459" s="25">
        <v>18</v>
      </c>
      <c r="C459" s="25" t="s">
        <v>1402</v>
      </c>
      <c r="D459" s="25" t="s">
        <v>15</v>
      </c>
      <c r="E459" s="25" t="s">
        <v>1403</v>
      </c>
      <c r="F459" s="25" t="s">
        <v>1404</v>
      </c>
      <c r="G459" s="17">
        <f aca="true" t="shared" si="39" ref="G459:G522">ROUND((F459*0.0834),2)</f>
        <v>149.42</v>
      </c>
      <c r="H459" s="19">
        <f t="shared" si="35"/>
        <v>2972.54</v>
      </c>
      <c r="I459" s="19">
        <f t="shared" si="36"/>
        <v>3287.12</v>
      </c>
      <c r="J459" s="19">
        <f t="shared" si="37"/>
        <v>3801.9900000000002</v>
      </c>
      <c r="K459" s="19">
        <f t="shared" si="38"/>
        <v>4945.110000000001</v>
      </c>
    </row>
    <row r="460" spans="1:11" s="7" customFormat="1" ht="14.25" customHeight="1">
      <c r="A460" s="25" t="s">
        <v>1351</v>
      </c>
      <c r="B460" s="25">
        <v>19</v>
      </c>
      <c r="C460" s="25" t="s">
        <v>1405</v>
      </c>
      <c r="D460" s="25" t="s">
        <v>15</v>
      </c>
      <c r="E460" s="25" t="s">
        <v>1406</v>
      </c>
      <c r="F460" s="25" t="s">
        <v>1407</v>
      </c>
      <c r="G460" s="17">
        <f t="shared" si="39"/>
        <v>149.17</v>
      </c>
      <c r="H460" s="19">
        <f t="shared" si="35"/>
        <v>2969.21</v>
      </c>
      <c r="I460" s="19">
        <f t="shared" si="36"/>
        <v>3283.79</v>
      </c>
      <c r="J460" s="19">
        <f t="shared" si="37"/>
        <v>3798.66</v>
      </c>
      <c r="K460" s="19">
        <f t="shared" si="38"/>
        <v>4941.78</v>
      </c>
    </row>
    <row r="461" spans="1:11" s="7" customFormat="1" ht="14.25" customHeight="1">
      <c r="A461" s="25" t="s">
        <v>1351</v>
      </c>
      <c r="B461" s="25">
        <v>20</v>
      </c>
      <c r="C461" s="25" t="s">
        <v>1408</v>
      </c>
      <c r="D461" s="25" t="s">
        <v>15</v>
      </c>
      <c r="E461" s="25" t="s">
        <v>1409</v>
      </c>
      <c r="F461" s="25" t="s">
        <v>1410</v>
      </c>
      <c r="G461" s="17">
        <f t="shared" si="39"/>
        <v>152.07</v>
      </c>
      <c r="H461" s="19">
        <f t="shared" si="35"/>
        <v>3006.93</v>
      </c>
      <c r="I461" s="19">
        <f t="shared" si="36"/>
        <v>3321.5099999999998</v>
      </c>
      <c r="J461" s="19">
        <f t="shared" si="37"/>
        <v>3836.38</v>
      </c>
      <c r="K461" s="19">
        <f t="shared" si="38"/>
        <v>4979.5</v>
      </c>
    </row>
    <row r="462" spans="1:11" s="7" customFormat="1" ht="14.25" customHeight="1">
      <c r="A462" s="25" t="s">
        <v>1351</v>
      </c>
      <c r="B462" s="25">
        <v>21</v>
      </c>
      <c r="C462" s="25" t="s">
        <v>1411</v>
      </c>
      <c r="D462" s="25" t="s">
        <v>15</v>
      </c>
      <c r="E462" s="25" t="s">
        <v>1412</v>
      </c>
      <c r="F462" s="25" t="s">
        <v>1413</v>
      </c>
      <c r="G462" s="17">
        <f t="shared" si="39"/>
        <v>159.17</v>
      </c>
      <c r="H462" s="19">
        <f t="shared" si="35"/>
        <v>3099.2200000000003</v>
      </c>
      <c r="I462" s="19">
        <f t="shared" si="36"/>
        <v>3413.8</v>
      </c>
      <c r="J462" s="19">
        <f t="shared" si="37"/>
        <v>3928.67</v>
      </c>
      <c r="K462" s="19">
        <f t="shared" si="38"/>
        <v>5071.79</v>
      </c>
    </row>
    <row r="463" spans="1:11" s="7" customFormat="1" ht="14.25" customHeight="1">
      <c r="A463" s="25" t="s">
        <v>1351</v>
      </c>
      <c r="B463" s="25">
        <v>22</v>
      </c>
      <c r="C463" s="25" t="s">
        <v>1414</v>
      </c>
      <c r="D463" s="25" t="s">
        <v>15</v>
      </c>
      <c r="E463" s="25" t="s">
        <v>1415</v>
      </c>
      <c r="F463" s="25" t="s">
        <v>1416</v>
      </c>
      <c r="G463" s="17">
        <f t="shared" si="39"/>
        <v>138.97</v>
      </c>
      <c r="H463" s="19">
        <f t="shared" si="35"/>
        <v>2836.72</v>
      </c>
      <c r="I463" s="19">
        <f t="shared" si="36"/>
        <v>3151.2999999999997</v>
      </c>
      <c r="J463" s="19">
        <f t="shared" si="37"/>
        <v>3666.1699999999996</v>
      </c>
      <c r="K463" s="19">
        <f t="shared" si="38"/>
        <v>4809.29</v>
      </c>
    </row>
    <row r="464" spans="1:11" s="7" customFormat="1" ht="14.25" customHeight="1">
      <c r="A464" s="25" t="s">
        <v>1351</v>
      </c>
      <c r="B464" s="25">
        <v>23</v>
      </c>
      <c r="C464" s="25" t="s">
        <v>1417</v>
      </c>
      <c r="D464" s="25" t="s">
        <v>15</v>
      </c>
      <c r="E464" s="25" t="s">
        <v>1418</v>
      </c>
      <c r="F464" s="25" t="s">
        <v>1419</v>
      </c>
      <c r="G464" s="17">
        <f t="shared" si="39"/>
        <v>133.98</v>
      </c>
      <c r="H464" s="19">
        <f t="shared" si="35"/>
        <v>2771.89</v>
      </c>
      <c r="I464" s="19">
        <f t="shared" si="36"/>
        <v>3086.47</v>
      </c>
      <c r="J464" s="19">
        <f t="shared" si="37"/>
        <v>3601.34</v>
      </c>
      <c r="K464" s="19">
        <f t="shared" si="38"/>
        <v>4744.459999999999</v>
      </c>
    </row>
    <row r="465" spans="1:11" s="7" customFormat="1" ht="14.25" customHeight="1">
      <c r="A465" s="25" t="s">
        <v>1420</v>
      </c>
      <c r="B465" s="25">
        <v>0</v>
      </c>
      <c r="C465" s="25" t="s">
        <v>1421</v>
      </c>
      <c r="D465" s="25" t="s">
        <v>15</v>
      </c>
      <c r="E465" s="25" t="s">
        <v>1422</v>
      </c>
      <c r="F465" s="25" t="s">
        <v>1423</v>
      </c>
      <c r="G465" s="17">
        <f t="shared" si="39"/>
        <v>131.75</v>
      </c>
      <c r="H465" s="19">
        <f t="shared" si="35"/>
        <v>2742.92</v>
      </c>
      <c r="I465" s="19">
        <f t="shared" si="36"/>
        <v>3057.5</v>
      </c>
      <c r="J465" s="19">
        <f t="shared" si="37"/>
        <v>3572.37</v>
      </c>
      <c r="K465" s="19">
        <f t="shared" si="38"/>
        <v>4715.49</v>
      </c>
    </row>
    <row r="466" spans="1:11" s="7" customFormat="1" ht="14.25" customHeight="1">
      <c r="A466" s="25" t="s">
        <v>1420</v>
      </c>
      <c r="B466" s="25">
        <v>1</v>
      </c>
      <c r="C466" s="25" t="s">
        <v>1424</v>
      </c>
      <c r="D466" s="25" t="s">
        <v>15</v>
      </c>
      <c r="E466" s="25" t="s">
        <v>1425</v>
      </c>
      <c r="F466" s="25" t="s">
        <v>1426</v>
      </c>
      <c r="G466" s="17">
        <f t="shared" si="39"/>
        <v>119.65</v>
      </c>
      <c r="H466" s="19">
        <f t="shared" si="35"/>
        <v>2585.82</v>
      </c>
      <c r="I466" s="19">
        <f t="shared" si="36"/>
        <v>2900.4</v>
      </c>
      <c r="J466" s="19">
        <f t="shared" si="37"/>
        <v>3415.27</v>
      </c>
      <c r="K466" s="19">
        <f t="shared" si="38"/>
        <v>4558.389999999999</v>
      </c>
    </row>
    <row r="467" spans="1:11" s="7" customFormat="1" ht="14.25" customHeight="1">
      <c r="A467" s="25" t="s">
        <v>1420</v>
      </c>
      <c r="B467" s="25">
        <v>2</v>
      </c>
      <c r="C467" s="25" t="s">
        <v>1427</v>
      </c>
      <c r="D467" s="25" t="s">
        <v>15</v>
      </c>
      <c r="E467" s="25" t="s">
        <v>1428</v>
      </c>
      <c r="F467" s="25" t="s">
        <v>1429</v>
      </c>
      <c r="G467" s="17">
        <f t="shared" si="39"/>
        <v>118.47</v>
      </c>
      <c r="H467" s="19">
        <f t="shared" si="35"/>
        <v>2570.44</v>
      </c>
      <c r="I467" s="19">
        <f t="shared" si="36"/>
        <v>2885.02</v>
      </c>
      <c r="J467" s="19">
        <f t="shared" si="37"/>
        <v>3399.89</v>
      </c>
      <c r="K467" s="19">
        <f t="shared" si="38"/>
        <v>4543.01</v>
      </c>
    </row>
    <row r="468" spans="1:11" s="7" customFormat="1" ht="14.25" customHeight="1">
      <c r="A468" s="25" t="s">
        <v>1420</v>
      </c>
      <c r="B468" s="25">
        <v>3</v>
      </c>
      <c r="C468" s="25" t="s">
        <v>1430</v>
      </c>
      <c r="D468" s="25" t="s">
        <v>15</v>
      </c>
      <c r="E468" s="25" t="s">
        <v>1431</v>
      </c>
      <c r="F468" s="25" t="s">
        <v>1432</v>
      </c>
      <c r="G468" s="17">
        <f t="shared" si="39"/>
        <v>80.32</v>
      </c>
      <c r="H468" s="19">
        <f t="shared" si="35"/>
        <v>2074.83</v>
      </c>
      <c r="I468" s="19">
        <f t="shared" si="36"/>
        <v>2389.4100000000003</v>
      </c>
      <c r="J468" s="19">
        <f t="shared" si="37"/>
        <v>2904.28</v>
      </c>
      <c r="K468" s="19">
        <f t="shared" si="38"/>
        <v>4047.4</v>
      </c>
    </row>
    <row r="469" spans="1:11" s="7" customFormat="1" ht="14.25" customHeight="1">
      <c r="A469" s="25" t="s">
        <v>1420</v>
      </c>
      <c r="B469" s="25">
        <v>4</v>
      </c>
      <c r="C469" s="25" t="s">
        <v>1433</v>
      </c>
      <c r="D469" s="25" t="s">
        <v>15</v>
      </c>
      <c r="E469" s="25" t="s">
        <v>1434</v>
      </c>
      <c r="F469" s="25" t="s">
        <v>1435</v>
      </c>
      <c r="G469" s="17">
        <f t="shared" si="39"/>
        <v>86.08</v>
      </c>
      <c r="H469" s="19">
        <f t="shared" si="35"/>
        <v>2149.73</v>
      </c>
      <c r="I469" s="19">
        <f t="shared" si="36"/>
        <v>2464.31</v>
      </c>
      <c r="J469" s="19">
        <f t="shared" si="37"/>
        <v>2979.1800000000003</v>
      </c>
      <c r="K469" s="19">
        <f t="shared" si="38"/>
        <v>4122.3</v>
      </c>
    </row>
    <row r="470" spans="1:11" s="7" customFormat="1" ht="14.25" customHeight="1">
      <c r="A470" s="25" t="s">
        <v>1420</v>
      </c>
      <c r="B470" s="25">
        <v>5</v>
      </c>
      <c r="C470" s="25" t="s">
        <v>1436</v>
      </c>
      <c r="D470" s="25" t="s">
        <v>1437</v>
      </c>
      <c r="E470" s="25" t="s">
        <v>15</v>
      </c>
      <c r="F470" s="25" t="s">
        <v>1438</v>
      </c>
      <c r="G470" s="17">
        <f t="shared" si="39"/>
        <v>119.26</v>
      </c>
      <c r="H470" s="19">
        <f t="shared" si="35"/>
        <v>2580.76</v>
      </c>
      <c r="I470" s="19">
        <f t="shared" si="36"/>
        <v>2895.34</v>
      </c>
      <c r="J470" s="19">
        <f t="shared" si="37"/>
        <v>3410.21</v>
      </c>
      <c r="K470" s="19">
        <f t="shared" si="38"/>
        <v>4553.33</v>
      </c>
    </row>
    <row r="471" spans="1:11" s="7" customFormat="1" ht="14.25" customHeight="1">
      <c r="A471" s="25" t="s">
        <v>1420</v>
      </c>
      <c r="B471" s="25">
        <v>6</v>
      </c>
      <c r="C471" s="25" t="s">
        <v>1439</v>
      </c>
      <c r="D471" s="25" t="s">
        <v>1440</v>
      </c>
      <c r="E471" s="25" t="s">
        <v>15</v>
      </c>
      <c r="F471" s="25" t="s">
        <v>1441</v>
      </c>
      <c r="G471" s="17">
        <f t="shared" si="39"/>
        <v>123.94</v>
      </c>
      <c r="H471" s="19">
        <f t="shared" si="35"/>
        <v>2641.5099999999998</v>
      </c>
      <c r="I471" s="19">
        <f t="shared" si="36"/>
        <v>2956.0899999999997</v>
      </c>
      <c r="J471" s="19">
        <f t="shared" si="37"/>
        <v>3470.96</v>
      </c>
      <c r="K471" s="19">
        <f t="shared" si="38"/>
        <v>4614.079999999999</v>
      </c>
    </row>
    <row r="472" spans="1:11" s="7" customFormat="1" ht="14.25" customHeight="1">
      <c r="A472" s="25" t="s">
        <v>1420</v>
      </c>
      <c r="B472" s="25">
        <v>7</v>
      </c>
      <c r="C472" s="25" t="s">
        <v>1442</v>
      </c>
      <c r="D472" s="25" t="s">
        <v>15</v>
      </c>
      <c r="E472" s="25" t="s">
        <v>1443</v>
      </c>
      <c r="F472" s="25" t="s">
        <v>1444</v>
      </c>
      <c r="G472" s="17">
        <f t="shared" si="39"/>
        <v>129.68</v>
      </c>
      <c r="H472" s="19">
        <f t="shared" si="35"/>
        <v>2716.08</v>
      </c>
      <c r="I472" s="19">
        <f t="shared" si="36"/>
        <v>3030.66</v>
      </c>
      <c r="J472" s="19">
        <f t="shared" si="37"/>
        <v>3545.53</v>
      </c>
      <c r="K472" s="19">
        <f t="shared" si="38"/>
        <v>4688.650000000001</v>
      </c>
    </row>
    <row r="473" spans="1:11" s="7" customFormat="1" ht="14.25" customHeight="1">
      <c r="A473" s="25" t="s">
        <v>1420</v>
      </c>
      <c r="B473" s="25">
        <v>8</v>
      </c>
      <c r="C473" s="25" t="s">
        <v>1445</v>
      </c>
      <c r="D473" s="25" t="s">
        <v>15</v>
      </c>
      <c r="E473" s="25" t="s">
        <v>53</v>
      </c>
      <c r="F473" s="25" t="s">
        <v>1446</v>
      </c>
      <c r="G473" s="17">
        <f t="shared" si="39"/>
        <v>151.55</v>
      </c>
      <c r="H473" s="19">
        <f t="shared" si="35"/>
        <v>3000.1900000000005</v>
      </c>
      <c r="I473" s="19">
        <f t="shared" si="36"/>
        <v>3314.7700000000004</v>
      </c>
      <c r="J473" s="19">
        <f t="shared" si="37"/>
        <v>3829.6400000000003</v>
      </c>
      <c r="K473" s="19">
        <f t="shared" si="38"/>
        <v>4972.76</v>
      </c>
    </row>
    <row r="474" spans="1:11" s="7" customFormat="1" ht="14.25" customHeight="1">
      <c r="A474" s="25" t="s">
        <v>1420</v>
      </c>
      <c r="B474" s="25">
        <v>9</v>
      </c>
      <c r="C474" s="25" t="s">
        <v>1447</v>
      </c>
      <c r="D474" s="25" t="s">
        <v>15</v>
      </c>
      <c r="E474" s="25" t="s">
        <v>1448</v>
      </c>
      <c r="F474" s="25" t="s">
        <v>1449</v>
      </c>
      <c r="G474" s="17">
        <f t="shared" si="39"/>
        <v>150.36</v>
      </c>
      <c r="H474" s="19">
        <f t="shared" si="35"/>
        <v>2984.67</v>
      </c>
      <c r="I474" s="19">
        <f t="shared" si="36"/>
        <v>3299.25</v>
      </c>
      <c r="J474" s="19">
        <f t="shared" si="37"/>
        <v>3814.1200000000003</v>
      </c>
      <c r="K474" s="19">
        <f t="shared" si="38"/>
        <v>4957.24</v>
      </c>
    </row>
    <row r="475" spans="1:11" s="7" customFormat="1" ht="14.25" customHeight="1">
      <c r="A475" s="25" t="s">
        <v>1420</v>
      </c>
      <c r="B475" s="25">
        <v>10</v>
      </c>
      <c r="C475" s="25" t="s">
        <v>1450</v>
      </c>
      <c r="D475" s="25" t="s">
        <v>15</v>
      </c>
      <c r="E475" s="25" t="s">
        <v>1451</v>
      </c>
      <c r="F475" s="25" t="s">
        <v>1452</v>
      </c>
      <c r="G475" s="17">
        <f t="shared" si="39"/>
        <v>150.66</v>
      </c>
      <c r="H475" s="19">
        <f t="shared" si="35"/>
        <v>2988.62</v>
      </c>
      <c r="I475" s="19">
        <f t="shared" si="36"/>
        <v>3303.2</v>
      </c>
      <c r="J475" s="19">
        <f t="shared" si="37"/>
        <v>3818.0699999999997</v>
      </c>
      <c r="K475" s="19">
        <f t="shared" si="38"/>
        <v>4961.19</v>
      </c>
    </row>
    <row r="476" spans="1:11" s="7" customFormat="1" ht="14.25" customHeight="1">
      <c r="A476" s="25" t="s">
        <v>1420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150.2</v>
      </c>
      <c r="H476" s="19">
        <f t="shared" si="35"/>
        <v>2982.6899999999996</v>
      </c>
      <c r="I476" s="19">
        <f t="shared" si="36"/>
        <v>3297.2699999999995</v>
      </c>
      <c r="J476" s="19">
        <f t="shared" si="37"/>
        <v>3812.14</v>
      </c>
      <c r="K476" s="19">
        <f t="shared" si="38"/>
        <v>4955.259999999999</v>
      </c>
    </row>
    <row r="477" spans="1:11" s="7" customFormat="1" ht="14.25" customHeight="1">
      <c r="A477" s="25" t="s">
        <v>1420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150.58</v>
      </c>
      <c r="H477" s="19">
        <f t="shared" si="35"/>
        <v>2987.63</v>
      </c>
      <c r="I477" s="19">
        <f t="shared" si="36"/>
        <v>3302.21</v>
      </c>
      <c r="J477" s="19">
        <f t="shared" si="37"/>
        <v>3817.08</v>
      </c>
      <c r="K477" s="19">
        <f t="shared" si="38"/>
        <v>4960.2</v>
      </c>
    </row>
    <row r="478" spans="1:11" s="7" customFormat="1" ht="14.25" customHeight="1">
      <c r="A478" s="25" t="s">
        <v>1420</v>
      </c>
      <c r="B478" s="25">
        <v>13</v>
      </c>
      <c r="C478" s="25" t="s">
        <v>1459</v>
      </c>
      <c r="D478" s="25" t="s">
        <v>15</v>
      </c>
      <c r="E478" s="25" t="s">
        <v>1460</v>
      </c>
      <c r="F478" s="25" t="s">
        <v>1461</v>
      </c>
      <c r="G478" s="17">
        <f t="shared" si="39"/>
        <v>150.19</v>
      </c>
      <c r="H478" s="19">
        <f t="shared" si="35"/>
        <v>2982.5</v>
      </c>
      <c r="I478" s="19">
        <f t="shared" si="36"/>
        <v>3297.08</v>
      </c>
      <c r="J478" s="19">
        <f t="shared" si="37"/>
        <v>3811.9500000000003</v>
      </c>
      <c r="K478" s="19">
        <f t="shared" si="38"/>
        <v>4955.07</v>
      </c>
    </row>
    <row r="479" spans="1:11" s="7" customFormat="1" ht="14.25" customHeight="1">
      <c r="A479" s="25" t="s">
        <v>1420</v>
      </c>
      <c r="B479" s="25">
        <v>14</v>
      </c>
      <c r="C479" s="25" t="s">
        <v>1462</v>
      </c>
      <c r="D479" s="25" t="s">
        <v>15</v>
      </c>
      <c r="E479" s="25" t="s">
        <v>1463</v>
      </c>
      <c r="F479" s="25" t="s">
        <v>1464</v>
      </c>
      <c r="G479" s="17">
        <f t="shared" si="39"/>
        <v>150.37</v>
      </c>
      <c r="H479" s="19">
        <f t="shared" si="35"/>
        <v>2984.83</v>
      </c>
      <c r="I479" s="19">
        <f t="shared" si="36"/>
        <v>3299.41</v>
      </c>
      <c r="J479" s="19">
        <f t="shared" si="37"/>
        <v>3814.2799999999997</v>
      </c>
      <c r="K479" s="19">
        <f t="shared" si="38"/>
        <v>4957.4</v>
      </c>
    </row>
    <row r="480" spans="1:11" s="7" customFormat="1" ht="14.25" customHeight="1">
      <c r="A480" s="25" t="s">
        <v>1420</v>
      </c>
      <c r="B480" s="25">
        <v>15</v>
      </c>
      <c r="C480" s="25" t="s">
        <v>1465</v>
      </c>
      <c r="D480" s="25" t="s">
        <v>1466</v>
      </c>
      <c r="E480" s="25" t="s">
        <v>15</v>
      </c>
      <c r="F480" s="25" t="s">
        <v>1467</v>
      </c>
      <c r="G480" s="17">
        <f t="shared" si="39"/>
        <v>149.74</v>
      </c>
      <c r="H480" s="19">
        <f t="shared" si="35"/>
        <v>2976.67</v>
      </c>
      <c r="I480" s="19">
        <f t="shared" si="36"/>
        <v>3291.25</v>
      </c>
      <c r="J480" s="19">
        <f t="shared" si="37"/>
        <v>3806.12</v>
      </c>
      <c r="K480" s="19">
        <f t="shared" si="38"/>
        <v>4949.24</v>
      </c>
    </row>
    <row r="481" spans="1:11" s="7" customFormat="1" ht="14.25" customHeight="1">
      <c r="A481" s="25" t="s">
        <v>1420</v>
      </c>
      <c r="B481" s="25">
        <v>16</v>
      </c>
      <c r="C481" s="25" t="s">
        <v>1468</v>
      </c>
      <c r="D481" s="25" t="s">
        <v>1469</v>
      </c>
      <c r="E481" s="25" t="s">
        <v>15</v>
      </c>
      <c r="F481" s="25" t="s">
        <v>1470</v>
      </c>
      <c r="G481" s="17">
        <f t="shared" si="39"/>
        <v>148.94</v>
      </c>
      <c r="H481" s="19">
        <f t="shared" si="35"/>
        <v>2966.31</v>
      </c>
      <c r="I481" s="19">
        <f t="shared" si="36"/>
        <v>3280.89</v>
      </c>
      <c r="J481" s="19">
        <f t="shared" si="37"/>
        <v>3795.76</v>
      </c>
      <c r="K481" s="19">
        <f t="shared" si="38"/>
        <v>4938.88</v>
      </c>
    </row>
    <row r="482" spans="1:11" s="7" customFormat="1" ht="14.25" customHeight="1">
      <c r="A482" s="25" t="s">
        <v>1420</v>
      </c>
      <c r="B482" s="25">
        <v>17</v>
      </c>
      <c r="C482" s="25" t="s">
        <v>1471</v>
      </c>
      <c r="D482" s="25" t="s">
        <v>1472</v>
      </c>
      <c r="E482" s="25" t="s">
        <v>15</v>
      </c>
      <c r="F482" s="25" t="s">
        <v>1473</v>
      </c>
      <c r="G482" s="17">
        <f t="shared" si="39"/>
        <v>144.2</v>
      </c>
      <c r="H482" s="19">
        <f t="shared" si="35"/>
        <v>2904.67</v>
      </c>
      <c r="I482" s="19">
        <f t="shared" si="36"/>
        <v>3219.25</v>
      </c>
      <c r="J482" s="19">
        <f t="shared" si="37"/>
        <v>3734.12</v>
      </c>
      <c r="K482" s="19">
        <f t="shared" si="38"/>
        <v>4877.24</v>
      </c>
    </row>
    <row r="483" spans="1:11" s="7" customFormat="1" ht="14.25" customHeight="1">
      <c r="A483" s="25" t="s">
        <v>1420</v>
      </c>
      <c r="B483" s="25">
        <v>18</v>
      </c>
      <c r="C483" s="25" t="s">
        <v>1474</v>
      </c>
      <c r="D483" s="25" t="s">
        <v>15</v>
      </c>
      <c r="E483" s="25" t="s">
        <v>1475</v>
      </c>
      <c r="F483" s="25" t="s">
        <v>1476</v>
      </c>
      <c r="G483" s="17">
        <f t="shared" si="39"/>
        <v>145.4</v>
      </c>
      <c r="H483" s="19">
        <f t="shared" si="35"/>
        <v>2920.34</v>
      </c>
      <c r="I483" s="19">
        <f t="shared" si="36"/>
        <v>3234.92</v>
      </c>
      <c r="J483" s="19">
        <f t="shared" si="37"/>
        <v>3749.7900000000004</v>
      </c>
      <c r="K483" s="19">
        <f t="shared" si="38"/>
        <v>4892.91</v>
      </c>
    </row>
    <row r="484" spans="1:11" s="7" customFormat="1" ht="14.25" customHeight="1">
      <c r="A484" s="25" t="s">
        <v>1420</v>
      </c>
      <c r="B484" s="25">
        <v>19</v>
      </c>
      <c r="C484" s="25" t="s">
        <v>1477</v>
      </c>
      <c r="D484" s="25" t="s">
        <v>15</v>
      </c>
      <c r="E484" s="25" t="s">
        <v>1478</v>
      </c>
      <c r="F484" s="25" t="s">
        <v>1479</v>
      </c>
      <c r="G484" s="17">
        <f t="shared" si="39"/>
        <v>143.71</v>
      </c>
      <c r="H484" s="19">
        <f t="shared" si="35"/>
        <v>2898.37</v>
      </c>
      <c r="I484" s="19">
        <f t="shared" si="36"/>
        <v>3212.95</v>
      </c>
      <c r="J484" s="19">
        <f t="shared" si="37"/>
        <v>3727.82</v>
      </c>
      <c r="K484" s="19">
        <f t="shared" si="38"/>
        <v>4870.94</v>
      </c>
    </row>
    <row r="485" spans="1:11" s="7" customFormat="1" ht="14.25" customHeight="1">
      <c r="A485" s="25" t="s">
        <v>1420</v>
      </c>
      <c r="B485" s="25">
        <v>20</v>
      </c>
      <c r="C485" s="25" t="s">
        <v>1480</v>
      </c>
      <c r="D485" s="25" t="s">
        <v>15</v>
      </c>
      <c r="E485" s="25" t="s">
        <v>1481</v>
      </c>
      <c r="F485" s="25" t="s">
        <v>1482</v>
      </c>
      <c r="G485" s="17">
        <f t="shared" si="39"/>
        <v>142.1</v>
      </c>
      <c r="H485" s="19">
        <f t="shared" si="35"/>
        <v>2877.43</v>
      </c>
      <c r="I485" s="19">
        <f t="shared" si="36"/>
        <v>3192.0099999999998</v>
      </c>
      <c r="J485" s="19">
        <f t="shared" si="37"/>
        <v>3706.8799999999997</v>
      </c>
      <c r="K485" s="19">
        <f t="shared" si="38"/>
        <v>4850</v>
      </c>
    </row>
    <row r="486" spans="1:11" s="7" customFormat="1" ht="14.25" customHeight="1">
      <c r="A486" s="25" t="s">
        <v>1420</v>
      </c>
      <c r="B486" s="25">
        <v>21</v>
      </c>
      <c r="C486" s="25" t="s">
        <v>1483</v>
      </c>
      <c r="D486" s="25" t="s">
        <v>15</v>
      </c>
      <c r="E486" s="25" t="s">
        <v>1484</v>
      </c>
      <c r="F486" s="25" t="s">
        <v>1485</v>
      </c>
      <c r="G486" s="17">
        <f t="shared" si="39"/>
        <v>141.02</v>
      </c>
      <c r="H486" s="19">
        <f t="shared" si="35"/>
        <v>2863.35</v>
      </c>
      <c r="I486" s="19">
        <f t="shared" si="36"/>
        <v>3177.93</v>
      </c>
      <c r="J486" s="19">
        <f t="shared" si="37"/>
        <v>3692.7999999999997</v>
      </c>
      <c r="K486" s="19">
        <f t="shared" si="38"/>
        <v>4835.92</v>
      </c>
    </row>
    <row r="487" spans="1:11" s="7" customFormat="1" ht="14.25" customHeight="1">
      <c r="A487" s="25" t="s">
        <v>1420</v>
      </c>
      <c r="B487" s="25">
        <v>22</v>
      </c>
      <c r="C487" s="25" t="s">
        <v>1486</v>
      </c>
      <c r="D487" s="25" t="s">
        <v>15</v>
      </c>
      <c r="E487" s="25" t="s">
        <v>1487</v>
      </c>
      <c r="F487" s="25" t="s">
        <v>1488</v>
      </c>
      <c r="G487" s="17">
        <f t="shared" si="39"/>
        <v>129.59</v>
      </c>
      <c r="H487" s="19">
        <f t="shared" si="35"/>
        <v>2714.95</v>
      </c>
      <c r="I487" s="19">
        <f t="shared" si="36"/>
        <v>3029.5299999999997</v>
      </c>
      <c r="J487" s="19">
        <f t="shared" si="37"/>
        <v>3544.4</v>
      </c>
      <c r="K487" s="19">
        <f t="shared" si="38"/>
        <v>4687.52</v>
      </c>
    </row>
    <row r="488" spans="1:11" s="7" customFormat="1" ht="14.25" customHeight="1">
      <c r="A488" s="25" t="s">
        <v>1420</v>
      </c>
      <c r="B488" s="25">
        <v>23</v>
      </c>
      <c r="C488" s="25" t="s">
        <v>1489</v>
      </c>
      <c r="D488" s="25" t="s">
        <v>15</v>
      </c>
      <c r="E488" s="25" t="s">
        <v>1490</v>
      </c>
      <c r="F488" s="25" t="s">
        <v>1491</v>
      </c>
      <c r="G488" s="17">
        <f t="shared" si="39"/>
        <v>113.24</v>
      </c>
      <c r="H488" s="19">
        <f t="shared" si="35"/>
        <v>2502.5299999999997</v>
      </c>
      <c r="I488" s="19">
        <f t="shared" si="36"/>
        <v>2817.1099999999997</v>
      </c>
      <c r="J488" s="19">
        <f t="shared" si="37"/>
        <v>3331.9799999999996</v>
      </c>
      <c r="K488" s="19">
        <f t="shared" si="38"/>
        <v>4475.099999999999</v>
      </c>
    </row>
    <row r="489" spans="1:11" s="7" customFormat="1" ht="14.25" customHeight="1">
      <c r="A489" s="25" t="s">
        <v>1492</v>
      </c>
      <c r="B489" s="25">
        <v>0</v>
      </c>
      <c r="C489" s="25" t="s">
        <v>1493</v>
      </c>
      <c r="D489" s="25" t="s">
        <v>15</v>
      </c>
      <c r="E489" s="25" t="s">
        <v>1494</v>
      </c>
      <c r="F489" s="25" t="s">
        <v>1495</v>
      </c>
      <c r="G489" s="17">
        <f t="shared" si="39"/>
        <v>96.4</v>
      </c>
      <c r="H489" s="19">
        <f t="shared" si="35"/>
        <v>2283.77</v>
      </c>
      <c r="I489" s="19">
        <f t="shared" si="36"/>
        <v>2598.35</v>
      </c>
      <c r="J489" s="19">
        <f t="shared" si="37"/>
        <v>3113.2200000000003</v>
      </c>
      <c r="K489" s="19">
        <f t="shared" si="38"/>
        <v>4256.34</v>
      </c>
    </row>
    <row r="490" spans="1:11" s="7" customFormat="1" ht="14.25" customHeight="1">
      <c r="A490" s="25" t="s">
        <v>1492</v>
      </c>
      <c r="B490" s="25">
        <v>1</v>
      </c>
      <c r="C490" s="25" t="s">
        <v>1496</v>
      </c>
      <c r="D490" s="25" t="s">
        <v>15</v>
      </c>
      <c r="E490" s="25" t="s">
        <v>1497</v>
      </c>
      <c r="F490" s="25" t="s">
        <v>1498</v>
      </c>
      <c r="G490" s="17">
        <f t="shared" si="39"/>
        <v>79.65</v>
      </c>
      <c r="H490" s="19">
        <f t="shared" si="35"/>
        <v>2066.14</v>
      </c>
      <c r="I490" s="19">
        <f t="shared" si="36"/>
        <v>2380.72</v>
      </c>
      <c r="J490" s="19">
        <f t="shared" si="37"/>
        <v>2895.59</v>
      </c>
      <c r="K490" s="19">
        <f t="shared" si="38"/>
        <v>4038.71</v>
      </c>
    </row>
    <row r="491" spans="1:11" s="7" customFormat="1" ht="14.25" customHeight="1">
      <c r="A491" s="25" t="s">
        <v>1492</v>
      </c>
      <c r="B491" s="25">
        <v>2</v>
      </c>
      <c r="C491" s="25" t="s">
        <v>1499</v>
      </c>
      <c r="D491" s="25" t="s">
        <v>15</v>
      </c>
      <c r="E491" s="25" t="s">
        <v>1500</v>
      </c>
      <c r="F491" s="25" t="s">
        <v>1501</v>
      </c>
      <c r="G491" s="17">
        <f t="shared" si="39"/>
        <v>81.42</v>
      </c>
      <c r="H491" s="19">
        <f t="shared" si="35"/>
        <v>2089.19</v>
      </c>
      <c r="I491" s="19">
        <f t="shared" si="36"/>
        <v>2403.77</v>
      </c>
      <c r="J491" s="19">
        <f t="shared" si="37"/>
        <v>2918.6400000000003</v>
      </c>
      <c r="K491" s="19">
        <f t="shared" si="38"/>
        <v>4061.76</v>
      </c>
    </row>
    <row r="492" spans="1:11" s="7" customFormat="1" ht="14.25" customHeight="1">
      <c r="A492" s="25" t="s">
        <v>1492</v>
      </c>
      <c r="B492" s="25">
        <v>3</v>
      </c>
      <c r="C492" s="25" t="s">
        <v>1502</v>
      </c>
      <c r="D492" s="25" t="s">
        <v>15</v>
      </c>
      <c r="E492" s="25" t="s">
        <v>1503</v>
      </c>
      <c r="F492" s="25" t="s">
        <v>1504</v>
      </c>
      <c r="G492" s="17">
        <f t="shared" si="39"/>
        <v>81.64</v>
      </c>
      <c r="H492" s="19">
        <f t="shared" si="35"/>
        <v>2092.02</v>
      </c>
      <c r="I492" s="19">
        <f t="shared" si="36"/>
        <v>2406.6</v>
      </c>
      <c r="J492" s="19">
        <f t="shared" si="37"/>
        <v>2921.47</v>
      </c>
      <c r="K492" s="19">
        <f t="shared" si="38"/>
        <v>4064.5899999999997</v>
      </c>
    </row>
    <row r="493" spans="1:11" s="7" customFormat="1" ht="14.25" customHeight="1">
      <c r="A493" s="25" t="s">
        <v>1492</v>
      </c>
      <c r="B493" s="25">
        <v>4</v>
      </c>
      <c r="C493" s="25" t="s">
        <v>1505</v>
      </c>
      <c r="D493" s="25" t="s">
        <v>15</v>
      </c>
      <c r="E493" s="25" t="s">
        <v>1506</v>
      </c>
      <c r="F493" s="25" t="s">
        <v>1507</v>
      </c>
      <c r="G493" s="17">
        <f t="shared" si="39"/>
        <v>87.33</v>
      </c>
      <c r="H493" s="19">
        <f t="shared" si="35"/>
        <v>2165.96</v>
      </c>
      <c r="I493" s="19">
        <f t="shared" si="36"/>
        <v>2480.54</v>
      </c>
      <c r="J493" s="19">
        <f t="shared" si="37"/>
        <v>2995.41</v>
      </c>
      <c r="K493" s="19">
        <f t="shared" si="38"/>
        <v>4138.53</v>
      </c>
    </row>
    <row r="494" spans="1:11" s="7" customFormat="1" ht="14.25" customHeight="1">
      <c r="A494" s="25" t="s">
        <v>1492</v>
      </c>
      <c r="B494" s="25">
        <v>5</v>
      </c>
      <c r="C494" s="25" t="s">
        <v>1508</v>
      </c>
      <c r="D494" s="25" t="s">
        <v>1509</v>
      </c>
      <c r="E494" s="25" t="s">
        <v>15</v>
      </c>
      <c r="F494" s="25" t="s">
        <v>1510</v>
      </c>
      <c r="G494" s="17">
        <f t="shared" si="39"/>
        <v>90.25</v>
      </c>
      <c r="H494" s="19">
        <f t="shared" si="35"/>
        <v>2203.91</v>
      </c>
      <c r="I494" s="19">
        <f t="shared" si="36"/>
        <v>2518.49</v>
      </c>
      <c r="J494" s="19">
        <f t="shared" si="37"/>
        <v>3033.36</v>
      </c>
      <c r="K494" s="19">
        <f t="shared" si="38"/>
        <v>4176.48</v>
      </c>
    </row>
    <row r="495" spans="1:11" s="7" customFormat="1" ht="14.25" customHeight="1">
      <c r="A495" s="25" t="s">
        <v>1492</v>
      </c>
      <c r="B495" s="25">
        <v>6</v>
      </c>
      <c r="C495" s="25" t="s">
        <v>1511</v>
      </c>
      <c r="D495" s="25" t="s">
        <v>1512</v>
      </c>
      <c r="E495" s="25" t="s">
        <v>15</v>
      </c>
      <c r="F495" s="25" t="s">
        <v>1513</v>
      </c>
      <c r="G495" s="17">
        <f t="shared" si="39"/>
        <v>113.68</v>
      </c>
      <c r="H495" s="19">
        <f t="shared" si="35"/>
        <v>2508.24</v>
      </c>
      <c r="I495" s="19">
        <f t="shared" si="36"/>
        <v>2822.8199999999997</v>
      </c>
      <c r="J495" s="19">
        <f t="shared" si="37"/>
        <v>3337.69</v>
      </c>
      <c r="K495" s="19">
        <f t="shared" si="38"/>
        <v>4480.81</v>
      </c>
    </row>
    <row r="496" spans="1:11" s="7" customFormat="1" ht="14.25" customHeight="1">
      <c r="A496" s="25" t="s">
        <v>1492</v>
      </c>
      <c r="B496" s="25">
        <v>7</v>
      </c>
      <c r="C496" s="25" t="s">
        <v>1514</v>
      </c>
      <c r="D496" s="25" t="s">
        <v>15</v>
      </c>
      <c r="E496" s="25" t="s">
        <v>1515</v>
      </c>
      <c r="F496" s="25" t="s">
        <v>1516</v>
      </c>
      <c r="G496" s="17">
        <f t="shared" si="39"/>
        <v>140.74</v>
      </c>
      <c r="H496" s="19">
        <f t="shared" si="35"/>
        <v>2859.8</v>
      </c>
      <c r="I496" s="19">
        <f t="shared" si="36"/>
        <v>3174.38</v>
      </c>
      <c r="J496" s="19">
        <f t="shared" si="37"/>
        <v>3689.25</v>
      </c>
      <c r="K496" s="19">
        <f t="shared" si="38"/>
        <v>4832.37</v>
      </c>
    </row>
    <row r="497" spans="1:11" s="7" customFormat="1" ht="14.25" customHeight="1">
      <c r="A497" s="25" t="s">
        <v>1492</v>
      </c>
      <c r="B497" s="25">
        <v>8</v>
      </c>
      <c r="C497" s="25" t="s">
        <v>1517</v>
      </c>
      <c r="D497" s="25" t="s">
        <v>15</v>
      </c>
      <c r="E497" s="25" t="s">
        <v>49</v>
      </c>
      <c r="F497" s="25" t="s">
        <v>1518</v>
      </c>
      <c r="G497" s="17">
        <f t="shared" si="39"/>
        <v>247.25</v>
      </c>
      <c r="H497" s="19">
        <f t="shared" si="35"/>
        <v>4243.37</v>
      </c>
      <c r="I497" s="19">
        <f t="shared" si="36"/>
        <v>4557.95</v>
      </c>
      <c r="J497" s="19">
        <f t="shared" si="37"/>
        <v>5072.82</v>
      </c>
      <c r="K497" s="19">
        <f t="shared" si="38"/>
        <v>6215.9400000000005</v>
      </c>
    </row>
    <row r="498" spans="1:11" s="7" customFormat="1" ht="14.25" customHeight="1">
      <c r="A498" s="25" t="s">
        <v>1492</v>
      </c>
      <c r="B498" s="25">
        <v>9</v>
      </c>
      <c r="C498" s="25" t="s">
        <v>1519</v>
      </c>
      <c r="D498" s="25" t="s">
        <v>15</v>
      </c>
      <c r="E498" s="25" t="s">
        <v>1520</v>
      </c>
      <c r="F498" s="25" t="s">
        <v>1521</v>
      </c>
      <c r="G498" s="17">
        <f t="shared" si="39"/>
        <v>248.38</v>
      </c>
      <c r="H498" s="19">
        <f t="shared" si="35"/>
        <v>4258.06</v>
      </c>
      <c r="I498" s="19">
        <f t="shared" si="36"/>
        <v>4572.64</v>
      </c>
      <c r="J498" s="19">
        <f t="shared" si="37"/>
        <v>5087.51</v>
      </c>
      <c r="K498" s="19">
        <f t="shared" si="38"/>
        <v>6230.63</v>
      </c>
    </row>
    <row r="499" spans="1:11" s="7" customFormat="1" ht="14.25" customHeight="1">
      <c r="A499" s="25" t="s">
        <v>1492</v>
      </c>
      <c r="B499" s="25">
        <v>10</v>
      </c>
      <c r="C499" s="25" t="s">
        <v>1522</v>
      </c>
      <c r="D499" s="25" t="s">
        <v>15</v>
      </c>
      <c r="E499" s="25" t="s">
        <v>1523</v>
      </c>
      <c r="F499" s="25" t="s">
        <v>1524</v>
      </c>
      <c r="G499" s="17">
        <f t="shared" si="39"/>
        <v>248.96</v>
      </c>
      <c r="H499" s="19">
        <f t="shared" si="35"/>
        <v>4265.64</v>
      </c>
      <c r="I499" s="19">
        <f t="shared" si="36"/>
        <v>4580.22</v>
      </c>
      <c r="J499" s="19">
        <f t="shared" si="37"/>
        <v>5095.09</v>
      </c>
      <c r="K499" s="19">
        <f t="shared" si="38"/>
        <v>6238.21</v>
      </c>
    </row>
    <row r="500" spans="1:11" s="7" customFormat="1" ht="14.25" customHeight="1">
      <c r="A500" s="25" t="s">
        <v>1492</v>
      </c>
      <c r="B500" s="25">
        <v>11</v>
      </c>
      <c r="C500" s="25" t="s">
        <v>1525</v>
      </c>
      <c r="D500" s="25" t="s">
        <v>15</v>
      </c>
      <c r="E500" s="25" t="s">
        <v>1526</v>
      </c>
      <c r="F500" s="25" t="s">
        <v>1527</v>
      </c>
      <c r="G500" s="17">
        <f t="shared" si="39"/>
        <v>247.8</v>
      </c>
      <c r="H500" s="19">
        <f t="shared" si="35"/>
        <v>4250.49</v>
      </c>
      <c r="I500" s="19">
        <f t="shared" si="36"/>
        <v>4565.07</v>
      </c>
      <c r="J500" s="19">
        <f t="shared" si="37"/>
        <v>5079.94</v>
      </c>
      <c r="K500" s="19">
        <f t="shared" si="38"/>
        <v>6223.06</v>
      </c>
    </row>
    <row r="501" spans="1:11" s="7" customFormat="1" ht="14.25" customHeight="1">
      <c r="A501" s="25" t="s">
        <v>1492</v>
      </c>
      <c r="B501" s="25">
        <v>12</v>
      </c>
      <c r="C501" s="25" t="s">
        <v>1528</v>
      </c>
      <c r="D501" s="25" t="s">
        <v>15</v>
      </c>
      <c r="E501" s="25" t="s">
        <v>1529</v>
      </c>
      <c r="F501" s="25" t="s">
        <v>1530</v>
      </c>
      <c r="G501" s="17">
        <f t="shared" si="39"/>
        <v>245.04</v>
      </c>
      <c r="H501" s="19">
        <f t="shared" si="35"/>
        <v>4214.62</v>
      </c>
      <c r="I501" s="19">
        <f t="shared" si="36"/>
        <v>4529.2</v>
      </c>
      <c r="J501" s="19">
        <f t="shared" si="37"/>
        <v>5044.070000000001</v>
      </c>
      <c r="K501" s="19">
        <f t="shared" si="38"/>
        <v>6187.19</v>
      </c>
    </row>
    <row r="502" spans="1:11" s="7" customFormat="1" ht="14.25" customHeight="1">
      <c r="A502" s="25" t="s">
        <v>1492</v>
      </c>
      <c r="B502" s="25">
        <v>13</v>
      </c>
      <c r="C502" s="25" t="s">
        <v>1531</v>
      </c>
      <c r="D502" s="25" t="s">
        <v>15</v>
      </c>
      <c r="E502" s="25" t="s">
        <v>1532</v>
      </c>
      <c r="F502" s="25" t="s">
        <v>1533</v>
      </c>
      <c r="G502" s="17">
        <f t="shared" si="39"/>
        <v>244.31</v>
      </c>
      <c r="H502" s="19">
        <f t="shared" si="35"/>
        <v>4205.14</v>
      </c>
      <c r="I502" s="19">
        <f t="shared" si="36"/>
        <v>4519.72</v>
      </c>
      <c r="J502" s="19">
        <f t="shared" si="37"/>
        <v>5034.590000000001</v>
      </c>
      <c r="K502" s="19">
        <f t="shared" si="38"/>
        <v>6177.71</v>
      </c>
    </row>
    <row r="503" spans="1:11" s="7" customFormat="1" ht="14.25" customHeight="1">
      <c r="A503" s="25" t="s">
        <v>1492</v>
      </c>
      <c r="B503" s="25">
        <v>14</v>
      </c>
      <c r="C503" s="25" t="s">
        <v>1534</v>
      </c>
      <c r="D503" s="25" t="s">
        <v>15</v>
      </c>
      <c r="E503" s="25" t="s">
        <v>1535</v>
      </c>
      <c r="F503" s="25" t="s">
        <v>1536</v>
      </c>
      <c r="G503" s="17">
        <f t="shared" si="39"/>
        <v>244.43</v>
      </c>
      <c r="H503" s="19">
        <f t="shared" si="35"/>
        <v>4206.740000000001</v>
      </c>
      <c r="I503" s="19">
        <f t="shared" si="36"/>
        <v>4521.320000000001</v>
      </c>
      <c r="J503" s="19">
        <f t="shared" si="37"/>
        <v>5036.1900000000005</v>
      </c>
      <c r="K503" s="19">
        <f t="shared" si="38"/>
        <v>6179.31</v>
      </c>
    </row>
    <row r="504" spans="1:11" s="7" customFormat="1" ht="14.25" customHeight="1">
      <c r="A504" s="25" t="s">
        <v>1492</v>
      </c>
      <c r="B504" s="25">
        <v>15</v>
      </c>
      <c r="C504" s="25" t="s">
        <v>1537</v>
      </c>
      <c r="D504" s="25" t="s">
        <v>1538</v>
      </c>
      <c r="E504" s="25" t="s">
        <v>15</v>
      </c>
      <c r="F504" s="25" t="s">
        <v>1539</v>
      </c>
      <c r="G504" s="17">
        <f t="shared" si="39"/>
        <v>134.53</v>
      </c>
      <c r="H504" s="19">
        <f t="shared" si="35"/>
        <v>2779.0400000000004</v>
      </c>
      <c r="I504" s="19">
        <f t="shared" si="36"/>
        <v>3093.6200000000003</v>
      </c>
      <c r="J504" s="19">
        <f t="shared" si="37"/>
        <v>3608.4900000000002</v>
      </c>
      <c r="K504" s="19">
        <f t="shared" si="38"/>
        <v>4751.61</v>
      </c>
    </row>
    <row r="505" spans="1:11" s="7" customFormat="1" ht="14.25" customHeight="1">
      <c r="A505" s="25" t="s">
        <v>1492</v>
      </c>
      <c r="B505" s="25">
        <v>16</v>
      </c>
      <c r="C505" s="25" t="s">
        <v>1540</v>
      </c>
      <c r="D505" s="25" t="s">
        <v>1541</v>
      </c>
      <c r="E505" s="25" t="s">
        <v>15</v>
      </c>
      <c r="F505" s="25" t="s">
        <v>1542</v>
      </c>
      <c r="G505" s="17">
        <f t="shared" si="39"/>
        <v>134.06</v>
      </c>
      <c r="H505" s="19">
        <f t="shared" si="35"/>
        <v>2773</v>
      </c>
      <c r="I505" s="19">
        <f t="shared" si="36"/>
        <v>3087.58</v>
      </c>
      <c r="J505" s="19">
        <f t="shared" si="37"/>
        <v>3602.4500000000003</v>
      </c>
      <c r="K505" s="19">
        <f t="shared" si="38"/>
        <v>4745.570000000001</v>
      </c>
    </row>
    <row r="506" spans="1:11" s="7" customFormat="1" ht="14.25" customHeight="1">
      <c r="A506" s="25" t="s">
        <v>1492</v>
      </c>
      <c r="B506" s="25">
        <v>17</v>
      </c>
      <c r="C506" s="25" t="s">
        <v>1543</v>
      </c>
      <c r="D506" s="25" t="s">
        <v>1544</v>
      </c>
      <c r="E506" s="25" t="s">
        <v>15</v>
      </c>
      <c r="F506" s="25" t="s">
        <v>1545</v>
      </c>
      <c r="G506" s="17">
        <f t="shared" si="39"/>
        <v>140.1</v>
      </c>
      <c r="H506" s="19">
        <f t="shared" si="35"/>
        <v>2851.39</v>
      </c>
      <c r="I506" s="19">
        <f t="shared" si="36"/>
        <v>3165.97</v>
      </c>
      <c r="J506" s="19">
        <f t="shared" si="37"/>
        <v>3680.8399999999997</v>
      </c>
      <c r="K506" s="19">
        <f t="shared" si="38"/>
        <v>4823.96</v>
      </c>
    </row>
    <row r="507" spans="1:11" s="7" customFormat="1" ht="14.25" customHeight="1">
      <c r="A507" s="25" t="s">
        <v>1492</v>
      </c>
      <c r="B507" s="25">
        <v>18</v>
      </c>
      <c r="C507" s="25" t="s">
        <v>1546</v>
      </c>
      <c r="D507" s="25" t="s">
        <v>15</v>
      </c>
      <c r="E507" s="25" t="s">
        <v>1547</v>
      </c>
      <c r="F507" s="25" t="s">
        <v>1548</v>
      </c>
      <c r="G507" s="17">
        <f t="shared" si="39"/>
        <v>140.63</v>
      </c>
      <c r="H507" s="19">
        <f t="shared" si="35"/>
        <v>2858.3</v>
      </c>
      <c r="I507" s="19">
        <f t="shared" si="36"/>
        <v>3172.88</v>
      </c>
      <c r="J507" s="19">
        <f t="shared" si="37"/>
        <v>3687.75</v>
      </c>
      <c r="K507" s="19">
        <f t="shared" si="38"/>
        <v>4830.87</v>
      </c>
    </row>
    <row r="508" spans="1:11" s="7" customFormat="1" ht="14.25" customHeight="1">
      <c r="A508" s="25" t="s">
        <v>1492</v>
      </c>
      <c r="B508" s="25">
        <v>19</v>
      </c>
      <c r="C508" s="25" t="s">
        <v>1549</v>
      </c>
      <c r="D508" s="25" t="s">
        <v>15</v>
      </c>
      <c r="E508" s="25" t="s">
        <v>1550</v>
      </c>
      <c r="F508" s="25" t="s">
        <v>1551</v>
      </c>
      <c r="G508" s="17">
        <f t="shared" si="39"/>
        <v>139.39</v>
      </c>
      <c r="H508" s="19">
        <f t="shared" si="35"/>
        <v>2842.2099999999996</v>
      </c>
      <c r="I508" s="19">
        <f t="shared" si="36"/>
        <v>3156.7899999999995</v>
      </c>
      <c r="J508" s="19">
        <f t="shared" si="37"/>
        <v>3671.66</v>
      </c>
      <c r="K508" s="19">
        <f t="shared" si="38"/>
        <v>4814.78</v>
      </c>
    </row>
    <row r="509" spans="1:11" s="7" customFormat="1" ht="14.25" customHeight="1">
      <c r="A509" s="25" t="s">
        <v>1492</v>
      </c>
      <c r="B509" s="25">
        <v>20</v>
      </c>
      <c r="C509" s="25" t="s">
        <v>1552</v>
      </c>
      <c r="D509" s="25" t="s">
        <v>15</v>
      </c>
      <c r="E509" s="25" t="s">
        <v>1553</v>
      </c>
      <c r="F509" s="25" t="s">
        <v>1554</v>
      </c>
      <c r="G509" s="17">
        <f t="shared" si="39"/>
        <v>139.72</v>
      </c>
      <c r="H509" s="19">
        <f t="shared" si="35"/>
        <v>2846.48</v>
      </c>
      <c r="I509" s="19">
        <f t="shared" si="36"/>
        <v>3161.06</v>
      </c>
      <c r="J509" s="19">
        <f t="shared" si="37"/>
        <v>3675.93</v>
      </c>
      <c r="K509" s="19">
        <f t="shared" si="38"/>
        <v>4819.05</v>
      </c>
    </row>
    <row r="510" spans="1:11" s="7" customFormat="1" ht="14.25" customHeight="1">
      <c r="A510" s="25" t="s">
        <v>1492</v>
      </c>
      <c r="B510" s="25">
        <v>21</v>
      </c>
      <c r="C510" s="25" t="s">
        <v>1555</v>
      </c>
      <c r="D510" s="25" t="s">
        <v>15</v>
      </c>
      <c r="E510" s="25" t="s">
        <v>1556</v>
      </c>
      <c r="F510" s="25" t="s">
        <v>1557</v>
      </c>
      <c r="G510" s="17">
        <f t="shared" si="39"/>
        <v>136.98</v>
      </c>
      <c r="H510" s="19">
        <f t="shared" si="35"/>
        <v>2810.94</v>
      </c>
      <c r="I510" s="19">
        <f t="shared" si="36"/>
        <v>3125.52</v>
      </c>
      <c r="J510" s="19">
        <f t="shared" si="37"/>
        <v>3640.39</v>
      </c>
      <c r="K510" s="19">
        <f t="shared" si="38"/>
        <v>4783.509999999999</v>
      </c>
    </row>
    <row r="511" spans="1:11" s="7" customFormat="1" ht="14.25" customHeight="1">
      <c r="A511" s="25" t="s">
        <v>1492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126.73</v>
      </c>
      <c r="H511" s="19">
        <f t="shared" si="35"/>
        <v>2677.79</v>
      </c>
      <c r="I511" s="19">
        <f t="shared" si="36"/>
        <v>2992.37</v>
      </c>
      <c r="J511" s="19">
        <f t="shared" si="37"/>
        <v>3507.2400000000002</v>
      </c>
      <c r="K511" s="19">
        <f t="shared" si="38"/>
        <v>4650.36</v>
      </c>
    </row>
    <row r="512" spans="1:11" s="7" customFormat="1" ht="14.25" customHeight="1">
      <c r="A512" s="25" t="s">
        <v>1492</v>
      </c>
      <c r="B512" s="25">
        <v>23</v>
      </c>
      <c r="C512" s="25" t="s">
        <v>1561</v>
      </c>
      <c r="D512" s="25" t="s">
        <v>15</v>
      </c>
      <c r="E512" s="25" t="s">
        <v>1562</v>
      </c>
      <c r="F512" s="25" t="s">
        <v>1563</v>
      </c>
      <c r="G512" s="17">
        <f t="shared" si="39"/>
        <v>121.92</v>
      </c>
      <c r="H512" s="19">
        <f t="shared" si="35"/>
        <v>2615.25</v>
      </c>
      <c r="I512" s="19">
        <f t="shared" si="36"/>
        <v>2929.83</v>
      </c>
      <c r="J512" s="19">
        <f t="shared" si="37"/>
        <v>3444.7</v>
      </c>
      <c r="K512" s="19">
        <f t="shared" si="38"/>
        <v>4587.82</v>
      </c>
    </row>
    <row r="513" spans="1:11" s="7" customFormat="1" ht="14.25" customHeight="1">
      <c r="A513" s="25" t="s">
        <v>1564</v>
      </c>
      <c r="B513" s="25">
        <v>0</v>
      </c>
      <c r="C513" s="25" t="s">
        <v>1565</v>
      </c>
      <c r="D513" s="25" t="s">
        <v>15</v>
      </c>
      <c r="E513" s="25" t="s">
        <v>1566</v>
      </c>
      <c r="F513" s="25" t="s">
        <v>1567</v>
      </c>
      <c r="G513" s="17">
        <f t="shared" si="39"/>
        <v>100.7</v>
      </c>
      <c r="H513" s="19">
        <f t="shared" si="35"/>
        <v>2339.67</v>
      </c>
      <c r="I513" s="19">
        <f t="shared" si="36"/>
        <v>2654.25</v>
      </c>
      <c r="J513" s="19">
        <f t="shared" si="37"/>
        <v>3169.12</v>
      </c>
      <c r="K513" s="19">
        <f t="shared" si="38"/>
        <v>4312.24</v>
      </c>
    </row>
    <row r="514" spans="1:11" s="7" customFormat="1" ht="14.25" customHeight="1">
      <c r="A514" s="25" t="s">
        <v>1564</v>
      </c>
      <c r="B514" s="25">
        <v>1</v>
      </c>
      <c r="C514" s="25" t="s">
        <v>1568</v>
      </c>
      <c r="D514" s="25" t="s">
        <v>15</v>
      </c>
      <c r="E514" s="25" t="s">
        <v>1569</v>
      </c>
      <c r="F514" s="25" t="s">
        <v>1570</v>
      </c>
      <c r="G514" s="17">
        <f t="shared" si="39"/>
        <v>88.39</v>
      </c>
      <c r="H514" s="19">
        <f t="shared" si="35"/>
        <v>2179.73</v>
      </c>
      <c r="I514" s="19">
        <f t="shared" si="36"/>
        <v>2494.31</v>
      </c>
      <c r="J514" s="19">
        <f t="shared" si="37"/>
        <v>3009.18</v>
      </c>
      <c r="K514" s="19">
        <f t="shared" si="38"/>
        <v>4152.3</v>
      </c>
    </row>
    <row r="515" spans="1:11" s="7" customFormat="1" ht="14.25" customHeight="1">
      <c r="A515" s="25" t="s">
        <v>1564</v>
      </c>
      <c r="B515" s="25">
        <v>2</v>
      </c>
      <c r="C515" s="25" t="s">
        <v>1571</v>
      </c>
      <c r="D515" s="25" t="s">
        <v>15</v>
      </c>
      <c r="E515" s="25" t="s">
        <v>1572</v>
      </c>
      <c r="F515" s="25" t="s">
        <v>1573</v>
      </c>
      <c r="G515" s="17">
        <f t="shared" si="39"/>
        <v>87.02</v>
      </c>
      <c r="H515" s="19">
        <f t="shared" si="35"/>
        <v>2161.93</v>
      </c>
      <c r="I515" s="19">
        <f t="shared" si="36"/>
        <v>2476.5099999999998</v>
      </c>
      <c r="J515" s="19">
        <f t="shared" si="37"/>
        <v>2991.38</v>
      </c>
      <c r="K515" s="19">
        <f t="shared" si="38"/>
        <v>4134.5</v>
      </c>
    </row>
    <row r="516" spans="1:11" s="7" customFormat="1" ht="14.25" customHeight="1">
      <c r="A516" s="25" t="s">
        <v>1564</v>
      </c>
      <c r="B516" s="25">
        <v>3</v>
      </c>
      <c r="C516" s="25" t="s">
        <v>1574</v>
      </c>
      <c r="D516" s="25" t="s">
        <v>15</v>
      </c>
      <c r="E516" s="25" t="s">
        <v>1575</v>
      </c>
      <c r="F516" s="25" t="s">
        <v>1576</v>
      </c>
      <c r="G516" s="17">
        <f t="shared" si="39"/>
        <v>86.26</v>
      </c>
      <c r="H516" s="19">
        <f t="shared" si="35"/>
        <v>2151.9900000000002</v>
      </c>
      <c r="I516" s="19">
        <f t="shared" si="36"/>
        <v>2466.57</v>
      </c>
      <c r="J516" s="19">
        <f t="shared" si="37"/>
        <v>2981.4400000000005</v>
      </c>
      <c r="K516" s="19">
        <f t="shared" si="38"/>
        <v>4124.56</v>
      </c>
    </row>
    <row r="517" spans="1:11" s="7" customFormat="1" ht="14.25" customHeight="1">
      <c r="A517" s="25" t="s">
        <v>1564</v>
      </c>
      <c r="B517" s="25">
        <v>4</v>
      </c>
      <c r="C517" s="25" t="s">
        <v>1577</v>
      </c>
      <c r="D517" s="25" t="s">
        <v>15</v>
      </c>
      <c r="E517" s="25" t="s">
        <v>1578</v>
      </c>
      <c r="F517" s="25" t="s">
        <v>1579</v>
      </c>
      <c r="G517" s="17">
        <f t="shared" si="39"/>
        <v>84.75</v>
      </c>
      <c r="H517" s="19">
        <f t="shared" si="35"/>
        <v>2132.42</v>
      </c>
      <c r="I517" s="19">
        <f t="shared" si="36"/>
        <v>2447</v>
      </c>
      <c r="J517" s="19">
        <f t="shared" si="37"/>
        <v>2961.87</v>
      </c>
      <c r="K517" s="19">
        <f t="shared" si="38"/>
        <v>4104.99</v>
      </c>
    </row>
    <row r="518" spans="1:11" s="7" customFormat="1" ht="14.25" customHeight="1">
      <c r="A518" s="25" t="s">
        <v>1564</v>
      </c>
      <c r="B518" s="25">
        <v>5</v>
      </c>
      <c r="C518" s="25" t="s">
        <v>1580</v>
      </c>
      <c r="D518" s="25" t="s">
        <v>1581</v>
      </c>
      <c r="E518" s="25" t="s">
        <v>15</v>
      </c>
      <c r="F518" s="25" t="s">
        <v>1582</v>
      </c>
      <c r="G518" s="17">
        <f t="shared" si="39"/>
        <v>83.25</v>
      </c>
      <c r="H518" s="19">
        <f t="shared" si="35"/>
        <v>2113</v>
      </c>
      <c r="I518" s="19">
        <f t="shared" si="36"/>
        <v>2427.58</v>
      </c>
      <c r="J518" s="19">
        <f t="shared" si="37"/>
        <v>2942.45</v>
      </c>
      <c r="K518" s="19">
        <f t="shared" si="38"/>
        <v>4085.5699999999997</v>
      </c>
    </row>
    <row r="519" spans="1:11" s="7" customFormat="1" ht="14.25" customHeight="1">
      <c r="A519" s="25" t="s">
        <v>1564</v>
      </c>
      <c r="B519" s="25">
        <v>6</v>
      </c>
      <c r="C519" s="25" t="s">
        <v>1583</v>
      </c>
      <c r="D519" s="25" t="s">
        <v>1584</v>
      </c>
      <c r="E519" s="25" t="s">
        <v>15</v>
      </c>
      <c r="F519" s="25" t="s">
        <v>1585</v>
      </c>
      <c r="G519" s="17">
        <f t="shared" si="39"/>
        <v>87.71</v>
      </c>
      <c r="H519" s="19">
        <f t="shared" si="35"/>
        <v>2170.86</v>
      </c>
      <c r="I519" s="19">
        <f t="shared" si="36"/>
        <v>2485.44</v>
      </c>
      <c r="J519" s="19">
        <f t="shared" si="37"/>
        <v>3000.3100000000004</v>
      </c>
      <c r="K519" s="19">
        <f t="shared" si="38"/>
        <v>4143.43</v>
      </c>
    </row>
    <row r="520" spans="1:11" s="7" customFormat="1" ht="14.25" customHeight="1">
      <c r="A520" s="25" t="s">
        <v>1564</v>
      </c>
      <c r="B520" s="25">
        <v>7</v>
      </c>
      <c r="C520" s="25" t="s">
        <v>1586</v>
      </c>
      <c r="D520" s="25" t="s">
        <v>15</v>
      </c>
      <c r="E520" s="25" t="s">
        <v>1587</v>
      </c>
      <c r="F520" s="25" t="s">
        <v>1588</v>
      </c>
      <c r="G520" s="17">
        <f t="shared" si="39"/>
        <v>98.44</v>
      </c>
      <c r="H520" s="19">
        <f t="shared" si="35"/>
        <v>2310.21</v>
      </c>
      <c r="I520" s="19">
        <f t="shared" si="36"/>
        <v>2624.79</v>
      </c>
      <c r="J520" s="19">
        <f t="shared" si="37"/>
        <v>3139.6600000000003</v>
      </c>
      <c r="K520" s="19">
        <f t="shared" si="38"/>
        <v>4282.78</v>
      </c>
    </row>
    <row r="521" spans="1:11" s="7" customFormat="1" ht="14.25" customHeight="1">
      <c r="A521" s="25" t="s">
        <v>1564</v>
      </c>
      <c r="B521" s="25">
        <v>8</v>
      </c>
      <c r="C521" s="25" t="s">
        <v>1589</v>
      </c>
      <c r="D521" s="25" t="s">
        <v>1590</v>
      </c>
      <c r="E521" s="25" t="s">
        <v>15</v>
      </c>
      <c r="F521" s="25" t="s">
        <v>1591</v>
      </c>
      <c r="G521" s="17">
        <f t="shared" si="39"/>
        <v>108.43</v>
      </c>
      <c r="H521" s="19">
        <f t="shared" si="35"/>
        <v>2439.9999999999995</v>
      </c>
      <c r="I521" s="19">
        <f t="shared" si="36"/>
        <v>2754.5799999999995</v>
      </c>
      <c r="J521" s="19">
        <f t="shared" si="37"/>
        <v>3269.45</v>
      </c>
      <c r="K521" s="19">
        <f t="shared" si="38"/>
        <v>4412.57</v>
      </c>
    </row>
    <row r="522" spans="1:11" s="7" customFormat="1" ht="14.25" customHeight="1">
      <c r="A522" s="25" t="s">
        <v>1564</v>
      </c>
      <c r="B522" s="25">
        <v>9</v>
      </c>
      <c r="C522" s="25" t="s">
        <v>1592</v>
      </c>
      <c r="D522" s="25" t="s">
        <v>15</v>
      </c>
      <c r="E522" s="25" t="s">
        <v>1593</v>
      </c>
      <c r="F522" s="25" t="s">
        <v>1594</v>
      </c>
      <c r="G522" s="17">
        <f t="shared" si="39"/>
        <v>121.68</v>
      </c>
      <c r="H522" s="19">
        <f aca="true" t="shared" si="40" ref="H522:H585">F522+$M$3+G522</f>
        <v>2612.12</v>
      </c>
      <c r="I522" s="19">
        <f aca="true" t="shared" si="41" ref="I522:I585">F522+$N$3+G522</f>
        <v>2926.7</v>
      </c>
      <c r="J522" s="19">
        <f aca="true" t="shared" si="42" ref="J522:J585">F522+$O$3+G522</f>
        <v>3441.57</v>
      </c>
      <c r="K522" s="19">
        <f aca="true" t="shared" si="43" ref="K522:K585">F522+$P$3+G522</f>
        <v>4584.6900000000005</v>
      </c>
    </row>
    <row r="523" spans="1:11" s="7" customFormat="1" ht="14.25" customHeight="1">
      <c r="A523" s="25" t="s">
        <v>1564</v>
      </c>
      <c r="B523" s="25">
        <v>10</v>
      </c>
      <c r="C523" s="25" t="s">
        <v>1595</v>
      </c>
      <c r="D523" s="25" t="s">
        <v>1596</v>
      </c>
      <c r="E523" s="25" t="s">
        <v>15</v>
      </c>
      <c r="F523" s="25" t="s">
        <v>1597</v>
      </c>
      <c r="G523" s="17">
        <f aca="true" t="shared" si="44" ref="G523:G586">ROUND((F523*0.0834),2)</f>
        <v>121.85</v>
      </c>
      <c r="H523" s="19">
        <f t="shared" si="40"/>
        <v>2614.37</v>
      </c>
      <c r="I523" s="19">
        <f t="shared" si="41"/>
        <v>2928.95</v>
      </c>
      <c r="J523" s="19">
        <f t="shared" si="42"/>
        <v>3443.82</v>
      </c>
      <c r="K523" s="19">
        <f t="shared" si="43"/>
        <v>4586.9400000000005</v>
      </c>
    </row>
    <row r="524" spans="1:11" s="7" customFormat="1" ht="14.25" customHeight="1">
      <c r="A524" s="25" t="s">
        <v>1564</v>
      </c>
      <c r="B524" s="25">
        <v>11</v>
      </c>
      <c r="C524" s="25" t="s">
        <v>1598</v>
      </c>
      <c r="D524" s="25" t="s">
        <v>1599</v>
      </c>
      <c r="E524" s="25" t="s">
        <v>15</v>
      </c>
      <c r="F524" s="25" t="s">
        <v>1600</v>
      </c>
      <c r="G524" s="17">
        <f t="shared" si="44"/>
        <v>121.89</v>
      </c>
      <c r="H524" s="19">
        <f t="shared" si="40"/>
        <v>2614.93</v>
      </c>
      <c r="I524" s="19">
        <f t="shared" si="41"/>
        <v>2929.5099999999998</v>
      </c>
      <c r="J524" s="19">
        <f t="shared" si="42"/>
        <v>3444.3799999999997</v>
      </c>
      <c r="K524" s="19">
        <f t="shared" si="43"/>
        <v>4587.5</v>
      </c>
    </row>
    <row r="525" spans="1:11" s="7" customFormat="1" ht="14.25" customHeight="1">
      <c r="A525" s="25" t="s">
        <v>1564</v>
      </c>
      <c r="B525" s="25">
        <v>12</v>
      </c>
      <c r="C525" s="25" t="s">
        <v>1601</v>
      </c>
      <c r="D525" s="25" t="s">
        <v>1602</v>
      </c>
      <c r="E525" s="25" t="s">
        <v>15</v>
      </c>
      <c r="F525" s="25" t="s">
        <v>1603</v>
      </c>
      <c r="G525" s="17">
        <f t="shared" si="44"/>
        <v>121.91</v>
      </c>
      <c r="H525" s="19">
        <f t="shared" si="40"/>
        <v>2615.13</v>
      </c>
      <c r="I525" s="19">
        <f t="shared" si="41"/>
        <v>2929.71</v>
      </c>
      <c r="J525" s="19">
        <f t="shared" si="42"/>
        <v>3444.58</v>
      </c>
      <c r="K525" s="19">
        <f t="shared" si="43"/>
        <v>4587.7</v>
      </c>
    </row>
    <row r="526" spans="1:11" s="7" customFormat="1" ht="14.25" customHeight="1">
      <c r="A526" s="25" t="s">
        <v>1564</v>
      </c>
      <c r="B526" s="25">
        <v>13</v>
      </c>
      <c r="C526" s="25" t="s">
        <v>1604</v>
      </c>
      <c r="D526" s="25" t="s">
        <v>15</v>
      </c>
      <c r="E526" s="25" t="s">
        <v>1605</v>
      </c>
      <c r="F526" s="25" t="s">
        <v>1606</v>
      </c>
      <c r="G526" s="17">
        <f t="shared" si="44"/>
        <v>121.86</v>
      </c>
      <c r="H526" s="19">
        <f t="shared" si="40"/>
        <v>2614.47</v>
      </c>
      <c r="I526" s="19">
        <f t="shared" si="41"/>
        <v>2929.0499999999997</v>
      </c>
      <c r="J526" s="19">
        <f t="shared" si="42"/>
        <v>3443.92</v>
      </c>
      <c r="K526" s="19">
        <f t="shared" si="43"/>
        <v>4587.04</v>
      </c>
    </row>
    <row r="527" spans="1:11" s="7" customFormat="1" ht="14.25" customHeight="1">
      <c r="A527" s="25" t="s">
        <v>1564</v>
      </c>
      <c r="B527" s="25">
        <v>14</v>
      </c>
      <c r="C527" s="25" t="s">
        <v>1607</v>
      </c>
      <c r="D527" s="25" t="s">
        <v>1608</v>
      </c>
      <c r="E527" s="25" t="s">
        <v>15</v>
      </c>
      <c r="F527" s="25" t="s">
        <v>1609</v>
      </c>
      <c r="G527" s="17">
        <f t="shared" si="44"/>
        <v>121.75</v>
      </c>
      <c r="H527" s="19">
        <f t="shared" si="40"/>
        <v>2613.13</v>
      </c>
      <c r="I527" s="19">
        <f t="shared" si="41"/>
        <v>2927.71</v>
      </c>
      <c r="J527" s="19">
        <f t="shared" si="42"/>
        <v>3442.58</v>
      </c>
      <c r="K527" s="19">
        <f t="shared" si="43"/>
        <v>4585.7</v>
      </c>
    </row>
    <row r="528" spans="1:11" s="7" customFormat="1" ht="14.25" customHeight="1">
      <c r="A528" s="25" t="s">
        <v>1564</v>
      </c>
      <c r="B528" s="25">
        <v>15</v>
      </c>
      <c r="C528" s="25" t="s">
        <v>1610</v>
      </c>
      <c r="D528" s="25" t="s">
        <v>1611</v>
      </c>
      <c r="E528" s="25" t="s">
        <v>15</v>
      </c>
      <c r="F528" s="25" t="s">
        <v>1612</v>
      </c>
      <c r="G528" s="17">
        <f t="shared" si="44"/>
        <v>121.73</v>
      </c>
      <c r="H528" s="19">
        <f t="shared" si="40"/>
        <v>2612.81</v>
      </c>
      <c r="I528" s="19">
        <f t="shared" si="41"/>
        <v>2927.39</v>
      </c>
      <c r="J528" s="19">
        <f t="shared" si="42"/>
        <v>3442.2599999999998</v>
      </c>
      <c r="K528" s="19">
        <f t="shared" si="43"/>
        <v>4585.379999999999</v>
      </c>
    </row>
    <row r="529" spans="1:11" s="7" customFormat="1" ht="14.25" customHeight="1">
      <c r="A529" s="25" t="s">
        <v>1564</v>
      </c>
      <c r="B529" s="25">
        <v>16</v>
      </c>
      <c r="C529" s="25" t="s">
        <v>1613</v>
      </c>
      <c r="D529" s="25" t="s">
        <v>1614</v>
      </c>
      <c r="E529" s="25" t="s">
        <v>15</v>
      </c>
      <c r="F529" s="25" t="s">
        <v>1615</v>
      </c>
      <c r="G529" s="17">
        <f t="shared" si="44"/>
        <v>122.02</v>
      </c>
      <c r="H529" s="19">
        <f t="shared" si="40"/>
        <v>2616.61</v>
      </c>
      <c r="I529" s="19">
        <f t="shared" si="41"/>
        <v>2931.19</v>
      </c>
      <c r="J529" s="19">
        <f t="shared" si="42"/>
        <v>3446.06</v>
      </c>
      <c r="K529" s="19">
        <f t="shared" si="43"/>
        <v>4589.18</v>
      </c>
    </row>
    <row r="530" spans="1:11" s="7" customFormat="1" ht="14.25" customHeight="1">
      <c r="A530" s="25" t="s">
        <v>1564</v>
      </c>
      <c r="B530" s="25">
        <v>17</v>
      </c>
      <c r="C530" s="25" t="s">
        <v>1616</v>
      </c>
      <c r="D530" s="25" t="s">
        <v>1617</v>
      </c>
      <c r="E530" s="25" t="s">
        <v>15</v>
      </c>
      <c r="F530" s="25" t="s">
        <v>1618</v>
      </c>
      <c r="G530" s="17">
        <f t="shared" si="44"/>
        <v>125.86</v>
      </c>
      <c r="H530" s="19">
        <f t="shared" si="40"/>
        <v>2666.51</v>
      </c>
      <c r="I530" s="19">
        <f t="shared" si="41"/>
        <v>2981.09</v>
      </c>
      <c r="J530" s="19">
        <f t="shared" si="42"/>
        <v>3495.9600000000005</v>
      </c>
      <c r="K530" s="19">
        <f t="shared" si="43"/>
        <v>4639.08</v>
      </c>
    </row>
    <row r="531" spans="1:11" s="7" customFormat="1" ht="14.25" customHeight="1">
      <c r="A531" s="25" t="s">
        <v>1564</v>
      </c>
      <c r="B531" s="25">
        <v>18</v>
      </c>
      <c r="C531" s="25" t="s">
        <v>1619</v>
      </c>
      <c r="D531" s="25" t="s">
        <v>1620</v>
      </c>
      <c r="E531" s="25" t="s">
        <v>15</v>
      </c>
      <c r="F531" s="25" t="s">
        <v>1621</v>
      </c>
      <c r="G531" s="17">
        <f t="shared" si="44"/>
        <v>126.29</v>
      </c>
      <c r="H531" s="19">
        <f t="shared" si="40"/>
        <v>2672.1</v>
      </c>
      <c r="I531" s="19">
        <f t="shared" si="41"/>
        <v>2986.68</v>
      </c>
      <c r="J531" s="19">
        <f t="shared" si="42"/>
        <v>3501.55</v>
      </c>
      <c r="K531" s="19">
        <f t="shared" si="43"/>
        <v>4644.67</v>
      </c>
    </row>
    <row r="532" spans="1:11" s="7" customFormat="1" ht="14.25" customHeight="1">
      <c r="A532" s="25" t="s">
        <v>1564</v>
      </c>
      <c r="B532" s="25">
        <v>19</v>
      </c>
      <c r="C532" s="25" t="s">
        <v>57</v>
      </c>
      <c r="D532" s="25" t="s">
        <v>1622</v>
      </c>
      <c r="E532" s="25" t="s">
        <v>15</v>
      </c>
      <c r="F532" s="25" t="s">
        <v>1623</v>
      </c>
      <c r="G532" s="17">
        <f t="shared" si="44"/>
        <v>132.55</v>
      </c>
      <c r="H532" s="19">
        <f t="shared" si="40"/>
        <v>2753.3500000000004</v>
      </c>
      <c r="I532" s="19">
        <f t="shared" si="41"/>
        <v>3067.9300000000003</v>
      </c>
      <c r="J532" s="19">
        <f t="shared" si="42"/>
        <v>3582.8</v>
      </c>
      <c r="K532" s="19">
        <f t="shared" si="43"/>
        <v>4725.92</v>
      </c>
    </row>
    <row r="533" spans="1:11" s="7" customFormat="1" ht="14.25" customHeight="1">
      <c r="A533" s="25" t="s">
        <v>1564</v>
      </c>
      <c r="B533" s="25">
        <v>20</v>
      </c>
      <c r="C533" s="25" t="s">
        <v>1624</v>
      </c>
      <c r="D533" s="25" t="s">
        <v>15</v>
      </c>
      <c r="E533" s="25" t="s">
        <v>1625</v>
      </c>
      <c r="F533" s="25" t="s">
        <v>1626</v>
      </c>
      <c r="G533" s="17">
        <f t="shared" si="44"/>
        <v>130.01</v>
      </c>
      <c r="H533" s="19">
        <f t="shared" si="40"/>
        <v>2720.3900000000003</v>
      </c>
      <c r="I533" s="19">
        <f t="shared" si="41"/>
        <v>3034.9700000000003</v>
      </c>
      <c r="J533" s="19">
        <f t="shared" si="42"/>
        <v>3549.84</v>
      </c>
      <c r="K533" s="19">
        <f t="shared" si="43"/>
        <v>4692.96</v>
      </c>
    </row>
    <row r="534" spans="1:11" s="7" customFormat="1" ht="14.25" customHeight="1">
      <c r="A534" s="25" t="s">
        <v>1564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127.94</v>
      </c>
      <c r="H534" s="19">
        <f t="shared" si="40"/>
        <v>2693.44</v>
      </c>
      <c r="I534" s="19">
        <f t="shared" si="41"/>
        <v>3008.02</v>
      </c>
      <c r="J534" s="19">
        <f t="shared" si="42"/>
        <v>3522.89</v>
      </c>
      <c r="K534" s="19">
        <f t="shared" si="43"/>
        <v>4666.009999999999</v>
      </c>
    </row>
    <row r="535" spans="1:11" s="7" customFormat="1" ht="14.25" customHeight="1">
      <c r="A535" s="25" t="s">
        <v>1564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113.01</v>
      </c>
      <c r="H535" s="19">
        <f t="shared" si="40"/>
        <v>2499.51</v>
      </c>
      <c r="I535" s="19">
        <f t="shared" si="41"/>
        <v>2814.09</v>
      </c>
      <c r="J535" s="19">
        <f t="shared" si="42"/>
        <v>3328.96</v>
      </c>
      <c r="K535" s="19">
        <f t="shared" si="43"/>
        <v>4472.08</v>
      </c>
    </row>
    <row r="536" spans="1:11" s="7" customFormat="1" ht="14.25" customHeight="1">
      <c r="A536" s="25" t="s">
        <v>1564</v>
      </c>
      <c r="B536" s="25">
        <v>23</v>
      </c>
      <c r="C536" s="25" t="s">
        <v>1633</v>
      </c>
      <c r="D536" s="25" t="s">
        <v>15</v>
      </c>
      <c r="E536" s="25" t="s">
        <v>39</v>
      </c>
      <c r="F536" s="25" t="s">
        <v>1634</v>
      </c>
      <c r="G536" s="17">
        <f t="shared" si="44"/>
        <v>83.12</v>
      </c>
      <c r="H536" s="19">
        <f t="shared" si="40"/>
        <v>2111.23</v>
      </c>
      <c r="I536" s="19">
        <f t="shared" si="41"/>
        <v>2425.81</v>
      </c>
      <c r="J536" s="19">
        <f t="shared" si="42"/>
        <v>2940.68</v>
      </c>
      <c r="K536" s="19">
        <f t="shared" si="43"/>
        <v>4083.7999999999997</v>
      </c>
    </row>
    <row r="537" spans="1:11" s="7" customFormat="1" ht="14.25" customHeight="1">
      <c r="A537" s="25" t="s">
        <v>1635</v>
      </c>
      <c r="B537" s="25">
        <v>0</v>
      </c>
      <c r="C537" s="25" t="s">
        <v>1636</v>
      </c>
      <c r="D537" s="25" t="s">
        <v>15</v>
      </c>
      <c r="E537" s="25" t="s">
        <v>1637</v>
      </c>
      <c r="F537" s="25" t="s">
        <v>1638</v>
      </c>
      <c r="G537" s="17">
        <f t="shared" si="44"/>
        <v>88.93</v>
      </c>
      <c r="H537" s="19">
        <f t="shared" si="40"/>
        <v>2186.7499999999995</v>
      </c>
      <c r="I537" s="19">
        <f t="shared" si="41"/>
        <v>2501.3299999999995</v>
      </c>
      <c r="J537" s="19">
        <f t="shared" si="42"/>
        <v>3016.2</v>
      </c>
      <c r="K537" s="19">
        <f t="shared" si="43"/>
        <v>4159.32</v>
      </c>
    </row>
    <row r="538" spans="1:11" s="7" customFormat="1" ht="14.25" customHeight="1">
      <c r="A538" s="25" t="s">
        <v>1635</v>
      </c>
      <c r="B538" s="25">
        <v>1</v>
      </c>
      <c r="C538" s="25" t="s">
        <v>1639</v>
      </c>
      <c r="D538" s="25" t="s">
        <v>15</v>
      </c>
      <c r="E538" s="25" t="s">
        <v>1640</v>
      </c>
      <c r="F538" s="25" t="s">
        <v>1641</v>
      </c>
      <c r="G538" s="17">
        <f t="shared" si="44"/>
        <v>81.36</v>
      </c>
      <c r="H538" s="19">
        <f t="shared" si="40"/>
        <v>2088.38</v>
      </c>
      <c r="I538" s="19">
        <f t="shared" si="41"/>
        <v>2402.96</v>
      </c>
      <c r="J538" s="19">
        <f t="shared" si="42"/>
        <v>2917.8300000000004</v>
      </c>
      <c r="K538" s="19">
        <f t="shared" si="43"/>
        <v>4060.9500000000003</v>
      </c>
    </row>
    <row r="539" spans="1:11" s="7" customFormat="1" ht="14.25" customHeight="1">
      <c r="A539" s="25" t="s">
        <v>1635</v>
      </c>
      <c r="B539" s="25">
        <v>2</v>
      </c>
      <c r="C539" s="25" t="s">
        <v>1642</v>
      </c>
      <c r="D539" s="25" t="s">
        <v>15</v>
      </c>
      <c r="E539" s="25" t="s">
        <v>1643</v>
      </c>
      <c r="F539" s="25" t="s">
        <v>1644</v>
      </c>
      <c r="G539" s="17">
        <f t="shared" si="44"/>
        <v>76.81</v>
      </c>
      <c r="H539" s="19">
        <f t="shared" si="40"/>
        <v>2029.3</v>
      </c>
      <c r="I539" s="19">
        <f t="shared" si="41"/>
        <v>2343.8799999999997</v>
      </c>
      <c r="J539" s="19">
        <f t="shared" si="42"/>
        <v>2858.75</v>
      </c>
      <c r="K539" s="19">
        <f t="shared" si="43"/>
        <v>4001.87</v>
      </c>
    </row>
    <row r="540" spans="1:11" s="7" customFormat="1" ht="14.25" customHeight="1">
      <c r="A540" s="25" t="s">
        <v>1635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73.91</v>
      </c>
      <c r="H540" s="19">
        <f t="shared" si="40"/>
        <v>1991.64</v>
      </c>
      <c r="I540" s="19">
        <f t="shared" si="41"/>
        <v>2306.22</v>
      </c>
      <c r="J540" s="19">
        <f t="shared" si="42"/>
        <v>2821.09</v>
      </c>
      <c r="K540" s="19">
        <f t="shared" si="43"/>
        <v>3964.21</v>
      </c>
    </row>
    <row r="541" spans="1:11" s="7" customFormat="1" ht="14.25" customHeight="1">
      <c r="A541" s="25" t="s">
        <v>1635</v>
      </c>
      <c r="B541" s="25">
        <v>4</v>
      </c>
      <c r="C541" s="25" t="s">
        <v>1648</v>
      </c>
      <c r="D541" s="25" t="s">
        <v>1649</v>
      </c>
      <c r="E541" s="25" t="s">
        <v>15</v>
      </c>
      <c r="F541" s="25" t="s">
        <v>1650</v>
      </c>
      <c r="G541" s="17">
        <f t="shared" si="44"/>
        <v>74.34</v>
      </c>
      <c r="H541" s="19">
        <f t="shared" si="40"/>
        <v>1997.2299999999998</v>
      </c>
      <c r="I541" s="19">
        <f t="shared" si="41"/>
        <v>2311.81</v>
      </c>
      <c r="J541" s="19">
        <f t="shared" si="42"/>
        <v>2826.6800000000003</v>
      </c>
      <c r="K541" s="19">
        <f t="shared" si="43"/>
        <v>3969.8</v>
      </c>
    </row>
    <row r="542" spans="1:11" s="7" customFormat="1" ht="14.25" customHeight="1">
      <c r="A542" s="25" t="s">
        <v>1635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76.28</v>
      </c>
      <c r="H542" s="19">
        <f t="shared" si="40"/>
        <v>2022.45</v>
      </c>
      <c r="I542" s="19">
        <f t="shared" si="41"/>
        <v>2337.03</v>
      </c>
      <c r="J542" s="19">
        <f t="shared" si="42"/>
        <v>2851.9</v>
      </c>
      <c r="K542" s="19">
        <f t="shared" si="43"/>
        <v>3995.02</v>
      </c>
    </row>
    <row r="543" spans="1:11" s="7" customFormat="1" ht="14.25" customHeight="1">
      <c r="A543" s="25" t="s">
        <v>1635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78.32</v>
      </c>
      <c r="H543" s="19">
        <f t="shared" si="40"/>
        <v>2048.87</v>
      </c>
      <c r="I543" s="19">
        <f t="shared" si="41"/>
        <v>2363.4500000000003</v>
      </c>
      <c r="J543" s="19">
        <f t="shared" si="42"/>
        <v>2878.32</v>
      </c>
      <c r="K543" s="19">
        <f t="shared" si="43"/>
        <v>4021.44</v>
      </c>
    </row>
    <row r="544" spans="1:11" s="7" customFormat="1" ht="14.25" customHeight="1">
      <c r="A544" s="25" t="s">
        <v>1635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79.79</v>
      </c>
      <c r="H544" s="19">
        <f t="shared" si="40"/>
        <v>2068.05</v>
      </c>
      <c r="I544" s="19">
        <f t="shared" si="41"/>
        <v>2382.63</v>
      </c>
      <c r="J544" s="19">
        <f t="shared" si="42"/>
        <v>2897.5</v>
      </c>
      <c r="K544" s="19">
        <f t="shared" si="43"/>
        <v>4040.62</v>
      </c>
    </row>
    <row r="545" spans="1:11" s="7" customFormat="1" ht="14.25" customHeight="1">
      <c r="A545" s="25" t="s">
        <v>1635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86.83</v>
      </c>
      <c r="H545" s="19">
        <f t="shared" si="40"/>
        <v>2159.4700000000003</v>
      </c>
      <c r="I545" s="19">
        <f t="shared" si="41"/>
        <v>2474.05</v>
      </c>
      <c r="J545" s="19">
        <f t="shared" si="42"/>
        <v>2988.92</v>
      </c>
      <c r="K545" s="19">
        <f t="shared" si="43"/>
        <v>4132.04</v>
      </c>
    </row>
    <row r="546" spans="1:11" s="7" customFormat="1" ht="14.25" customHeight="1">
      <c r="A546" s="25" t="s">
        <v>1635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107.23</v>
      </c>
      <c r="H546" s="19">
        <f t="shared" si="40"/>
        <v>2424.48</v>
      </c>
      <c r="I546" s="19">
        <f t="shared" si="41"/>
        <v>2739.06</v>
      </c>
      <c r="J546" s="19">
        <f t="shared" si="42"/>
        <v>3253.93</v>
      </c>
      <c r="K546" s="19">
        <f t="shared" si="43"/>
        <v>4397.049999999999</v>
      </c>
    </row>
    <row r="547" spans="1:11" s="7" customFormat="1" ht="14.25" customHeight="1">
      <c r="A547" s="25" t="s">
        <v>1635</v>
      </c>
      <c r="B547" s="25">
        <v>10</v>
      </c>
      <c r="C547" s="25" t="s">
        <v>1666</v>
      </c>
      <c r="D547" s="25" t="s">
        <v>15</v>
      </c>
      <c r="E547" s="25" t="s">
        <v>1667</v>
      </c>
      <c r="F547" s="25" t="s">
        <v>1668</v>
      </c>
      <c r="G547" s="17">
        <f t="shared" si="44"/>
        <v>113.02</v>
      </c>
      <c r="H547" s="19">
        <f t="shared" si="40"/>
        <v>2499.71</v>
      </c>
      <c r="I547" s="19">
        <f t="shared" si="41"/>
        <v>2814.29</v>
      </c>
      <c r="J547" s="19">
        <f t="shared" si="42"/>
        <v>3329.1600000000003</v>
      </c>
      <c r="K547" s="19">
        <f t="shared" si="43"/>
        <v>4472.280000000001</v>
      </c>
    </row>
    <row r="548" spans="1:11" s="7" customFormat="1" ht="14.25" customHeight="1">
      <c r="A548" s="25" t="s">
        <v>1635</v>
      </c>
      <c r="B548" s="25">
        <v>11</v>
      </c>
      <c r="C548" s="25" t="s">
        <v>1669</v>
      </c>
      <c r="D548" s="25" t="s">
        <v>15</v>
      </c>
      <c r="E548" s="25" t="s">
        <v>1670</v>
      </c>
      <c r="F548" s="25" t="s">
        <v>1671</v>
      </c>
      <c r="G548" s="17">
        <f t="shared" si="44"/>
        <v>113.5</v>
      </c>
      <c r="H548" s="19">
        <f t="shared" si="40"/>
        <v>2505.94</v>
      </c>
      <c r="I548" s="19">
        <f t="shared" si="41"/>
        <v>2820.52</v>
      </c>
      <c r="J548" s="19">
        <f t="shared" si="42"/>
        <v>3335.3900000000003</v>
      </c>
      <c r="K548" s="19">
        <f t="shared" si="43"/>
        <v>4478.51</v>
      </c>
    </row>
    <row r="549" spans="1:11" s="7" customFormat="1" ht="14.25" customHeight="1">
      <c r="A549" s="25" t="s">
        <v>1635</v>
      </c>
      <c r="B549" s="25">
        <v>12</v>
      </c>
      <c r="C549" s="25" t="s">
        <v>1672</v>
      </c>
      <c r="D549" s="25" t="s">
        <v>1673</v>
      </c>
      <c r="E549" s="25" t="s">
        <v>15</v>
      </c>
      <c r="F549" s="25" t="s">
        <v>1674</v>
      </c>
      <c r="G549" s="17">
        <f t="shared" si="44"/>
        <v>113.17</v>
      </c>
      <c r="H549" s="19">
        <f t="shared" si="40"/>
        <v>2501.61</v>
      </c>
      <c r="I549" s="19">
        <f t="shared" si="41"/>
        <v>2816.19</v>
      </c>
      <c r="J549" s="19">
        <f t="shared" si="42"/>
        <v>3331.0600000000004</v>
      </c>
      <c r="K549" s="19">
        <f t="shared" si="43"/>
        <v>4474.18</v>
      </c>
    </row>
    <row r="550" spans="1:11" s="7" customFormat="1" ht="14.25" customHeight="1">
      <c r="A550" s="25" t="s">
        <v>1635</v>
      </c>
      <c r="B550" s="25">
        <v>13</v>
      </c>
      <c r="C550" s="25" t="s">
        <v>1675</v>
      </c>
      <c r="D550" s="25" t="s">
        <v>1676</v>
      </c>
      <c r="E550" s="25" t="s">
        <v>15</v>
      </c>
      <c r="F550" s="25" t="s">
        <v>1677</v>
      </c>
      <c r="G550" s="17">
        <f t="shared" si="44"/>
        <v>113.1</v>
      </c>
      <c r="H550" s="19">
        <f t="shared" si="40"/>
        <v>2500.72</v>
      </c>
      <c r="I550" s="19">
        <f t="shared" si="41"/>
        <v>2815.2999999999997</v>
      </c>
      <c r="J550" s="19">
        <f t="shared" si="42"/>
        <v>3330.17</v>
      </c>
      <c r="K550" s="19">
        <f t="shared" si="43"/>
        <v>4473.290000000001</v>
      </c>
    </row>
    <row r="551" spans="1:11" s="7" customFormat="1" ht="14.25" customHeight="1">
      <c r="A551" s="25" t="s">
        <v>1635</v>
      </c>
      <c r="B551" s="25">
        <v>14</v>
      </c>
      <c r="C551" s="25" t="s">
        <v>1678</v>
      </c>
      <c r="D551" s="25" t="s">
        <v>1679</v>
      </c>
      <c r="E551" s="25" t="s">
        <v>15</v>
      </c>
      <c r="F551" s="25" t="s">
        <v>1680</v>
      </c>
      <c r="G551" s="17">
        <f t="shared" si="44"/>
        <v>115.19</v>
      </c>
      <c r="H551" s="19">
        <f t="shared" si="40"/>
        <v>2527.8700000000003</v>
      </c>
      <c r="I551" s="19">
        <f t="shared" si="41"/>
        <v>2842.4500000000003</v>
      </c>
      <c r="J551" s="19">
        <f t="shared" si="42"/>
        <v>3357.32</v>
      </c>
      <c r="K551" s="19">
        <f t="shared" si="43"/>
        <v>4500.44</v>
      </c>
    </row>
    <row r="552" spans="1:11" s="7" customFormat="1" ht="14.25" customHeight="1">
      <c r="A552" s="25" t="s">
        <v>1635</v>
      </c>
      <c r="B552" s="25">
        <v>15</v>
      </c>
      <c r="C552" s="25" t="s">
        <v>1681</v>
      </c>
      <c r="D552" s="25" t="s">
        <v>1682</v>
      </c>
      <c r="E552" s="25" t="s">
        <v>15</v>
      </c>
      <c r="F552" s="25" t="s">
        <v>1683</v>
      </c>
      <c r="G552" s="17">
        <f t="shared" si="44"/>
        <v>115.47</v>
      </c>
      <c r="H552" s="19">
        <f t="shared" si="40"/>
        <v>2531.45</v>
      </c>
      <c r="I552" s="19">
        <f t="shared" si="41"/>
        <v>2846.0299999999997</v>
      </c>
      <c r="J552" s="19">
        <f t="shared" si="42"/>
        <v>3360.9</v>
      </c>
      <c r="K552" s="19">
        <f t="shared" si="43"/>
        <v>4504.02</v>
      </c>
    </row>
    <row r="553" spans="1:11" s="7" customFormat="1" ht="14.25" customHeight="1">
      <c r="A553" s="25" t="s">
        <v>1635</v>
      </c>
      <c r="B553" s="25">
        <v>16</v>
      </c>
      <c r="C553" s="25" t="s">
        <v>1684</v>
      </c>
      <c r="D553" s="25" t="s">
        <v>1685</v>
      </c>
      <c r="E553" s="25" t="s">
        <v>15</v>
      </c>
      <c r="F553" s="25" t="s">
        <v>1686</v>
      </c>
      <c r="G553" s="17">
        <f t="shared" si="44"/>
        <v>123.17</v>
      </c>
      <c r="H553" s="19">
        <f t="shared" si="40"/>
        <v>2631.5299999999997</v>
      </c>
      <c r="I553" s="19">
        <f t="shared" si="41"/>
        <v>2946.1099999999997</v>
      </c>
      <c r="J553" s="19">
        <f t="shared" si="42"/>
        <v>3460.98</v>
      </c>
      <c r="K553" s="19">
        <f t="shared" si="43"/>
        <v>4604.1</v>
      </c>
    </row>
    <row r="554" spans="1:11" s="7" customFormat="1" ht="14.25" customHeight="1">
      <c r="A554" s="25" t="s">
        <v>1635</v>
      </c>
      <c r="B554" s="25">
        <v>17</v>
      </c>
      <c r="C554" s="25" t="s">
        <v>1687</v>
      </c>
      <c r="D554" s="25" t="s">
        <v>1688</v>
      </c>
      <c r="E554" s="25" t="s">
        <v>15</v>
      </c>
      <c r="F554" s="25" t="s">
        <v>1689</v>
      </c>
      <c r="G554" s="17">
        <f t="shared" si="44"/>
        <v>139.18</v>
      </c>
      <c r="H554" s="19">
        <f t="shared" si="40"/>
        <v>2839.5499999999997</v>
      </c>
      <c r="I554" s="19">
        <f t="shared" si="41"/>
        <v>3154.1299999999997</v>
      </c>
      <c r="J554" s="19">
        <f t="shared" si="42"/>
        <v>3669</v>
      </c>
      <c r="K554" s="19">
        <f t="shared" si="43"/>
        <v>4812.120000000001</v>
      </c>
    </row>
    <row r="555" spans="1:11" s="7" customFormat="1" ht="14.25" customHeight="1">
      <c r="A555" s="25" t="s">
        <v>1635</v>
      </c>
      <c r="B555" s="25">
        <v>18</v>
      </c>
      <c r="C555" s="25" t="s">
        <v>1690</v>
      </c>
      <c r="D555" s="25" t="s">
        <v>15</v>
      </c>
      <c r="E555" s="25" t="s">
        <v>1691</v>
      </c>
      <c r="F555" s="25" t="s">
        <v>1692</v>
      </c>
      <c r="G555" s="17">
        <f t="shared" si="44"/>
        <v>141.45</v>
      </c>
      <c r="H555" s="19">
        <f t="shared" si="40"/>
        <v>2869</v>
      </c>
      <c r="I555" s="19">
        <f t="shared" si="41"/>
        <v>3183.58</v>
      </c>
      <c r="J555" s="19">
        <f t="shared" si="42"/>
        <v>3698.45</v>
      </c>
      <c r="K555" s="19">
        <f t="shared" si="43"/>
        <v>4841.57</v>
      </c>
    </row>
    <row r="556" spans="1:11" s="7" customFormat="1" ht="14.25" customHeight="1">
      <c r="A556" s="25" t="s">
        <v>1635</v>
      </c>
      <c r="B556" s="25">
        <v>19</v>
      </c>
      <c r="C556" s="25" t="s">
        <v>1693</v>
      </c>
      <c r="D556" s="25" t="s">
        <v>15</v>
      </c>
      <c r="E556" s="25" t="s">
        <v>1694</v>
      </c>
      <c r="F556" s="25" t="s">
        <v>1695</v>
      </c>
      <c r="G556" s="17">
        <f t="shared" si="44"/>
        <v>140.59</v>
      </c>
      <c r="H556" s="19">
        <f t="shared" si="40"/>
        <v>2857.78</v>
      </c>
      <c r="I556" s="19">
        <f t="shared" si="41"/>
        <v>3172.36</v>
      </c>
      <c r="J556" s="19">
        <f t="shared" si="42"/>
        <v>3687.2300000000005</v>
      </c>
      <c r="K556" s="19">
        <f t="shared" si="43"/>
        <v>4830.35</v>
      </c>
    </row>
    <row r="557" spans="1:11" s="7" customFormat="1" ht="14.25" customHeight="1">
      <c r="A557" s="25" t="s">
        <v>1635</v>
      </c>
      <c r="B557" s="25">
        <v>20</v>
      </c>
      <c r="C557" s="25" t="s">
        <v>1696</v>
      </c>
      <c r="D557" s="25" t="s">
        <v>15</v>
      </c>
      <c r="E557" s="25" t="s">
        <v>1697</v>
      </c>
      <c r="F557" s="25" t="s">
        <v>1698</v>
      </c>
      <c r="G557" s="17">
        <f t="shared" si="44"/>
        <v>138.89</v>
      </c>
      <c r="H557" s="19">
        <f t="shared" si="40"/>
        <v>2835.68</v>
      </c>
      <c r="I557" s="19">
        <f t="shared" si="41"/>
        <v>3150.2599999999998</v>
      </c>
      <c r="J557" s="19">
        <f t="shared" si="42"/>
        <v>3665.1299999999997</v>
      </c>
      <c r="K557" s="19">
        <f t="shared" si="43"/>
        <v>4808.25</v>
      </c>
    </row>
    <row r="558" spans="1:11" s="7" customFormat="1" ht="14.25" customHeight="1">
      <c r="A558" s="25" t="s">
        <v>1635</v>
      </c>
      <c r="B558" s="25">
        <v>21</v>
      </c>
      <c r="C558" s="25" t="s">
        <v>1699</v>
      </c>
      <c r="D558" s="25" t="s">
        <v>15</v>
      </c>
      <c r="E558" s="25" t="s">
        <v>1700</v>
      </c>
      <c r="F558" s="25" t="s">
        <v>1701</v>
      </c>
      <c r="G558" s="17">
        <f t="shared" si="44"/>
        <v>137.32</v>
      </c>
      <c r="H558" s="19">
        <f t="shared" si="40"/>
        <v>2815.34</v>
      </c>
      <c r="I558" s="19">
        <f t="shared" si="41"/>
        <v>3129.92</v>
      </c>
      <c r="J558" s="19">
        <f t="shared" si="42"/>
        <v>3644.7900000000004</v>
      </c>
      <c r="K558" s="19">
        <f t="shared" si="43"/>
        <v>4787.91</v>
      </c>
    </row>
    <row r="559" spans="1:11" s="7" customFormat="1" ht="14.25" customHeight="1">
      <c r="A559" s="25" t="s">
        <v>1635</v>
      </c>
      <c r="B559" s="25">
        <v>22</v>
      </c>
      <c r="C559" s="25" t="s">
        <v>1702</v>
      </c>
      <c r="D559" s="25" t="s">
        <v>15</v>
      </c>
      <c r="E559" s="25" t="s">
        <v>1703</v>
      </c>
      <c r="F559" s="25" t="s">
        <v>1704</v>
      </c>
      <c r="G559" s="17">
        <f t="shared" si="44"/>
        <v>126.67</v>
      </c>
      <c r="H559" s="19">
        <f t="shared" si="40"/>
        <v>2677</v>
      </c>
      <c r="I559" s="19">
        <f t="shared" si="41"/>
        <v>2991.58</v>
      </c>
      <c r="J559" s="19">
        <f t="shared" si="42"/>
        <v>3506.45</v>
      </c>
      <c r="K559" s="19">
        <f t="shared" si="43"/>
        <v>4649.57</v>
      </c>
    </row>
    <row r="560" spans="1:11" s="7" customFormat="1" ht="14.25" customHeight="1">
      <c r="A560" s="25" t="s">
        <v>1635</v>
      </c>
      <c r="B560" s="25">
        <v>23</v>
      </c>
      <c r="C560" s="25" t="s">
        <v>1705</v>
      </c>
      <c r="D560" s="25" t="s">
        <v>15</v>
      </c>
      <c r="E560" s="25" t="s">
        <v>1706</v>
      </c>
      <c r="F560" s="25" t="s">
        <v>1707</v>
      </c>
      <c r="G560" s="17">
        <f t="shared" si="44"/>
        <v>122.89</v>
      </c>
      <c r="H560" s="19">
        <f t="shared" si="40"/>
        <v>2627.91</v>
      </c>
      <c r="I560" s="19">
        <f t="shared" si="41"/>
        <v>2942.49</v>
      </c>
      <c r="J560" s="19">
        <f t="shared" si="42"/>
        <v>3457.36</v>
      </c>
      <c r="K560" s="19">
        <f t="shared" si="43"/>
        <v>4600.4800000000005</v>
      </c>
    </row>
    <row r="561" spans="1:11" s="7" customFormat="1" ht="14.25" customHeight="1">
      <c r="A561" s="25" t="s">
        <v>1708</v>
      </c>
      <c r="B561" s="25">
        <v>0</v>
      </c>
      <c r="C561" s="25" t="s">
        <v>1709</v>
      </c>
      <c r="D561" s="25" t="s">
        <v>15</v>
      </c>
      <c r="E561" s="25" t="s">
        <v>1710</v>
      </c>
      <c r="F561" s="25" t="s">
        <v>1711</v>
      </c>
      <c r="G561" s="17">
        <f t="shared" si="44"/>
        <v>87.14</v>
      </c>
      <c r="H561" s="19">
        <f t="shared" si="40"/>
        <v>2163.4199999999996</v>
      </c>
      <c r="I561" s="19">
        <f t="shared" si="41"/>
        <v>2477.9999999999995</v>
      </c>
      <c r="J561" s="19">
        <f t="shared" si="42"/>
        <v>2992.87</v>
      </c>
      <c r="K561" s="19">
        <f t="shared" si="43"/>
        <v>4135.99</v>
      </c>
    </row>
    <row r="562" spans="1:11" s="7" customFormat="1" ht="14.25" customHeight="1">
      <c r="A562" s="25" t="s">
        <v>1708</v>
      </c>
      <c r="B562" s="25">
        <v>1</v>
      </c>
      <c r="C562" s="25" t="s">
        <v>1712</v>
      </c>
      <c r="D562" s="25" t="s">
        <v>15</v>
      </c>
      <c r="E562" s="25" t="s">
        <v>1713</v>
      </c>
      <c r="F562" s="25" t="s">
        <v>1714</v>
      </c>
      <c r="G562" s="17">
        <f t="shared" si="44"/>
        <v>81.67</v>
      </c>
      <c r="H562" s="19">
        <f t="shared" si="40"/>
        <v>2092.45</v>
      </c>
      <c r="I562" s="19">
        <f t="shared" si="41"/>
        <v>2407.0299999999997</v>
      </c>
      <c r="J562" s="19">
        <f t="shared" si="42"/>
        <v>2921.9</v>
      </c>
      <c r="K562" s="19">
        <f t="shared" si="43"/>
        <v>4065.02</v>
      </c>
    </row>
    <row r="563" spans="1:11" s="7" customFormat="1" ht="14.25" customHeight="1">
      <c r="A563" s="25" t="s">
        <v>1708</v>
      </c>
      <c r="B563" s="25">
        <v>2</v>
      </c>
      <c r="C563" s="25" t="s">
        <v>1715</v>
      </c>
      <c r="D563" s="25" t="s">
        <v>15</v>
      </c>
      <c r="E563" s="25" t="s">
        <v>1716</v>
      </c>
      <c r="F563" s="25" t="s">
        <v>1717</v>
      </c>
      <c r="G563" s="17">
        <f t="shared" si="44"/>
        <v>74.22</v>
      </c>
      <c r="H563" s="19">
        <f t="shared" si="40"/>
        <v>1995.59</v>
      </c>
      <c r="I563" s="19">
        <f t="shared" si="41"/>
        <v>2310.1699999999996</v>
      </c>
      <c r="J563" s="19">
        <f t="shared" si="42"/>
        <v>2825.04</v>
      </c>
      <c r="K563" s="19">
        <f t="shared" si="43"/>
        <v>3968.16</v>
      </c>
    </row>
    <row r="564" spans="1:11" s="7" customFormat="1" ht="14.25" customHeight="1">
      <c r="A564" s="25" t="s">
        <v>1708</v>
      </c>
      <c r="B564" s="25">
        <v>3</v>
      </c>
      <c r="C564" s="25" t="s">
        <v>1718</v>
      </c>
      <c r="D564" s="25" t="s">
        <v>15</v>
      </c>
      <c r="E564" s="25" t="s">
        <v>1719</v>
      </c>
      <c r="F564" s="25" t="s">
        <v>1720</v>
      </c>
      <c r="G564" s="17">
        <f t="shared" si="44"/>
        <v>74.17</v>
      </c>
      <c r="H564" s="19">
        <f t="shared" si="40"/>
        <v>1994.94</v>
      </c>
      <c r="I564" s="19">
        <f t="shared" si="41"/>
        <v>2309.52</v>
      </c>
      <c r="J564" s="19">
        <f t="shared" si="42"/>
        <v>2824.3900000000003</v>
      </c>
      <c r="K564" s="19">
        <f t="shared" si="43"/>
        <v>3967.51</v>
      </c>
    </row>
    <row r="565" spans="1:11" s="7" customFormat="1" ht="14.25" customHeight="1">
      <c r="A565" s="25" t="s">
        <v>1708</v>
      </c>
      <c r="B565" s="25">
        <v>4</v>
      </c>
      <c r="C565" s="25" t="s">
        <v>1721</v>
      </c>
      <c r="D565" s="25" t="s">
        <v>15</v>
      </c>
      <c r="E565" s="25" t="s">
        <v>1722</v>
      </c>
      <c r="F565" s="25" t="s">
        <v>1723</v>
      </c>
      <c r="G565" s="17">
        <f t="shared" si="44"/>
        <v>79.21</v>
      </c>
      <c r="H565" s="19">
        <f t="shared" si="40"/>
        <v>2060.42</v>
      </c>
      <c r="I565" s="19">
        <f t="shared" si="41"/>
        <v>2375</v>
      </c>
      <c r="J565" s="19">
        <f t="shared" si="42"/>
        <v>2889.87</v>
      </c>
      <c r="K565" s="19">
        <f t="shared" si="43"/>
        <v>4032.99</v>
      </c>
    </row>
    <row r="566" spans="1:11" s="7" customFormat="1" ht="14.25" customHeight="1">
      <c r="A566" s="25" t="s">
        <v>1708</v>
      </c>
      <c r="B566" s="25">
        <v>5</v>
      </c>
      <c r="C566" s="25" t="s">
        <v>1724</v>
      </c>
      <c r="D566" s="25" t="s">
        <v>1725</v>
      </c>
      <c r="E566" s="25" t="s">
        <v>15</v>
      </c>
      <c r="F566" s="25" t="s">
        <v>1726</v>
      </c>
      <c r="G566" s="17">
        <f t="shared" si="44"/>
        <v>83.83</v>
      </c>
      <c r="H566" s="19">
        <f t="shared" si="40"/>
        <v>2120.44</v>
      </c>
      <c r="I566" s="19">
        <f t="shared" si="41"/>
        <v>2435.02</v>
      </c>
      <c r="J566" s="19">
        <f t="shared" si="42"/>
        <v>2949.89</v>
      </c>
      <c r="K566" s="19">
        <f t="shared" si="43"/>
        <v>4093.0099999999998</v>
      </c>
    </row>
    <row r="567" spans="1:11" s="7" customFormat="1" ht="14.25" customHeight="1">
      <c r="A567" s="25" t="s">
        <v>1708</v>
      </c>
      <c r="B567" s="25">
        <v>6</v>
      </c>
      <c r="C567" s="25" t="s">
        <v>1727</v>
      </c>
      <c r="D567" s="25" t="s">
        <v>1728</v>
      </c>
      <c r="E567" s="25" t="s">
        <v>15</v>
      </c>
      <c r="F567" s="25" t="s">
        <v>1729</v>
      </c>
      <c r="G567" s="17">
        <f t="shared" si="44"/>
        <v>95.88</v>
      </c>
      <c r="H567" s="19">
        <f t="shared" si="40"/>
        <v>2276.99</v>
      </c>
      <c r="I567" s="19">
        <f t="shared" si="41"/>
        <v>2591.5699999999997</v>
      </c>
      <c r="J567" s="19">
        <f t="shared" si="42"/>
        <v>3106.44</v>
      </c>
      <c r="K567" s="19">
        <f t="shared" si="43"/>
        <v>4249.56</v>
      </c>
    </row>
    <row r="568" spans="1:11" s="7" customFormat="1" ht="14.25" customHeight="1">
      <c r="A568" s="25" t="s">
        <v>1708</v>
      </c>
      <c r="B568" s="25">
        <v>7</v>
      </c>
      <c r="C568" s="25" t="s">
        <v>1730</v>
      </c>
      <c r="D568" s="25" t="s">
        <v>15</v>
      </c>
      <c r="E568" s="25" t="s">
        <v>1731</v>
      </c>
      <c r="F568" s="25" t="s">
        <v>1732</v>
      </c>
      <c r="G568" s="17">
        <f t="shared" si="44"/>
        <v>126.48</v>
      </c>
      <c r="H568" s="19">
        <f t="shared" si="40"/>
        <v>2674.4900000000002</v>
      </c>
      <c r="I568" s="19">
        <f t="shared" si="41"/>
        <v>2989.07</v>
      </c>
      <c r="J568" s="19">
        <f t="shared" si="42"/>
        <v>3503.94</v>
      </c>
      <c r="K568" s="19">
        <f t="shared" si="43"/>
        <v>4647.0599999999995</v>
      </c>
    </row>
    <row r="569" spans="1:11" s="7" customFormat="1" ht="14.25" customHeight="1">
      <c r="A569" s="25" t="s">
        <v>1708</v>
      </c>
      <c r="B569" s="25">
        <v>8</v>
      </c>
      <c r="C569" s="25" t="s">
        <v>1733</v>
      </c>
      <c r="D569" s="25" t="s">
        <v>1734</v>
      </c>
      <c r="E569" s="25" t="s">
        <v>15</v>
      </c>
      <c r="F569" s="25" t="s">
        <v>1735</v>
      </c>
      <c r="G569" s="17">
        <f t="shared" si="44"/>
        <v>131.3</v>
      </c>
      <c r="H569" s="19">
        <f t="shared" si="40"/>
        <v>2737.11</v>
      </c>
      <c r="I569" s="19">
        <f t="shared" si="41"/>
        <v>3051.69</v>
      </c>
      <c r="J569" s="19">
        <f t="shared" si="42"/>
        <v>3566.5600000000004</v>
      </c>
      <c r="K569" s="19">
        <f t="shared" si="43"/>
        <v>4709.68</v>
      </c>
    </row>
    <row r="570" spans="1:11" s="7" customFormat="1" ht="14.25" customHeight="1">
      <c r="A570" s="25" t="s">
        <v>1708</v>
      </c>
      <c r="B570" s="25">
        <v>9</v>
      </c>
      <c r="C570" s="25" t="s">
        <v>1736</v>
      </c>
      <c r="D570" s="25" t="s">
        <v>15</v>
      </c>
      <c r="E570" s="25" t="s">
        <v>1737</v>
      </c>
      <c r="F570" s="25" t="s">
        <v>1738</v>
      </c>
      <c r="G570" s="17">
        <f t="shared" si="44"/>
        <v>140.26</v>
      </c>
      <c r="H570" s="19">
        <f t="shared" si="40"/>
        <v>2853.58</v>
      </c>
      <c r="I570" s="19">
        <f t="shared" si="41"/>
        <v>3168.16</v>
      </c>
      <c r="J570" s="19">
        <f t="shared" si="42"/>
        <v>3683.0299999999997</v>
      </c>
      <c r="K570" s="19">
        <f t="shared" si="43"/>
        <v>4826.15</v>
      </c>
    </row>
    <row r="571" spans="1:11" s="7" customFormat="1" ht="14.25" customHeight="1">
      <c r="A571" s="25" t="s">
        <v>1708</v>
      </c>
      <c r="B571" s="25">
        <v>10</v>
      </c>
      <c r="C571" s="25" t="s">
        <v>1739</v>
      </c>
      <c r="D571" s="25" t="s">
        <v>15</v>
      </c>
      <c r="E571" s="25" t="s">
        <v>31</v>
      </c>
      <c r="F571" s="25" t="s">
        <v>1740</v>
      </c>
      <c r="G571" s="17">
        <f t="shared" si="44"/>
        <v>141.56</v>
      </c>
      <c r="H571" s="19">
        <f t="shared" si="40"/>
        <v>2870.37</v>
      </c>
      <c r="I571" s="19">
        <f t="shared" si="41"/>
        <v>3184.95</v>
      </c>
      <c r="J571" s="19">
        <f t="shared" si="42"/>
        <v>3699.82</v>
      </c>
      <c r="K571" s="19">
        <f t="shared" si="43"/>
        <v>4842.9400000000005</v>
      </c>
    </row>
    <row r="572" spans="1:11" s="7" customFormat="1" ht="14.25" customHeight="1">
      <c r="A572" s="25" t="s">
        <v>1708</v>
      </c>
      <c r="B572" s="25">
        <v>11</v>
      </c>
      <c r="C572" s="25" t="s">
        <v>1741</v>
      </c>
      <c r="D572" s="25" t="s">
        <v>15</v>
      </c>
      <c r="E572" s="25" t="s">
        <v>1742</v>
      </c>
      <c r="F572" s="25" t="s">
        <v>1743</v>
      </c>
      <c r="G572" s="17">
        <f t="shared" si="44"/>
        <v>140.62</v>
      </c>
      <c r="H572" s="19">
        <f t="shared" si="40"/>
        <v>2858.17</v>
      </c>
      <c r="I572" s="19">
        <f t="shared" si="41"/>
        <v>3172.75</v>
      </c>
      <c r="J572" s="19">
        <f t="shared" si="42"/>
        <v>3687.62</v>
      </c>
      <c r="K572" s="19">
        <f t="shared" si="43"/>
        <v>4830.74</v>
      </c>
    </row>
    <row r="573" spans="1:11" s="7" customFormat="1" ht="14.25" customHeight="1">
      <c r="A573" s="25" t="s">
        <v>1708</v>
      </c>
      <c r="B573" s="25">
        <v>12</v>
      </c>
      <c r="C573" s="25" t="s">
        <v>1744</v>
      </c>
      <c r="D573" s="25" t="s">
        <v>1745</v>
      </c>
      <c r="E573" s="25" t="s">
        <v>15</v>
      </c>
      <c r="F573" s="25" t="s">
        <v>1746</v>
      </c>
      <c r="G573" s="17">
        <f t="shared" si="44"/>
        <v>140.21</v>
      </c>
      <c r="H573" s="19">
        <f t="shared" si="40"/>
        <v>2852.8900000000003</v>
      </c>
      <c r="I573" s="19">
        <f t="shared" si="41"/>
        <v>3167.4700000000003</v>
      </c>
      <c r="J573" s="19">
        <f t="shared" si="42"/>
        <v>3682.34</v>
      </c>
      <c r="K573" s="19">
        <f t="shared" si="43"/>
        <v>4825.46</v>
      </c>
    </row>
    <row r="574" spans="1:11" s="7" customFormat="1" ht="14.25" customHeight="1">
      <c r="A574" s="25" t="s">
        <v>1708</v>
      </c>
      <c r="B574" s="25">
        <v>13</v>
      </c>
      <c r="C574" s="25" t="s">
        <v>1747</v>
      </c>
      <c r="D574" s="25" t="s">
        <v>1748</v>
      </c>
      <c r="E574" s="25" t="s">
        <v>15</v>
      </c>
      <c r="F574" s="25" t="s">
        <v>1749</v>
      </c>
      <c r="G574" s="17">
        <f t="shared" si="44"/>
        <v>140.49</v>
      </c>
      <c r="H574" s="19">
        <f t="shared" si="40"/>
        <v>2856.4700000000003</v>
      </c>
      <c r="I574" s="19">
        <f t="shared" si="41"/>
        <v>3171.05</v>
      </c>
      <c r="J574" s="19">
        <f t="shared" si="42"/>
        <v>3685.92</v>
      </c>
      <c r="K574" s="19">
        <f t="shared" si="43"/>
        <v>4829.04</v>
      </c>
    </row>
    <row r="575" spans="1:11" s="7" customFormat="1" ht="14.25" customHeight="1">
      <c r="A575" s="25" t="s">
        <v>1708</v>
      </c>
      <c r="B575" s="25">
        <v>14</v>
      </c>
      <c r="C575" s="25" t="s">
        <v>1750</v>
      </c>
      <c r="D575" s="25" t="s">
        <v>1751</v>
      </c>
      <c r="E575" s="25" t="s">
        <v>15</v>
      </c>
      <c r="F575" s="25" t="s">
        <v>1752</v>
      </c>
      <c r="G575" s="17">
        <f t="shared" si="44"/>
        <v>140.2</v>
      </c>
      <c r="H575" s="19">
        <f t="shared" si="40"/>
        <v>2852.75</v>
      </c>
      <c r="I575" s="19">
        <f t="shared" si="41"/>
        <v>3167.33</v>
      </c>
      <c r="J575" s="19">
        <f t="shared" si="42"/>
        <v>3682.2</v>
      </c>
      <c r="K575" s="19">
        <f t="shared" si="43"/>
        <v>4825.32</v>
      </c>
    </row>
    <row r="576" spans="1:11" s="7" customFormat="1" ht="14.25" customHeight="1">
      <c r="A576" s="25" t="s">
        <v>1708</v>
      </c>
      <c r="B576" s="25">
        <v>15</v>
      </c>
      <c r="C576" s="25" t="s">
        <v>1753</v>
      </c>
      <c r="D576" s="25" t="s">
        <v>1754</v>
      </c>
      <c r="E576" s="25" t="s">
        <v>15</v>
      </c>
      <c r="F576" s="25" t="s">
        <v>1755</v>
      </c>
      <c r="G576" s="17">
        <f t="shared" si="44"/>
        <v>139.37</v>
      </c>
      <c r="H576" s="19">
        <f t="shared" si="40"/>
        <v>2841.95</v>
      </c>
      <c r="I576" s="19">
        <f t="shared" si="41"/>
        <v>3156.5299999999997</v>
      </c>
      <c r="J576" s="19">
        <f t="shared" si="42"/>
        <v>3671.3999999999996</v>
      </c>
      <c r="K576" s="19">
        <f t="shared" si="43"/>
        <v>4814.5199999999995</v>
      </c>
    </row>
    <row r="577" spans="1:11" s="7" customFormat="1" ht="14.25" customHeight="1">
      <c r="A577" s="25" t="s">
        <v>1708</v>
      </c>
      <c r="B577" s="25">
        <v>16</v>
      </c>
      <c r="C577" s="25" t="s">
        <v>1756</v>
      </c>
      <c r="D577" s="25" t="s">
        <v>1757</v>
      </c>
      <c r="E577" s="25" t="s">
        <v>15</v>
      </c>
      <c r="F577" s="25" t="s">
        <v>1758</v>
      </c>
      <c r="G577" s="17">
        <f t="shared" si="44"/>
        <v>140.11</v>
      </c>
      <c r="H577" s="19">
        <f t="shared" si="40"/>
        <v>2851.59</v>
      </c>
      <c r="I577" s="19">
        <f t="shared" si="41"/>
        <v>3166.17</v>
      </c>
      <c r="J577" s="19">
        <f t="shared" si="42"/>
        <v>3681.0400000000004</v>
      </c>
      <c r="K577" s="19">
        <f t="shared" si="43"/>
        <v>4824.16</v>
      </c>
    </row>
    <row r="578" spans="1:11" s="7" customFormat="1" ht="14.25" customHeight="1">
      <c r="A578" s="25" t="s">
        <v>1708</v>
      </c>
      <c r="B578" s="25">
        <v>17</v>
      </c>
      <c r="C578" s="25" t="s">
        <v>1759</v>
      </c>
      <c r="D578" s="25" t="s">
        <v>1760</v>
      </c>
      <c r="E578" s="25" t="s">
        <v>15</v>
      </c>
      <c r="F578" s="25" t="s">
        <v>1761</v>
      </c>
      <c r="G578" s="17">
        <f t="shared" si="44"/>
        <v>141.64</v>
      </c>
      <c r="H578" s="19">
        <f t="shared" si="40"/>
        <v>2871.48</v>
      </c>
      <c r="I578" s="19">
        <f t="shared" si="41"/>
        <v>3186.06</v>
      </c>
      <c r="J578" s="19">
        <f t="shared" si="42"/>
        <v>3700.93</v>
      </c>
      <c r="K578" s="19">
        <f t="shared" si="43"/>
        <v>4844.05</v>
      </c>
    </row>
    <row r="579" spans="1:11" s="7" customFormat="1" ht="14.25" customHeight="1">
      <c r="A579" s="25" t="s">
        <v>1708</v>
      </c>
      <c r="B579" s="25">
        <v>18</v>
      </c>
      <c r="C579" s="25" t="s">
        <v>1762</v>
      </c>
      <c r="D579" s="25" t="s">
        <v>1763</v>
      </c>
      <c r="E579" s="25" t="s">
        <v>15</v>
      </c>
      <c r="F579" s="25" t="s">
        <v>1764</v>
      </c>
      <c r="G579" s="17">
        <f t="shared" si="44"/>
        <v>141.31</v>
      </c>
      <c r="H579" s="19">
        <f t="shared" si="40"/>
        <v>2867.2000000000003</v>
      </c>
      <c r="I579" s="19">
        <f t="shared" si="41"/>
        <v>3181.78</v>
      </c>
      <c r="J579" s="19">
        <f t="shared" si="42"/>
        <v>3696.65</v>
      </c>
      <c r="K579" s="19">
        <f t="shared" si="43"/>
        <v>4839.77</v>
      </c>
    </row>
    <row r="580" spans="1:11" s="7" customFormat="1" ht="14.25" customHeight="1">
      <c r="A580" s="25" t="s">
        <v>1708</v>
      </c>
      <c r="B580" s="25">
        <v>19</v>
      </c>
      <c r="C580" s="25" t="s">
        <v>1765</v>
      </c>
      <c r="D580" s="25" t="s">
        <v>15</v>
      </c>
      <c r="E580" s="25" t="s">
        <v>1766</v>
      </c>
      <c r="F580" s="25" t="s">
        <v>1767</v>
      </c>
      <c r="G580" s="17">
        <f t="shared" si="44"/>
        <v>139.48</v>
      </c>
      <c r="H580" s="19">
        <f t="shared" si="40"/>
        <v>2843.42</v>
      </c>
      <c r="I580" s="19">
        <f t="shared" si="41"/>
        <v>3158</v>
      </c>
      <c r="J580" s="19">
        <f t="shared" si="42"/>
        <v>3672.8700000000003</v>
      </c>
      <c r="K580" s="19">
        <f t="shared" si="43"/>
        <v>4815.99</v>
      </c>
    </row>
    <row r="581" spans="1:11" s="7" customFormat="1" ht="14.25" customHeight="1">
      <c r="A581" s="25" t="s">
        <v>1708</v>
      </c>
      <c r="B581" s="25">
        <v>20</v>
      </c>
      <c r="C581" s="25" t="s">
        <v>114</v>
      </c>
      <c r="D581" s="25" t="s">
        <v>1768</v>
      </c>
      <c r="E581" s="25" t="s">
        <v>15</v>
      </c>
      <c r="F581" s="25" t="s">
        <v>116</v>
      </c>
      <c r="G581" s="17">
        <f t="shared" si="44"/>
        <v>138.2</v>
      </c>
      <c r="H581" s="19">
        <f t="shared" si="40"/>
        <v>2826.7799999999997</v>
      </c>
      <c r="I581" s="19">
        <f t="shared" si="41"/>
        <v>3141.3599999999997</v>
      </c>
      <c r="J581" s="19">
        <f t="shared" si="42"/>
        <v>3656.2299999999996</v>
      </c>
      <c r="K581" s="19">
        <f t="shared" si="43"/>
        <v>4799.349999999999</v>
      </c>
    </row>
    <row r="582" spans="1:11" s="7" customFormat="1" ht="14.25" customHeight="1">
      <c r="A582" s="25" t="s">
        <v>1708</v>
      </c>
      <c r="B582" s="25">
        <v>21</v>
      </c>
      <c r="C582" s="25" t="s">
        <v>1769</v>
      </c>
      <c r="D582" s="25" t="s">
        <v>1770</v>
      </c>
      <c r="E582" s="25" t="s">
        <v>15</v>
      </c>
      <c r="F582" s="25" t="s">
        <v>1771</v>
      </c>
      <c r="G582" s="17">
        <f t="shared" si="44"/>
        <v>133.53</v>
      </c>
      <c r="H582" s="19">
        <f t="shared" si="40"/>
        <v>2766.15</v>
      </c>
      <c r="I582" s="19">
        <f t="shared" si="41"/>
        <v>3080.73</v>
      </c>
      <c r="J582" s="19">
        <f t="shared" si="42"/>
        <v>3595.6000000000004</v>
      </c>
      <c r="K582" s="19">
        <f t="shared" si="43"/>
        <v>4738.72</v>
      </c>
    </row>
    <row r="583" spans="1:11" s="7" customFormat="1" ht="14.25" customHeight="1">
      <c r="A583" s="25" t="s">
        <v>1708</v>
      </c>
      <c r="B583" s="25">
        <v>22</v>
      </c>
      <c r="C583" s="25" t="s">
        <v>1772</v>
      </c>
      <c r="D583" s="25" t="s">
        <v>15</v>
      </c>
      <c r="E583" s="25" t="s">
        <v>1773</v>
      </c>
      <c r="F583" s="25" t="s">
        <v>1774</v>
      </c>
      <c r="G583" s="17">
        <f t="shared" si="44"/>
        <v>127.25</v>
      </c>
      <c r="H583" s="19">
        <f t="shared" si="40"/>
        <v>2684.49</v>
      </c>
      <c r="I583" s="19">
        <f t="shared" si="41"/>
        <v>2999.0699999999997</v>
      </c>
      <c r="J583" s="19">
        <f t="shared" si="42"/>
        <v>3513.94</v>
      </c>
      <c r="K583" s="19">
        <f t="shared" si="43"/>
        <v>4657.0599999999995</v>
      </c>
    </row>
    <row r="584" spans="1:11" s="7" customFormat="1" ht="14.25" customHeight="1">
      <c r="A584" s="25" t="s">
        <v>1708</v>
      </c>
      <c r="B584" s="25">
        <v>23</v>
      </c>
      <c r="C584" s="25" t="s">
        <v>1775</v>
      </c>
      <c r="D584" s="25" t="s">
        <v>15</v>
      </c>
      <c r="E584" s="25" t="s">
        <v>1776</v>
      </c>
      <c r="F584" s="25" t="s">
        <v>1777</v>
      </c>
      <c r="G584" s="17">
        <f t="shared" si="44"/>
        <v>109.23</v>
      </c>
      <c r="H584" s="19">
        <f t="shared" si="40"/>
        <v>2450.46</v>
      </c>
      <c r="I584" s="19">
        <f t="shared" si="41"/>
        <v>2765.04</v>
      </c>
      <c r="J584" s="19">
        <f t="shared" si="42"/>
        <v>3279.9100000000003</v>
      </c>
      <c r="K584" s="19">
        <f t="shared" si="43"/>
        <v>4423.03</v>
      </c>
    </row>
    <row r="585" spans="1:11" s="7" customFormat="1" ht="14.25" customHeight="1">
      <c r="A585" s="25" t="s">
        <v>1778</v>
      </c>
      <c r="B585" s="25">
        <v>0</v>
      </c>
      <c r="C585" s="25" t="s">
        <v>1779</v>
      </c>
      <c r="D585" s="25" t="s">
        <v>1780</v>
      </c>
      <c r="E585" s="25" t="s">
        <v>15</v>
      </c>
      <c r="F585" s="25" t="s">
        <v>25</v>
      </c>
      <c r="G585" s="17">
        <f t="shared" si="44"/>
        <v>87.49</v>
      </c>
      <c r="H585" s="19">
        <f t="shared" si="40"/>
        <v>2167.97</v>
      </c>
      <c r="I585" s="19">
        <f t="shared" si="41"/>
        <v>2482.5499999999997</v>
      </c>
      <c r="J585" s="19">
        <f t="shared" si="42"/>
        <v>2997.42</v>
      </c>
      <c r="K585" s="19">
        <f t="shared" si="43"/>
        <v>4140.54</v>
      </c>
    </row>
    <row r="586" spans="1:11" s="7" customFormat="1" ht="14.25" customHeight="1">
      <c r="A586" s="25" t="s">
        <v>1778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84.03</v>
      </c>
      <c r="H586" s="19">
        <f aca="true" t="shared" si="45" ref="H586:H649">F586+$M$3+G586</f>
        <v>2123.03</v>
      </c>
      <c r="I586" s="19">
        <f aca="true" t="shared" si="46" ref="I586:I649">F586+$N$3+G586</f>
        <v>2437.61</v>
      </c>
      <c r="J586" s="19">
        <f aca="true" t="shared" si="47" ref="J586:J649">F586+$O$3+G586</f>
        <v>2952.48</v>
      </c>
      <c r="K586" s="19">
        <f aca="true" t="shared" si="48" ref="K586:K649">F586+$P$3+G586</f>
        <v>4095.6</v>
      </c>
    </row>
    <row r="587" spans="1:11" s="7" customFormat="1" ht="14.25" customHeight="1">
      <c r="A587" s="25" t="s">
        <v>1778</v>
      </c>
      <c r="B587" s="25">
        <v>2</v>
      </c>
      <c r="C587" s="25" t="s">
        <v>1784</v>
      </c>
      <c r="D587" s="25" t="s">
        <v>1785</v>
      </c>
      <c r="E587" s="25" t="s">
        <v>15</v>
      </c>
      <c r="F587" s="25" t="s">
        <v>1786</v>
      </c>
      <c r="G587" s="17">
        <f aca="true" t="shared" si="49" ref="G587:G650">ROUND((F587*0.0834),2)</f>
        <v>79.85</v>
      </c>
      <c r="H587" s="19">
        <f t="shared" si="45"/>
        <v>2068.81</v>
      </c>
      <c r="I587" s="19">
        <f t="shared" si="46"/>
        <v>2383.39</v>
      </c>
      <c r="J587" s="19">
        <f t="shared" si="47"/>
        <v>2898.2599999999998</v>
      </c>
      <c r="K587" s="19">
        <f t="shared" si="48"/>
        <v>4041.3799999999997</v>
      </c>
    </row>
    <row r="588" spans="1:11" s="7" customFormat="1" ht="14.25" customHeight="1">
      <c r="A588" s="25" t="s">
        <v>1778</v>
      </c>
      <c r="B588" s="25">
        <v>3</v>
      </c>
      <c r="C588" s="25" t="s">
        <v>1787</v>
      </c>
      <c r="D588" s="25" t="s">
        <v>58</v>
      </c>
      <c r="E588" s="25" t="s">
        <v>15</v>
      </c>
      <c r="F588" s="25" t="s">
        <v>1788</v>
      </c>
      <c r="G588" s="17">
        <f t="shared" si="49"/>
        <v>80.83</v>
      </c>
      <c r="H588" s="19">
        <f t="shared" si="45"/>
        <v>2081.45</v>
      </c>
      <c r="I588" s="19">
        <f t="shared" si="46"/>
        <v>2396.0299999999997</v>
      </c>
      <c r="J588" s="19">
        <f t="shared" si="47"/>
        <v>2910.9</v>
      </c>
      <c r="K588" s="19">
        <f t="shared" si="48"/>
        <v>4054.02</v>
      </c>
    </row>
    <row r="589" spans="1:11" s="7" customFormat="1" ht="14.25" customHeight="1">
      <c r="A589" s="25" t="s">
        <v>1778</v>
      </c>
      <c r="B589" s="25">
        <v>4</v>
      </c>
      <c r="C589" s="25" t="s">
        <v>1789</v>
      </c>
      <c r="D589" s="25" t="s">
        <v>1790</v>
      </c>
      <c r="E589" s="25" t="s">
        <v>15</v>
      </c>
      <c r="F589" s="25" t="s">
        <v>1791</v>
      </c>
      <c r="G589" s="17">
        <f t="shared" si="49"/>
        <v>83.35</v>
      </c>
      <c r="H589" s="19">
        <f t="shared" si="45"/>
        <v>2114.21</v>
      </c>
      <c r="I589" s="19">
        <f t="shared" si="46"/>
        <v>2428.79</v>
      </c>
      <c r="J589" s="19">
        <f t="shared" si="47"/>
        <v>2943.66</v>
      </c>
      <c r="K589" s="19">
        <f t="shared" si="48"/>
        <v>4086.7799999999997</v>
      </c>
    </row>
    <row r="590" spans="1:11" s="7" customFormat="1" ht="14.25" customHeight="1">
      <c r="A590" s="25" t="s">
        <v>1778</v>
      </c>
      <c r="B590" s="25">
        <v>5</v>
      </c>
      <c r="C590" s="25" t="s">
        <v>1792</v>
      </c>
      <c r="D590" s="25" t="s">
        <v>1793</v>
      </c>
      <c r="E590" s="25" t="s">
        <v>15</v>
      </c>
      <c r="F590" s="25" t="s">
        <v>1794</v>
      </c>
      <c r="G590" s="17">
        <f t="shared" si="49"/>
        <v>88.17</v>
      </c>
      <c r="H590" s="19">
        <f t="shared" si="45"/>
        <v>2176.9</v>
      </c>
      <c r="I590" s="19">
        <f t="shared" si="46"/>
        <v>2491.48</v>
      </c>
      <c r="J590" s="19">
        <f t="shared" si="47"/>
        <v>3006.3500000000004</v>
      </c>
      <c r="K590" s="19">
        <f t="shared" si="48"/>
        <v>4149.47</v>
      </c>
    </row>
    <row r="591" spans="1:11" s="7" customFormat="1" ht="14.25" customHeight="1">
      <c r="A591" s="25" t="s">
        <v>1778</v>
      </c>
      <c r="B591" s="25">
        <v>6</v>
      </c>
      <c r="C591" s="25" t="s">
        <v>1795</v>
      </c>
      <c r="D591" s="25" t="s">
        <v>1796</v>
      </c>
      <c r="E591" s="25" t="s">
        <v>15</v>
      </c>
      <c r="F591" s="25" t="s">
        <v>1797</v>
      </c>
      <c r="G591" s="17">
        <f t="shared" si="49"/>
        <v>94.64</v>
      </c>
      <c r="H591" s="19">
        <f t="shared" si="45"/>
        <v>2260.93</v>
      </c>
      <c r="I591" s="19">
        <f t="shared" si="46"/>
        <v>2575.5099999999998</v>
      </c>
      <c r="J591" s="19">
        <f t="shared" si="47"/>
        <v>3090.3799999999997</v>
      </c>
      <c r="K591" s="19">
        <f t="shared" si="48"/>
        <v>4233.5</v>
      </c>
    </row>
    <row r="592" spans="1:11" s="7" customFormat="1" ht="14.25" customHeight="1">
      <c r="A592" s="25" t="s">
        <v>1778</v>
      </c>
      <c r="B592" s="25">
        <v>7</v>
      </c>
      <c r="C592" s="25" t="s">
        <v>1798</v>
      </c>
      <c r="D592" s="25" t="s">
        <v>1799</v>
      </c>
      <c r="E592" s="25" t="s">
        <v>15</v>
      </c>
      <c r="F592" s="25" t="s">
        <v>1800</v>
      </c>
      <c r="G592" s="17">
        <f t="shared" si="49"/>
        <v>125.66</v>
      </c>
      <c r="H592" s="19">
        <f t="shared" si="45"/>
        <v>2663.8599999999997</v>
      </c>
      <c r="I592" s="19">
        <f t="shared" si="46"/>
        <v>2978.4399999999996</v>
      </c>
      <c r="J592" s="19">
        <f t="shared" si="47"/>
        <v>3493.31</v>
      </c>
      <c r="K592" s="19">
        <f t="shared" si="48"/>
        <v>4636.43</v>
      </c>
    </row>
    <row r="593" spans="1:11" s="7" customFormat="1" ht="14.25" customHeight="1">
      <c r="A593" s="25" t="s">
        <v>1778</v>
      </c>
      <c r="B593" s="25">
        <v>8</v>
      </c>
      <c r="C593" s="25" t="s">
        <v>1801</v>
      </c>
      <c r="D593" s="25" t="s">
        <v>1802</v>
      </c>
      <c r="E593" s="25" t="s">
        <v>15</v>
      </c>
      <c r="F593" s="25" t="s">
        <v>1803</v>
      </c>
      <c r="G593" s="17">
        <f t="shared" si="49"/>
        <v>132.8</v>
      </c>
      <c r="H593" s="19">
        <f t="shared" si="45"/>
        <v>2756.62</v>
      </c>
      <c r="I593" s="19">
        <f t="shared" si="46"/>
        <v>3071.2</v>
      </c>
      <c r="J593" s="19">
        <f t="shared" si="47"/>
        <v>3586.07</v>
      </c>
      <c r="K593" s="19">
        <f t="shared" si="48"/>
        <v>4729.19</v>
      </c>
    </row>
    <row r="594" spans="1:11" s="7" customFormat="1" ht="14.25" customHeight="1">
      <c r="A594" s="25" t="s">
        <v>1778</v>
      </c>
      <c r="B594" s="25">
        <v>9</v>
      </c>
      <c r="C594" s="25" t="s">
        <v>1804</v>
      </c>
      <c r="D594" s="25" t="s">
        <v>1805</v>
      </c>
      <c r="E594" s="25" t="s">
        <v>15</v>
      </c>
      <c r="F594" s="25" t="s">
        <v>1806</v>
      </c>
      <c r="G594" s="17">
        <f t="shared" si="49"/>
        <v>138.05</v>
      </c>
      <c r="H594" s="19">
        <f t="shared" si="45"/>
        <v>2824.87</v>
      </c>
      <c r="I594" s="19">
        <f t="shared" si="46"/>
        <v>3139.45</v>
      </c>
      <c r="J594" s="19">
        <f t="shared" si="47"/>
        <v>3654.32</v>
      </c>
      <c r="K594" s="19">
        <f t="shared" si="48"/>
        <v>4797.44</v>
      </c>
    </row>
    <row r="595" spans="1:11" s="7" customFormat="1" ht="14.25" customHeight="1">
      <c r="A595" s="25" t="s">
        <v>1778</v>
      </c>
      <c r="B595" s="25">
        <v>10</v>
      </c>
      <c r="C595" s="25" t="s">
        <v>1807</v>
      </c>
      <c r="D595" s="25" t="s">
        <v>1808</v>
      </c>
      <c r="E595" s="25" t="s">
        <v>15</v>
      </c>
      <c r="F595" s="25" t="s">
        <v>1809</v>
      </c>
      <c r="G595" s="17">
        <f t="shared" si="49"/>
        <v>138.34</v>
      </c>
      <c r="H595" s="19">
        <f t="shared" si="45"/>
        <v>2828.61</v>
      </c>
      <c r="I595" s="19">
        <f t="shared" si="46"/>
        <v>3143.19</v>
      </c>
      <c r="J595" s="19">
        <f t="shared" si="47"/>
        <v>3658.0600000000004</v>
      </c>
      <c r="K595" s="19">
        <f t="shared" si="48"/>
        <v>4801.18</v>
      </c>
    </row>
    <row r="596" spans="1:11" s="7" customFormat="1" ht="14.25" customHeight="1">
      <c r="A596" s="25" t="s">
        <v>1778</v>
      </c>
      <c r="B596" s="25">
        <v>11</v>
      </c>
      <c r="C596" s="25" t="s">
        <v>1810</v>
      </c>
      <c r="D596" s="25" t="s">
        <v>1811</v>
      </c>
      <c r="E596" s="25" t="s">
        <v>15</v>
      </c>
      <c r="F596" s="25" t="s">
        <v>1812</v>
      </c>
      <c r="G596" s="17">
        <f t="shared" si="49"/>
        <v>137.56</v>
      </c>
      <c r="H596" s="19">
        <f t="shared" si="45"/>
        <v>2818.4500000000003</v>
      </c>
      <c r="I596" s="19">
        <f t="shared" si="46"/>
        <v>3133.03</v>
      </c>
      <c r="J596" s="19">
        <f t="shared" si="47"/>
        <v>3647.9</v>
      </c>
      <c r="K596" s="19">
        <f t="shared" si="48"/>
        <v>4791.02</v>
      </c>
    </row>
    <row r="597" spans="1:11" s="7" customFormat="1" ht="14.25" customHeight="1">
      <c r="A597" s="25" t="s">
        <v>1778</v>
      </c>
      <c r="B597" s="25">
        <v>12</v>
      </c>
      <c r="C597" s="25" t="s">
        <v>1813</v>
      </c>
      <c r="D597" s="25" t="s">
        <v>1814</v>
      </c>
      <c r="E597" s="25" t="s">
        <v>15</v>
      </c>
      <c r="F597" s="25" t="s">
        <v>1815</v>
      </c>
      <c r="G597" s="17">
        <f t="shared" si="49"/>
        <v>134.48</v>
      </c>
      <c r="H597" s="19">
        <f t="shared" si="45"/>
        <v>2778.39</v>
      </c>
      <c r="I597" s="19">
        <f t="shared" si="46"/>
        <v>3092.97</v>
      </c>
      <c r="J597" s="19">
        <f t="shared" si="47"/>
        <v>3607.84</v>
      </c>
      <c r="K597" s="19">
        <f t="shared" si="48"/>
        <v>4750.959999999999</v>
      </c>
    </row>
    <row r="598" spans="1:11" s="7" customFormat="1" ht="14.25" customHeight="1">
      <c r="A598" s="25" t="s">
        <v>1778</v>
      </c>
      <c r="B598" s="25">
        <v>13</v>
      </c>
      <c r="C598" s="25" t="s">
        <v>1816</v>
      </c>
      <c r="D598" s="25" t="s">
        <v>1817</v>
      </c>
      <c r="E598" s="25" t="s">
        <v>15</v>
      </c>
      <c r="F598" s="25" t="s">
        <v>1818</v>
      </c>
      <c r="G598" s="17">
        <f t="shared" si="49"/>
        <v>135.69</v>
      </c>
      <c r="H598" s="19">
        <f t="shared" si="45"/>
        <v>2794.1200000000003</v>
      </c>
      <c r="I598" s="19">
        <f t="shared" si="46"/>
        <v>3108.7000000000003</v>
      </c>
      <c r="J598" s="19">
        <f t="shared" si="47"/>
        <v>3623.57</v>
      </c>
      <c r="K598" s="19">
        <f t="shared" si="48"/>
        <v>4766.69</v>
      </c>
    </row>
    <row r="599" spans="1:11" s="7" customFormat="1" ht="14.25" customHeight="1">
      <c r="A599" s="25" t="s">
        <v>1778</v>
      </c>
      <c r="B599" s="25">
        <v>14</v>
      </c>
      <c r="C599" s="25" t="s">
        <v>1819</v>
      </c>
      <c r="D599" s="25" t="s">
        <v>1820</v>
      </c>
      <c r="E599" s="25" t="s">
        <v>15</v>
      </c>
      <c r="F599" s="25" t="s">
        <v>1821</v>
      </c>
      <c r="G599" s="17">
        <f t="shared" si="49"/>
        <v>136.56</v>
      </c>
      <c r="H599" s="19">
        <f t="shared" si="45"/>
        <v>2805.46</v>
      </c>
      <c r="I599" s="19">
        <f t="shared" si="46"/>
        <v>3120.04</v>
      </c>
      <c r="J599" s="19">
        <f t="shared" si="47"/>
        <v>3634.9100000000003</v>
      </c>
      <c r="K599" s="19">
        <f t="shared" si="48"/>
        <v>4778.030000000001</v>
      </c>
    </row>
    <row r="600" spans="1:11" s="7" customFormat="1" ht="14.25" customHeight="1">
      <c r="A600" s="25" t="s">
        <v>1778</v>
      </c>
      <c r="B600" s="25">
        <v>15</v>
      </c>
      <c r="C600" s="25" t="s">
        <v>1822</v>
      </c>
      <c r="D600" s="25" t="s">
        <v>1823</v>
      </c>
      <c r="E600" s="25" t="s">
        <v>15</v>
      </c>
      <c r="F600" s="25" t="s">
        <v>1824</v>
      </c>
      <c r="G600" s="17">
        <f t="shared" si="49"/>
        <v>133.7</v>
      </c>
      <c r="H600" s="19">
        <f t="shared" si="45"/>
        <v>2768.2599999999998</v>
      </c>
      <c r="I600" s="19">
        <f t="shared" si="46"/>
        <v>3082.8399999999997</v>
      </c>
      <c r="J600" s="19">
        <f t="shared" si="47"/>
        <v>3597.71</v>
      </c>
      <c r="K600" s="19">
        <f t="shared" si="48"/>
        <v>4740.83</v>
      </c>
    </row>
    <row r="601" spans="1:11" s="7" customFormat="1" ht="14.25" customHeight="1">
      <c r="A601" s="25" t="s">
        <v>1778</v>
      </c>
      <c r="B601" s="25">
        <v>16</v>
      </c>
      <c r="C601" s="25" t="s">
        <v>1825</v>
      </c>
      <c r="D601" s="25" t="s">
        <v>1826</v>
      </c>
      <c r="E601" s="25" t="s">
        <v>15</v>
      </c>
      <c r="F601" s="25" t="s">
        <v>1827</v>
      </c>
      <c r="G601" s="17">
        <f t="shared" si="49"/>
        <v>137.8</v>
      </c>
      <c r="H601" s="19">
        <f t="shared" si="45"/>
        <v>2821.58</v>
      </c>
      <c r="I601" s="19">
        <f t="shared" si="46"/>
        <v>3136.16</v>
      </c>
      <c r="J601" s="19">
        <f t="shared" si="47"/>
        <v>3651.03</v>
      </c>
      <c r="K601" s="19">
        <f t="shared" si="48"/>
        <v>4794.150000000001</v>
      </c>
    </row>
    <row r="602" spans="1:11" s="7" customFormat="1" ht="14.25" customHeight="1">
      <c r="A602" s="25" t="s">
        <v>1778</v>
      </c>
      <c r="B602" s="25">
        <v>17</v>
      </c>
      <c r="C602" s="25" t="s">
        <v>1828</v>
      </c>
      <c r="D602" s="25" t="s">
        <v>1829</v>
      </c>
      <c r="E602" s="25" t="s">
        <v>15</v>
      </c>
      <c r="F602" s="25" t="s">
        <v>1830</v>
      </c>
      <c r="G602" s="17">
        <f t="shared" si="49"/>
        <v>141.98</v>
      </c>
      <c r="H602" s="19">
        <f t="shared" si="45"/>
        <v>2875.88</v>
      </c>
      <c r="I602" s="19">
        <f t="shared" si="46"/>
        <v>3190.46</v>
      </c>
      <c r="J602" s="19">
        <f t="shared" si="47"/>
        <v>3705.3300000000004</v>
      </c>
      <c r="K602" s="19">
        <f t="shared" si="48"/>
        <v>4848.45</v>
      </c>
    </row>
    <row r="603" spans="1:11" s="7" customFormat="1" ht="14.25" customHeight="1">
      <c r="A603" s="25" t="s">
        <v>1778</v>
      </c>
      <c r="B603" s="25">
        <v>18</v>
      </c>
      <c r="C603" s="25" t="s">
        <v>1831</v>
      </c>
      <c r="D603" s="25" t="s">
        <v>1832</v>
      </c>
      <c r="E603" s="25" t="s">
        <v>15</v>
      </c>
      <c r="F603" s="25" t="s">
        <v>1833</v>
      </c>
      <c r="G603" s="17">
        <f t="shared" si="49"/>
        <v>142.25</v>
      </c>
      <c r="H603" s="19">
        <f t="shared" si="45"/>
        <v>2879.34</v>
      </c>
      <c r="I603" s="19">
        <f t="shared" si="46"/>
        <v>3193.92</v>
      </c>
      <c r="J603" s="19">
        <f t="shared" si="47"/>
        <v>3708.79</v>
      </c>
      <c r="K603" s="19">
        <f t="shared" si="48"/>
        <v>4851.91</v>
      </c>
    </row>
    <row r="604" spans="1:11" s="7" customFormat="1" ht="14.25" customHeight="1">
      <c r="A604" s="25" t="s">
        <v>1778</v>
      </c>
      <c r="B604" s="25">
        <v>19</v>
      </c>
      <c r="C604" s="25" t="s">
        <v>1834</v>
      </c>
      <c r="D604" s="25" t="s">
        <v>1835</v>
      </c>
      <c r="E604" s="25" t="s">
        <v>15</v>
      </c>
      <c r="F604" s="25" t="s">
        <v>1836</v>
      </c>
      <c r="G604" s="17">
        <f t="shared" si="49"/>
        <v>140.52</v>
      </c>
      <c r="H604" s="19">
        <f t="shared" si="45"/>
        <v>2856.89</v>
      </c>
      <c r="I604" s="19">
        <f t="shared" si="46"/>
        <v>3171.47</v>
      </c>
      <c r="J604" s="19">
        <f t="shared" si="47"/>
        <v>3686.34</v>
      </c>
      <c r="K604" s="19">
        <f t="shared" si="48"/>
        <v>4829.460000000001</v>
      </c>
    </row>
    <row r="605" spans="1:11" s="7" customFormat="1" ht="14.25" customHeight="1">
      <c r="A605" s="25" t="s">
        <v>1778</v>
      </c>
      <c r="B605" s="25">
        <v>20</v>
      </c>
      <c r="C605" s="25" t="s">
        <v>1837</v>
      </c>
      <c r="D605" s="25" t="s">
        <v>46</v>
      </c>
      <c r="E605" s="25" t="s">
        <v>1838</v>
      </c>
      <c r="F605" s="25" t="s">
        <v>1839</v>
      </c>
      <c r="G605" s="17">
        <f t="shared" si="49"/>
        <v>139.73</v>
      </c>
      <c r="H605" s="19">
        <f t="shared" si="45"/>
        <v>2846.63</v>
      </c>
      <c r="I605" s="19">
        <f t="shared" si="46"/>
        <v>3161.21</v>
      </c>
      <c r="J605" s="19">
        <f t="shared" si="47"/>
        <v>3676.0800000000004</v>
      </c>
      <c r="K605" s="19">
        <f t="shared" si="48"/>
        <v>4819.2</v>
      </c>
    </row>
    <row r="606" spans="1:11" s="7" customFormat="1" ht="14.25" customHeight="1">
      <c r="A606" s="25" t="s">
        <v>1778</v>
      </c>
      <c r="B606" s="25">
        <v>21</v>
      </c>
      <c r="C606" s="25" t="s">
        <v>1840</v>
      </c>
      <c r="D606" s="25" t="s">
        <v>1841</v>
      </c>
      <c r="E606" s="25" t="s">
        <v>15</v>
      </c>
      <c r="F606" s="25" t="s">
        <v>35</v>
      </c>
      <c r="G606" s="17">
        <f t="shared" si="49"/>
        <v>138.52</v>
      </c>
      <c r="H606" s="19">
        <f t="shared" si="45"/>
        <v>2830.8799999999997</v>
      </c>
      <c r="I606" s="19">
        <f t="shared" si="46"/>
        <v>3145.4599999999996</v>
      </c>
      <c r="J606" s="19">
        <f t="shared" si="47"/>
        <v>3660.33</v>
      </c>
      <c r="K606" s="19">
        <f t="shared" si="48"/>
        <v>4803.450000000001</v>
      </c>
    </row>
    <row r="607" spans="1:11" s="7" customFormat="1" ht="14.25" customHeight="1">
      <c r="A607" s="25" t="s">
        <v>1778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135.54</v>
      </c>
      <c r="H607" s="19">
        <f t="shared" si="45"/>
        <v>2792.1800000000003</v>
      </c>
      <c r="I607" s="19">
        <f t="shared" si="46"/>
        <v>3106.76</v>
      </c>
      <c r="J607" s="19">
        <f t="shared" si="47"/>
        <v>3621.63</v>
      </c>
      <c r="K607" s="19">
        <f t="shared" si="48"/>
        <v>4764.75</v>
      </c>
    </row>
    <row r="608" spans="1:11" s="7" customFormat="1" ht="14.25" customHeight="1">
      <c r="A608" s="25" t="s">
        <v>1778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120.47</v>
      </c>
      <c r="H608" s="19">
        <f t="shared" si="45"/>
        <v>2596.4</v>
      </c>
      <c r="I608" s="19">
        <f t="shared" si="46"/>
        <v>2910.98</v>
      </c>
      <c r="J608" s="19">
        <f t="shared" si="47"/>
        <v>3425.85</v>
      </c>
      <c r="K608" s="19">
        <f t="shared" si="48"/>
        <v>4568.97</v>
      </c>
    </row>
    <row r="609" spans="1:11" s="7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108.64</v>
      </c>
      <c r="H609" s="19">
        <f t="shared" si="45"/>
        <v>2442.73</v>
      </c>
      <c r="I609" s="19">
        <f t="shared" si="46"/>
        <v>2757.31</v>
      </c>
      <c r="J609" s="19">
        <f t="shared" si="47"/>
        <v>3272.18</v>
      </c>
      <c r="K609" s="19">
        <f t="shared" si="48"/>
        <v>4415.3</v>
      </c>
    </row>
    <row r="610" spans="1:11" s="7" customFormat="1" ht="14.25" customHeight="1">
      <c r="A610" s="25" t="s">
        <v>1848</v>
      </c>
      <c r="B610" s="25">
        <v>1</v>
      </c>
      <c r="C610" s="25" t="s">
        <v>26</v>
      </c>
      <c r="D610" s="25" t="s">
        <v>15</v>
      </c>
      <c r="E610" s="25" t="s">
        <v>1852</v>
      </c>
      <c r="F610" s="25" t="s">
        <v>1853</v>
      </c>
      <c r="G610" s="17">
        <f t="shared" si="49"/>
        <v>85.96</v>
      </c>
      <c r="H610" s="19">
        <f t="shared" si="45"/>
        <v>2148.09</v>
      </c>
      <c r="I610" s="19">
        <f t="shared" si="46"/>
        <v>2462.67</v>
      </c>
      <c r="J610" s="19">
        <f t="shared" si="47"/>
        <v>2977.54</v>
      </c>
      <c r="K610" s="19">
        <f t="shared" si="48"/>
        <v>4120.66</v>
      </c>
    </row>
    <row r="611" spans="1:11" s="7" customFormat="1" ht="14.25" customHeight="1">
      <c r="A611" s="25" t="s">
        <v>1848</v>
      </c>
      <c r="B611" s="25">
        <v>2</v>
      </c>
      <c r="C611" s="25" t="s">
        <v>1854</v>
      </c>
      <c r="D611" s="25" t="s">
        <v>15</v>
      </c>
      <c r="E611" s="25" t="s">
        <v>1855</v>
      </c>
      <c r="F611" s="25" t="s">
        <v>1856</v>
      </c>
      <c r="G611" s="17">
        <f t="shared" si="49"/>
        <v>80.95</v>
      </c>
      <c r="H611" s="19">
        <f t="shared" si="45"/>
        <v>2083.06</v>
      </c>
      <c r="I611" s="19">
        <f t="shared" si="46"/>
        <v>2397.64</v>
      </c>
      <c r="J611" s="19">
        <f t="shared" si="47"/>
        <v>2912.5099999999998</v>
      </c>
      <c r="K611" s="19">
        <f t="shared" si="48"/>
        <v>4055.6299999999997</v>
      </c>
    </row>
    <row r="612" spans="1:11" s="7" customFormat="1" ht="14.25" customHeight="1">
      <c r="A612" s="25" t="s">
        <v>1848</v>
      </c>
      <c r="B612" s="25">
        <v>3</v>
      </c>
      <c r="C612" s="25" t="s">
        <v>1857</v>
      </c>
      <c r="D612" s="25" t="s">
        <v>15</v>
      </c>
      <c r="E612" s="25" t="s">
        <v>1858</v>
      </c>
      <c r="F612" s="25" t="s">
        <v>1859</v>
      </c>
      <c r="G612" s="17">
        <f t="shared" si="49"/>
        <v>83.04</v>
      </c>
      <c r="H612" s="19">
        <f t="shared" si="45"/>
        <v>2110.2</v>
      </c>
      <c r="I612" s="19">
        <f t="shared" si="46"/>
        <v>2424.7799999999997</v>
      </c>
      <c r="J612" s="19">
        <f t="shared" si="47"/>
        <v>2939.65</v>
      </c>
      <c r="K612" s="19">
        <f t="shared" si="48"/>
        <v>4082.77</v>
      </c>
    </row>
    <row r="613" spans="1:11" s="7" customFormat="1" ht="14.25" customHeight="1">
      <c r="A613" s="25" t="s">
        <v>1848</v>
      </c>
      <c r="B613" s="25">
        <v>4</v>
      </c>
      <c r="C613" s="25" t="s">
        <v>1860</v>
      </c>
      <c r="D613" s="25" t="s">
        <v>1861</v>
      </c>
      <c r="E613" s="25" t="s">
        <v>15</v>
      </c>
      <c r="F613" s="25" t="s">
        <v>1862</v>
      </c>
      <c r="G613" s="17">
        <f t="shared" si="49"/>
        <v>83.87</v>
      </c>
      <c r="H613" s="19">
        <f t="shared" si="45"/>
        <v>2121.02</v>
      </c>
      <c r="I613" s="19">
        <f t="shared" si="46"/>
        <v>2435.6</v>
      </c>
      <c r="J613" s="19">
        <f t="shared" si="47"/>
        <v>2950.47</v>
      </c>
      <c r="K613" s="19">
        <f t="shared" si="48"/>
        <v>4093.5899999999997</v>
      </c>
    </row>
    <row r="614" spans="1:11" s="7" customFormat="1" ht="14.25" customHeight="1">
      <c r="A614" s="25" t="s">
        <v>1848</v>
      </c>
      <c r="B614" s="25">
        <v>5</v>
      </c>
      <c r="C614" s="25" t="s">
        <v>1863</v>
      </c>
      <c r="D614" s="25" t="s">
        <v>1864</v>
      </c>
      <c r="E614" s="25" t="s">
        <v>15</v>
      </c>
      <c r="F614" s="25" t="s">
        <v>1865</v>
      </c>
      <c r="G614" s="17">
        <f t="shared" si="49"/>
        <v>92.19</v>
      </c>
      <c r="H614" s="19">
        <f t="shared" si="45"/>
        <v>2229.02</v>
      </c>
      <c r="I614" s="19">
        <f t="shared" si="46"/>
        <v>2543.6</v>
      </c>
      <c r="J614" s="19">
        <f t="shared" si="47"/>
        <v>3058.47</v>
      </c>
      <c r="K614" s="19">
        <f t="shared" si="48"/>
        <v>4201.589999999999</v>
      </c>
    </row>
    <row r="615" spans="1:11" s="7" customFormat="1" ht="14.25" customHeight="1">
      <c r="A615" s="25" t="s">
        <v>1848</v>
      </c>
      <c r="B615" s="25">
        <v>6</v>
      </c>
      <c r="C615" s="25" t="s">
        <v>1866</v>
      </c>
      <c r="D615" s="25" t="s">
        <v>1867</v>
      </c>
      <c r="E615" s="25" t="s">
        <v>15</v>
      </c>
      <c r="F615" s="25" t="s">
        <v>1868</v>
      </c>
      <c r="G615" s="17">
        <f t="shared" si="49"/>
        <v>114.51</v>
      </c>
      <c r="H615" s="19">
        <f t="shared" si="45"/>
        <v>2519.01</v>
      </c>
      <c r="I615" s="19">
        <f t="shared" si="46"/>
        <v>2833.59</v>
      </c>
      <c r="J615" s="19">
        <f t="shared" si="47"/>
        <v>3348.46</v>
      </c>
      <c r="K615" s="19">
        <f t="shared" si="48"/>
        <v>4491.58</v>
      </c>
    </row>
    <row r="616" spans="1:11" s="7" customFormat="1" ht="14.25" customHeight="1">
      <c r="A616" s="25" t="s">
        <v>1848</v>
      </c>
      <c r="B616" s="25">
        <v>7</v>
      </c>
      <c r="C616" s="25" t="s">
        <v>1869</v>
      </c>
      <c r="D616" s="25" t="s">
        <v>1870</v>
      </c>
      <c r="E616" s="25" t="s">
        <v>15</v>
      </c>
      <c r="F616" s="25" t="s">
        <v>1871</v>
      </c>
      <c r="G616" s="17">
        <f t="shared" si="49"/>
        <v>127.78</v>
      </c>
      <c r="H616" s="19">
        <f t="shared" si="45"/>
        <v>2691.36</v>
      </c>
      <c r="I616" s="19">
        <f t="shared" si="46"/>
        <v>3005.94</v>
      </c>
      <c r="J616" s="19">
        <f t="shared" si="47"/>
        <v>3520.81</v>
      </c>
      <c r="K616" s="19">
        <f t="shared" si="48"/>
        <v>4663.929999999999</v>
      </c>
    </row>
    <row r="617" spans="1:11" s="7" customFormat="1" ht="14.25" customHeight="1">
      <c r="A617" s="25" t="s">
        <v>1848</v>
      </c>
      <c r="B617" s="25">
        <v>8</v>
      </c>
      <c r="C617" s="25" t="s">
        <v>1872</v>
      </c>
      <c r="D617" s="25" t="s">
        <v>1873</v>
      </c>
      <c r="E617" s="25" t="s">
        <v>15</v>
      </c>
      <c r="F617" s="25" t="s">
        <v>1874</v>
      </c>
      <c r="G617" s="17">
        <f t="shared" si="49"/>
        <v>135.66</v>
      </c>
      <c r="H617" s="19">
        <f t="shared" si="45"/>
        <v>2793.8</v>
      </c>
      <c r="I617" s="19">
        <f t="shared" si="46"/>
        <v>3108.38</v>
      </c>
      <c r="J617" s="19">
        <f t="shared" si="47"/>
        <v>3623.25</v>
      </c>
      <c r="K617" s="19">
        <f t="shared" si="48"/>
        <v>4766.37</v>
      </c>
    </row>
    <row r="618" spans="1:11" s="7" customFormat="1" ht="14.25" customHeight="1">
      <c r="A618" s="25" t="s">
        <v>1848</v>
      </c>
      <c r="B618" s="25">
        <v>9</v>
      </c>
      <c r="C618" s="25" t="s">
        <v>1875</v>
      </c>
      <c r="D618" s="25" t="s">
        <v>1876</v>
      </c>
      <c r="E618" s="25" t="s">
        <v>15</v>
      </c>
      <c r="F618" s="25" t="s">
        <v>1877</v>
      </c>
      <c r="G618" s="17">
        <f t="shared" si="49"/>
        <v>138.51</v>
      </c>
      <c r="H618" s="19">
        <f t="shared" si="45"/>
        <v>2830.75</v>
      </c>
      <c r="I618" s="19">
        <f t="shared" si="46"/>
        <v>3145.33</v>
      </c>
      <c r="J618" s="19">
        <f t="shared" si="47"/>
        <v>3660.2</v>
      </c>
      <c r="K618" s="19">
        <f t="shared" si="48"/>
        <v>4803.32</v>
      </c>
    </row>
    <row r="619" spans="1:11" s="7" customFormat="1" ht="14.25" customHeight="1">
      <c r="A619" s="25" t="s">
        <v>1848</v>
      </c>
      <c r="B619" s="25">
        <v>10</v>
      </c>
      <c r="C619" s="25" t="s">
        <v>1878</v>
      </c>
      <c r="D619" s="25" t="s">
        <v>1879</v>
      </c>
      <c r="E619" s="25" t="s">
        <v>15</v>
      </c>
      <c r="F619" s="25" t="s">
        <v>1880</v>
      </c>
      <c r="G619" s="17">
        <f t="shared" si="49"/>
        <v>139.22</v>
      </c>
      <c r="H619" s="19">
        <f t="shared" si="45"/>
        <v>2839.97</v>
      </c>
      <c r="I619" s="19">
        <f t="shared" si="46"/>
        <v>3154.5499999999997</v>
      </c>
      <c r="J619" s="19">
        <f t="shared" si="47"/>
        <v>3669.4199999999996</v>
      </c>
      <c r="K619" s="19">
        <f t="shared" si="48"/>
        <v>4812.54</v>
      </c>
    </row>
    <row r="620" spans="1:11" s="7" customFormat="1" ht="14.25" customHeight="1">
      <c r="A620" s="25" t="s">
        <v>1848</v>
      </c>
      <c r="B620" s="25">
        <v>11</v>
      </c>
      <c r="C620" s="25" t="s">
        <v>1881</v>
      </c>
      <c r="D620" s="25" t="s">
        <v>1882</v>
      </c>
      <c r="E620" s="25" t="s">
        <v>15</v>
      </c>
      <c r="F620" s="25" t="s">
        <v>1883</v>
      </c>
      <c r="G620" s="17">
        <f t="shared" si="49"/>
        <v>138.33</v>
      </c>
      <c r="H620" s="19">
        <f t="shared" si="45"/>
        <v>2828.45</v>
      </c>
      <c r="I620" s="19">
        <f t="shared" si="46"/>
        <v>3143.0299999999997</v>
      </c>
      <c r="J620" s="19">
        <f t="shared" si="47"/>
        <v>3657.9</v>
      </c>
      <c r="K620" s="19">
        <f t="shared" si="48"/>
        <v>4801.02</v>
      </c>
    </row>
    <row r="621" spans="1:11" s="7" customFormat="1" ht="14.25" customHeight="1">
      <c r="A621" s="25" t="s">
        <v>1848</v>
      </c>
      <c r="B621" s="25">
        <v>12</v>
      </c>
      <c r="C621" s="25" t="s">
        <v>1884</v>
      </c>
      <c r="D621" s="25" t="s">
        <v>1885</v>
      </c>
      <c r="E621" s="25" t="s">
        <v>15</v>
      </c>
      <c r="F621" s="25" t="s">
        <v>37</v>
      </c>
      <c r="G621" s="17">
        <f t="shared" si="49"/>
        <v>137.53</v>
      </c>
      <c r="H621" s="19">
        <f t="shared" si="45"/>
        <v>2818.03</v>
      </c>
      <c r="I621" s="19">
        <f t="shared" si="46"/>
        <v>3132.61</v>
      </c>
      <c r="J621" s="19">
        <f t="shared" si="47"/>
        <v>3647.48</v>
      </c>
      <c r="K621" s="19">
        <f t="shared" si="48"/>
        <v>4790.599999999999</v>
      </c>
    </row>
    <row r="622" spans="1:11" s="7" customFormat="1" ht="14.25" customHeight="1">
      <c r="A622" s="25" t="s">
        <v>1848</v>
      </c>
      <c r="B622" s="25">
        <v>13</v>
      </c>
      <c r="C622" s="25" t="s">
        <v>1886</v>
      </c>
      <c r="D622" s="25" t="s">
        <v>43</v>
      </c>
      <c r="E622" s="25" t="s">
        <v>15</v>
      </c>
      <c r="F622" s="25" t="s">
        <v>1887</v>
      </c>
      <c r="G622" s="17">
        <f t="shared" si="49"/>
        <v>138.78</v>
      </c>
      <c r="H622" s="19">
        <f t="shared" si="45"/>
        <v>2834.26</v>
      </c>
      <c r="I622" s="19">
        <f t="shared" si="46"/>
        <v>3148.84</v>
      </c>
      <c r="J622" s="19">
        <f t="shared" si="47"/>
        <v>3663.7100000000005</v>
      </c>
      <c r="K622" s="19">
        <f t="shared" si="48"/>
        <v>4806.83</v>
      </c>
    </row>
    <row r="623" spans="1:11" s="7" customFormat="1" ht="14.25" customHeight="1">
      <c r="A623" s="25" t="s">
        <v>1848</v>
      </c>
      <c r="B623" s="25">
        <v>14</v>
      </c>
      <c r="C623" s="25" t="s">
        <v>1888</v>
      </c>
      <c r="D623" s="25" t="s">
        <v>1889</v>
      </c>
      <c r="E623" s="25" t="s">
        <v>15</v>
      </c>
      <c r="F623" s="25" t="s">
        <v>1890</v>
      </c>
      <c r="G623" s="17">
        <f t="shared" si="49"/>
        <v>138.47</v>
      </c>
      <c r="H623" s="19">
        <f t="shared" si="45"/>
        <v>2830.3299999999995</v>
      </c>
      <c r="I623" s="19">
        <f t="shared" si="46"/>
        <v>3144.9099999999994</v>
      </c>
      <c r="J623" s="19">
        <f t="shared" si="47"/>
        <v>3659.7799999999997</v>
      </c>
      <c r="K623" s="19">
        <f t="shared" si="48"/>
        <v>4802.900000000001</v>
      </c>
    </row>
    <row r="624" spans="1:11" s="7" customFormat="1" ht="14.25" customHeight="1">
      <c r="A624" s="25" t="s">
        <v>1848</v>
      </c>
      <c r="B624" s="25">
        <v>15</v>
      </c>
      <c r="C624" s="25" t="s">
        <v>1891</v>
      </c>
      <c r="D624" s="25" t="s">
        <v>1892</v>
      </c>
      <c r="E624" s="25" t="s">
        <v>15</v>
      </c>
      <c r="F624" s="25" t="s">
        <v>1893</v>
      </c>
      <c r="G624" s="17">
        <f t="shared" si="49"/>
        <v>136.62</v>
      </c>
      <c r="H624" s="19">
        <f t="shared" si="45"/>
        <v>2806.2</v>
      </c>
      <c r="I624" s="19">
        <f t="shared" si="46"/>
        <v>3120.7799999999997</v>
      </c>
      <c r="J624" s="19">
        <f t="shared" si="47"/>
        <v>3635.6499999999996</v>
      </c>
      <c r="K624" s="19">
        <f t="shared" si="48"/>
        <v>4778.7699999999995</v>
      </c>
    </row>
    <row r="625" spans="1:11" s="7" customFormat="1" ht="14.25" customHeight="1">
      <c r="A625" s="25" t="s">
        <v>1848</v>
      </c>
      <c r="B625" s="25">
        <v>16</v>
      </c>
      <c r="C625" s="25" t="s">
        <v>1894</v>
      </c>
      <c r="D625" s="25" t="s">
        <v>1895</v>
      </c>
      <c r="E625" s="25" t="s">
        <v>15</v>
      </c>
      <c r="F625" s="25" t="s">
        <v>1896</v>
      </c>
      <c r="G625" s="17">
        <f t="shared" si="49"/>
        <v>137.53</v>
      </c>
      <c r="H625" s="19">
        <f t="shared" si="45"/>
        <v>2818.1</v>
      </c>
      <c r="I625" s="19">
        <f t="shared" si="46"/>
        <v>3132.68</v>
      </c>
      <c r="J625" s="19">
        <f t="shared" si="47"/>
        <v>3647.55</v>
      </c>
      <c r="K625" s="19">
        <f t="shared" si="48"/>
        <v>4790.669999999999</v>
      </c>
    </row>
    <row r="626" spans="1:11" s="7" customFormat="1" ht="14.25" customHeight="1">
      <c r="A626" s="25" t="s">
        <v>1848</v>
      </c>
      <c r="B626" s="25">
        <v>17</v>
      </c>
      <c r="C626" s="25" t="s">
        <v>1897</v>
      </c>
      <c r="D626" s="25" t="s">
        <v>1898</v>
      </c>
      <c r="E626" s="25" t="s">
        <v>15</v>
      </c>
      <c r="F626" s="25" t="s">
        <v>1899</v>
      </c>
      <c r="G626" s="17">
        <f t="shared" si="49"/>
        <v>140.73</v>
      </c>
      <c r="H626" s="19">
        <f t="shared" si="45"/>
        <v>2859.65</v>
      </c>
      <c r="I626" s="19">
        <f t="shared" si="46"/>
        <v>3174.23</v>
      </c>
      <c r="J626" s="19">
        <f t="shared" si="47"/>
        <v>3689.1</v>
      </c>
      <c r="K626" s="19">
        <f t="shared" si="48"/>
        <v>4832.219999999999</v>
      </c>
    </row>
    <row r="627" spans="1:11" s="7" customFormat="1" ht="14.25" customHeight="1">
      <c r="A627" s="25" t="s">
        <v>1848</v>
      </c>
      <c r="B627" s="25">
        <v>18</v>
      </c>
      <c r="C627" s="25" t="s">
        <v>1900</v>
      </c>
      <c r="D627" s="25" t="s">
        <v>1901</v>
      </c>
      <c r="E627" s="25" t="s">
        <v>15</v>
      </c>
      <c r="F627" s="25" t="s">
        <v>1902</v>
      </c>
      <c r="G627" s="17">
        <f t="shared" si="49"/>
        <v>141.32</v>
      </c>
      <c r="H627" s="19">
        <f t="shared" si="45"/>
        <v>2867.31</v>
      </c>
      <c r="I627" s="19">
        <f t="shared" si="46"/>
        <v>3181.89</v>
      </c>
      <c r="J627" s="19">
        <f t="shared" si="47"/>
        <v>3696.76</v>
      </c>
      <c r="K627" s="19">
        <f t="shared" si="48"/>
        <v>4839.879999999999</v>
      </c>
    </row>
    <row r="628" spans="1:11" s="7" customFormat="1" ht="14.25" customHeight="1">
      <c r="A628" s="25" t="s">
        <v>1848</v>
      </c>
      <c r="B628" s="25">
        <v>19</v>
      </c>
      <c r="C628" s="25" t="s">
        <v>1123</v>
      </c>
      <c r="D628" s="25" t="s">
        <v>1903</v>
      </c>
      <c r="E628" s="25" t="s">
        <v>15</v>
      </c>
      <c r="F628" s="25" t="s">
        <v>1904</v>
      </c>
      <c r="G628" s="17">
        <f t="shared" si="49"/>
        <v>139.95</v>
      </c>
      <c r="H628" s="19">
        <f t="shared" si="45"/>
        <v>2849.5199999999995</v>
      </c>
      <c r="I628" s="19">
        <f t="shared" si="46"/>
        <v>3164.0999999999995</v>
      </c>
      <c r="J628" s="19">
        <f t="shared" si="47"/>
        <v>3678.97</v>
      </c>
      <c r="K628" s="19">
        <f t="shared" si="48"/>
        <v>4822.089999999999</v>
      </c>
    </row>
    <row r="629" spans="1:11" s="7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139.78</v>
      </c>
      <c r="H629" s="19">
        <f t="shared" si="45"/>
        <v>2847.31</v>
      </c>
      <c r="I629" s="19">
        <f t="shared" si="46"/>
        <v>3161.89</v>
      </c>
      <c r="J629" s="19">
        <f t="shared" si="47"/>
        <v>3676.76</v>
      </c>
      <c r="K629" s="19">
        <f t="shared" si="48"/>
        <v>4819.88</v>
      </c>
    </row>
    <row r="630" spans="1:11" s="7" customFormat="1" ht="14.25" customHeight="1">
      <c r="A630" s="25" t="s">
        <v>1848</v>
      </c>
      <c r="B630" s="25">
        <v>21</v>
      </c>
      <c r="C630" s="25" t="s">
        <v>1908</v>
      </c>
      <c r="D630" s="25" t="s">
        <v>15</v>
      </c>
      <c r="E630" s="25" t="s">
        <v>1909</v>
      </c>
      <c r="F630" s="25" t="s">
        <v>1910</v>
      </c>
      <c r="G630" s="17">
        <f t="shared" si="49"/>
        <v>138.58</v>
      </c>
      <c r="H630" s="19">
        <f t="shared" si="45"/>
        <v>2831.73</v>
      </c>
      <c r="I630" s="19">
        <f t="shared" si="46"/>
        <v>3146.31</v>
      </c>
      <c r="J630" s="19">
        <f t="shared" si="47"/>
        <v>3661.1800000000003</v>
      </c>
      <c r="K630" s="19">
        <f t="shared" si="48"/>
        <v>4804.3</v>
      </c>
    </row>
    <row r="631" spans="1:11" s="7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134.88</v>
      </c>
      <c r="H631" s="19">
        <f t="shared" si="45"/>
        <v>2783.61</v>
      </c>
      <c r="I631" s="19">
        <f t="shared" si="46"/>
        <v>3098.19</v>
      </c>
      <c r="J631" s="19">
        <f t="shared" si="47"/>
        <v>3613.0600000000004</v>
      </c>
      <c r="K631" s="19">
        <f t="shared" si="48"/>
        <v>4756.18</v>
      </c>
    </row>
    <row r="632" spans="1:11" s="7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122.65</v>
      </c>
      <c r="H632" s="19">
        <f t="shared" si="45"/>
        <v>2624.7900000000004</v>
      </c>
      <c r="I632" s="19">
        <f t="shared" si="46"/>
        <v>2939.3700000000003</v>
      </c>
      <c r="J632" s="19">
        <f t="shared" si="47"/>
        <v>3454.2400000000002</v>
      </c>
      <c r="K632" s="19">
        <f t="shared" si="48"/>
        <v>4597.36</v>
      </c>
    </row>
    <row r="633" spans="1:11" s="7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107.11</v>
      </c>
      <c r="H633" s="19">
        <f t="shared" si="45"/>
        <v>2422.84</v>
      </c>
      <c r="I633" s="19">
        <f t="shared" si="46"/>
        <v>2737.42</v>
      </c>
      <c r="J633" s="19">
        <f t="shared" si="47"/>
        <v>3252.2900000000004</v>
      </c>
      <c r="K633" s="19">
        <f t="shared" si="48"/>
        <v>4395.41</v>
      </c>
    </row>
    <row r="634" spans="1:11" s="7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85.1</v>
      </c>
      <c r="H634" s="19">
        <f t="shared" si="45"/>
        <v>2137.0099999999998</v>
      </c>
      <c r="I634" s="19">
        <f t="shared" si="46"/>
        <v>2451.5899999999997</v>
      </c>
      <c r="J634" s="19">
        <f t="shared" si="47"/>
        <v>2966.46</v>
      </c>
      <c r="K634" s="19">
        <f t="shared" si="48"/>
        <v>4109.58</v>
      </c>
    </row>
    <row r="635" spans="1:11" s="7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84.49</v>
      </c>
      <c r="H635" s="19">
        <f t="shared" si="45"/>
        <v>2129.1</v>
      </c>
      <c r="I635" s="19">
        <f t="shared" si="46"/>
        <v>2443.68</v>
      </c>
      <c r="J635" s="19">
        <f t="shared" si="47"/>
        <v>2958.5499999999997</v>
      </c>
      <c r="K635" s="19">
        <f t="shared" si="48"/>
        <v>4101.67</v>
      </c>
    </row>
    <row r="636" spans="1:11" s="7" customFormat="1" ht="14.25" customHeight="1">
      <c r="A636" s="25" t="s">
        <v>1917</v>
      </c>
      <c r="B636" s="25">
        <v>3</v>
      </c>
      <c r="C636" s="25" t="s">
        <v>1927</v>
      </c>
      <c r="D636" s="25" t="s">
        <v>1928</v>
      </c>
      <c r="E636" s="25" t="s">
        <v>15</v>
      </c>
      <c r="F636" s="25" t="s">
        <v>1929</v>
      </c>
      <c r="G636" s="17">
        <f t="shared" si="49"/>
        <v>82.14</v>
      </c>
      <c r="H636" s="19">
        <f t="shared" si="45"/>
        <v>2098.54</v>
      </c>
      <c r="I636" s="19">
        <f t="shared" si="46"/>
        <v>2413.12</v>
      </c>
      <c r="J636" s="19">
        <f t="shared" si="47"/>
        <v>2927.99</v>
      </c>
      <c r="K636" s="19">
        <f t="shared" si="48"/>
        <v>4071.1099999999997</v>
      </c>
    </row>
    <row r="637" spans="1:11" s="7" customFormat="1" ht="14.25" customHeight="1">
      <c r="A637" s="25" t="s">
        <v>1917</v>
      </c>
      <c r="B637" s="25">
        <v>4</v>
      </c>
      <c r="C637" s="25" t="s">
        <v>1930</v>
      </c>
      <c r="D637" s="25" t="s">
        <v>44</v>
      </c>
      <c r="E637" s="25" t="s">
        <v>15</v>
      </c>
      <c r="F637" s="25" t="s">
        <v>1931</v>
      </c>
      <c r="G637" s="17">
        <f t="shared" si="49"/>
        <v>88.23</v>
      </c>
      <c r="H637" s="19">
        <f t="shared" si="45"/>
        <v>2177.65</v>
      </c>
      <c r="I637" s="19">
        <f t="shared" si="46"/>
        <v>2492.23</v>
      </c>
      <c r="J637" s="19">
        <f t="shared" si="47"/>
        <v>3007.1</v>
      </c>
      <c r="K637" s="19">
        <f t="shared" si="48"/>
        <v>4150.219999999999</v>
      </c>
    </row>
    <row r="638" spans="1:11" s="7" customFormat="1" ht="14.25" customHeight="1">
      <c r="A638" s="25" t="s">
        <v>1917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91.78</v>
      </c>
      <c r="H638" s="19">
        <f t="shared" si="45"/>
        <v>2223.7000000000003</v>
      </c>
      <c r="I638" s="19">
        <f t="shared" si="46"/>
        <v>2538.28</v>
      </c>
      <c r="J638" s="19">
        <f t="shared" si="47"/>
        <v>3053.15</v>
      </c>
      <c r="K638" s="19">
        <f t="shared" si="48"/>
        <v>4196.2699999999995</v>
      </c>
    </row>
    <row r="639" spans="1:11" s="7" customFormat="1" ht="14.25" customHeight="1">
      <c r="A639" s="25" t="s">
        <v>1917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122.85</v>
      </c>
      <c r="H639" s="19">
        <f t="shared" si="45"/>
        <v>2627.35</v>
      </c>
      <c r="I639" s="19">
        <f t="shared" si="46"/>
        <v>2941.93</v>
      </c>
      <c r="J639" s="19">
        <f t="shared" si="47"/>
        <v>3456.7999999999997</v>
      </c>
      <c r="K639" s="19">
        <f t="shared" si="48"/>
        <v>4599.92</v>
      </c>
    </row>
    <row r="640" spans="1:11" s="7" customFormat="1" ht="14.25" customHeight="1">
      <c r="A640" s="25" t="s">
        <v>1917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127.97</v>
      </c>
      <c r="H640" s="19">
        <f t="shared" si="45"/>
        <v>2693.91</v>
      </c>
      <c r="I640" s="19">
        <f t="shared" si="46"/>
        <v>3008.49</v>
      </c>
      <c r="J640" s="19">
        <f t="shared" si="47"/>
        <v>3523.36</v>
      </c>
      <c r="K640" s="19">
        <f t="shared" si="48"/>
        <v>4666.4800000000005</v>
      </c>
    </row>
    <row r="641" spans="1:11" s="7" customFormat="1" ht="14.25" customHeight="1">
      <c r="A641" s="25" t="s">
        <v>1917</v>
      </c>
      <c r="B641" s="25">
        <v>8</v>
      </c>
      <c r="C641" s="25" t="s">
        <v>1941</v>
      </c>
      <c r="D641" s="25" t="s">
        <v>1942</v>
      </c>
      <c r="E641" s="25" t="s">
        <v>15</v>
      </c>
      <c r="F641" s="25" t="s">
        <v>1943</v>
      </c>
      <c r="G641" s="17">
        <f t="shared" si="49"/>
        <v>137.68</v>
      </c>
      <c r="H641" s="19">
        <f t="shared" si="45"/>
        <v>2819.98</v>
      </c>
      <c r="I641" s="19">
        <f t="shared" si="46"/>
        <v>3134.56</v>
      </c>
      <c r="J641" s="19">
        <f t="shared" si="47"/>
        <v>3649.43</v>
      </c>
      <c r="K641" s="19">
        <f t="shared" si="48"/>
        <v>4792.55</v>
      </c>
    </row>
    <row r="642" spans="1:11" s="7" customFormat="1" ht="14.25" customHeight="1">
      <c r="A642" s="25" t="s">
        <v>1917</v>
      </c>
      <c r="B642" s="25">
        <v>9</v>
      </c>
      <c r="C642" s="25" t="s">
        <v>1944</v>
      </c>
      <c r="D642" s="25" t="s">
        <v>1945</v>
      </c>
      <c r="E642" s="25" t="s">
        <v>15</v>
      </c>
      <c r="F642" s="25" t="s">
        <v>1946</v>
      </c>
      <c r="G642" s="17">
        <f t="shared" si="49"/>
        <v>140.47</v>
      </c>
      <c r="H642" s="19">
        <f t="shared" si="45"/>
        <v>2856.22</v>
      </c>
      <c r="I642" s="19">
        <f t="shared" si="46"/>
        <v>3170.7999999999997</v>
      </c>
      <c r="J642" s="19">
        <f t="shared" si="47"/>
        <v>3685.6699999999996</v>
      </c>
      <c r="K642" s="19">
        <f t="shared" si="48"/>
        <v>4828.79</v>
      </c>
    </row>
    <row r="643" spans="1:11" s="7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141.1</v>
      </c>
      <c r="H643" s="19">
        <f t="shared" si="45"/>
        <v>2864.48</v>
      </c>
      <c r="I643" s="19">
        <f t="shared" si="46"/>
        <v>3179.06</v>
      </c>
      <c r="J643" s="19">
        <f t="shared" si="47"/>
        <v>3693.93</v>
      </c>
      <c r="K643" s="19">
        <f t="shared" si="48"/>
        <v>4837.05</v>
      </c>
    </row>
    <row r="644" spans="1:11" s="7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140.85</v>
      </c>
      <c r="H644" s="19">
        <f t="shared" si="45"/>
        <v>2861.2400000000002</v>
      </c>
      <c r="I644" s="19">
        <f t="shared" si="46"/>
        <v>3175.82</v>
      </c>
      <c r="J644" s="19">
        <f t="shared" si="47"/>
        <v>3690.69</v>
      </c>
      <c r="K644" s="19">
        <f t="shared" si="48"/>
        <v>4833.81</v>
      </c>
    </row>
    <row r="645" spans="1:11" s="7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140.54</v>
      </c>
      <c r="H645" s="19">
        <f t="shared" si="45"/>
        <v>2857.17</v>
      </c>
      <c r="I645" s="19">
        <f t="shared" si="46"/>
        <v>3171.75</v>
      </c>
      <c r="J645" s="19">
        <f t="shared" si="47"/>
        <v>3686.62</v>
      </c>
      <c r="K645" s="19">
        <f t="shared" si="48"/>
        <v>4829.74</v>
      </c>
    </row>
    <row r="646" spans="1:11" s="7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140.59</v>
      </c>
      <c r="H646" s="19">
        <f t="shared" si="45"/>
        <v>2857.8</v>
      </c>
      <c r="I646" s="19">
        <f t="shared" si="46"/>
        <v>3172.38</v>
      </c>
      <c r="J646" s="19">
        <f t="shared" si="47"/>
        <v>3687.25</v>
      </c>
      <c r="K646" s="19">
        <f t="shared" si="48"/>
        <v>4830.37</v>
      </c>
    </row>
    <row r="647" spans="1:11" s="7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140.1</v>
      </c>
      <c r="H647" s="19">
        <f t="shared" si="45"/>
        <v>2851.4900000000002</v>
      </c>
      <c r="I647" s="19">
        <f t="shared" si="46"/>
        <v>3166.07</v>
      </c>
      <c r="J647" s="19">
        <f t="shared" si="47"/>
        <v>3680.94</v>
      </c>
      <c r="K647" s="19">
        <f t="shared" si="48"/>
        <v>4824.06</v>
      </c>
    </row>
    <row r="648" spans="1:11" s="7" customFormat="1" ht="14.25" customHeight="1">
      <c r="A648" s="25" t="s">
        <v>1917</v>
      </c>
      <c r="B648" s="25">
        <v>15</v>
      </c>
      <c r="C648" s="25" t="s">
        <v>1962</v>
      </c>
      <c r="D648" s="25" t="s">
        <v>1963</v>
      </c>
      <c r="E648" s="25" t="s">
        <v>15</v>
      </c>
      <c r="F648" s="25" t="s">
        <v>1964</v>
      </c>
      <c r="G648" s="17">
        <f t="shared" si="49"/>
        <v>139.7</v>
      </c>
      <c r="H648" s="19">
        <f t="shared" si="45"/>
        <v>2846.2599999999998</v>
      </c>
      <c r="I648" s="19">
        <f t="shared" si="46"/>
        <v>3160.8399999999997</v>
      </c>
      <c r="J648" s="19">
        <f t="shared" si="47"/>
        <v>3675.71</v>
      </c>
      <c r="K648" s="19">
        <f t="shared" si="48"/>
        <v>4818.83</v>
      </c>
    </row>
    <row r="649" spans="1:11" s="7" customFormat="1" ht="14.25" customHeight="1">
      <c r="A649" s="25" t="s">
        <v>1917</v>
      </c>
      <c r="B649" s="25">
        <v>16</v>
      </c>
      <c r="C649" s="25" t="s">
        <v>1965</v>
      </c>
      <c r="D649" s="25" t="s">
        <v>1966</v>
      </c>
      <c r="E649" s="25" t="s">
        <v>15</v>
      </c>
      <c r="F649" s="25" t="s">
        <v>1967</v>
      </c>
      <c r="G649" s="17">
        <f t="shared" si="49"/>
        <v>140.53</v>
      </c>
      <c r="H649" s="19">
        <f t="shared" si="45"/>
        <v>2857.0000000000005</v>
      </c>
      <c r="I649" s="19">
        <f t="shared" si="46"/>
        <v>3171.5800000000004</v>
      </c>
      <c r="J649" s="19">
        <f t="shared" si="47"/>
        <v>3686.4500000000003</v>
      </c>
      <c r="K649" s="19">
        <f t="shared" si="48"/>
        <v>4829.57</v>
      </c>
    </row>
    <row r="650" spans="1:11" s="7" customFormat="1" ht="14.25" customHeight="1">
      <c r="A650" s="25" t="s">
        <v>1917</v>
      </c>
      <c r="B650" s="25">
        <v>17</v>
      </c>
      <c r="C650" s="25" t="s">
        <v>1968</v>
      </c>
      <c r="D650" s="25" t="s">
        <v>1969</v>
      </c>
      <c r="E650" s="25" t="s">
        <v>15</v>
      </c>
      <c r="F650" s="25" t="s">
        <v>1970</v>
      </c>
      <c r="G650" s="17">
        <f t="shared" si="49"/>
        <v>142.88</v>
      </c>
      <c r="H650" s="19">
        <f aca="true" t="shared" si="50" ref="H650:H656">F650+$M$3+G650</f>
        <v>2887.53</v>
      </c>
      <c r="I650" s="19">
        <f aca="true" t="shared" si="51" ref="I650:I656">F650+$N$3+G650</f>
        <v>3202.11</v>
      </c>
      <c r="J650" s="19">
        <f aca="true" t="shared" si="52" ref="J650:J656">F650+$O$3+G650</f>
        <v>3716.9800000000005</v>
      </c>
      <c r="K650" s="19">
        <f aca="true" t="shared" si="53" ref="K650:K656">F650+$P$3+G650</f>
        <v>4860.1</v>
      </c>
    </row>
    <row r="651" spans="1:11" s="7" customFormat="1" ht="14.25" customHeight="1">
      <c r="A651" s="25" t="s">
        <v>1917</v>
      </c>
      <c r="B651" s="25">
        <v>18</v>
      </c>
      <c r="C651" s="25" t="s">
        <v>1971</v>
      </c>
      <c r="D651" s="25" t="s">
        <v>1972</v>
      </c>
      <c r="E651" s="25" t="s">
        <v>15</v>
      </c>
      <c r="F651" s="25" t="s">
        <v>1973</v>
      </c>
      <c r="G651" s="17">
        <f aca="true" t="shared" si="54" ref="G651:G704">ROUND((F651*0.0834),2)</f>
        <v>142.78</v>
      </c>
      <c r="H651" s="19">
        <f t="shared" si="50"/>
        <v>2886.32</v>
      </c>
      <c r="I651" s="19">
        <f t="shared" si="51"/>
        <v>3200.9</v>
      </c>
      <c r="J651" s="19">
        <f t="shared" si="52"/>
        <v>3715.77</v>
      </c>
      <c r="K651" s="19">
        <f t="shared" si="53"/>
        <v>4858.889999999999</v>
      </c>
    </row>
    <row r="652" spans="1:11" s="7" customFormat="1" ht="14.25" customHeight="1">
      <c r="A652" s="25" t="s">
        <v>1917</v>
      </c>
      <c r="B652" s="25">
        <v>19</v>
      </c>
      <c r="C652" s="25" t="s">
        <v>1974</v>
      </c>
      <c r="D652" s="25" t="s">
        <v>1975</v>
      </c>
      <c r="E652" s="25" t="s">
        <v>15</v>
      </c>
      <c r="F652" s="25" t="s">
        <v>1976</v>
      </c>
      <c r="G652" s="17">
        <f t="shared" si="54"/>
        <v>141.51</v>
      </c>
      <c r="H652" s="19">
        <f t="shared" si="50"/>
        <v>2869.76</v>
      </c>
      <c r="I652" s="19">
        <f t="shared" si="51"/>
        <v>3184.34</v>
      </c>
      <c r="J652" s="19">
        <f t="shared" si="52"/>
        <v>3699.21</v>
      </c>
      <c r="K652" s="19">
        <f t="shared" si="53"/>
        <v>4842.33</v>
      </c>
    </row>
    <row r="653" spans="1:11" s="7" customFormat="1" ht="14.25" customHeight="1">
      <c r="A653" s="25" t="s">
        <v>1917</v>
      </c>
      <c r="B653" s="25">
        <v>20</v>
      </c>
      <c r="C653" s="25" t="s">
        <v>1977</v>
      </c>
      <c r="D653" s="25" t="s">
        <v>1978</v>
      </c>
      <c r="E653" s="25" t="s">
        <v>15</v>
      </c>
      <c r="F653" s="25" t="s">
        <v>1979</v>
      </c>
      <c r="G653" s="17">
        <f t="shared" si="54"/>
        <v>139.05</v>
      </c>
      <c r="H653" s="19">
        <f t="shared" si="50"/>
        <v>2837.84</v>
      </c>
      <c r="I653" s="19">
        <f t="shared" si="51"/>
        <v>3152.42</v>
      </c>
      <c r="J653" s="19">
        <f t="shared" si="52"/>
        <v>3667.29</v>
      </c>
      <c r="K653" s="19">
        <f t="shared" si="53"/>
        <v>4810.41</v>
      </c>
    </row>
    <row r="654" spans="1:11" s="7" customFormat="1" ht="14.25" customHeight="1">
      <c r="A654" s="25" t="s">
        <v>1917</v>
      </c>
      <c r="B654" s="25">
        <v>21</v>
      </c>
      <c r="C654" s="25" t="s">
        <v>1980</v>
      </c>
      <c r="D654" s="25" t="s">
        <v>15</v>
      </c>
      <c r="E654" s="25" t="s">
        <v>1981</v>
      </c>
      <c r="F654" s="25" t="s">
        <v>1982</v>
      </c>
      <c r="G654" s="17">
        <f t="shared" si="54"/>
        <v>139.88</v>
      </c>
      <c r="H654" s="19">
        <f t="shared" si="50"/>
        <v>2848.6000000000004</v>
      </c>
      <c r="I654" s="19">
        <f t="shared" si="51"/>
        <v>3163.1800000000003</v>
      </c>
      <c r="J654" s="19">
        <f t="shared" si="52"/>
        <v>3678.05</v>
      </c>
      <c r="K654" s="19">
        <f t="shared" si="53"/>
        <v>4821.17</v>
      </c>
    </row>
    <row r="655" spans="1:11" s="7" customFormat="1" ht="14.25" customHeight="1">
      <c r="A655" s="25" t="s">
        <v>1917</v>
      </c>
      <c r="B655" s="25">
        <v>22</v>
      </c>
      <c r="C655" s="25" t="s">
        <v>1983</v>
      </c>
      <c r="D655" s="25" t="s">
        <v>15</v>
      </c>
      <c r="E655" s="25" t="s">
        <v>1984</v>
      </c>
      <c r="F655" s="25" t="s">
        <v>1985</v>
      </c>
      <c r="G655" s="17">
        <f t="shared" si="54"/>
        <v>135.85</v>
      </c>
      <c r="H655" s="19">
        <f t="shared" si="50"/>
        <v>2796.25</v>
      </c>
      <c r="I655" s="19">
        <f t="shared" si="51"/>
        <v>3110.83</v>
      </c>
      <c r="J655" s="19">
        <f t="shared" si="52"/>
        <v>3625.7000000000003</v>
      </c>
      <c r="K655" s="19">
        <f t="shared" si="53"/>
        <v>4768.820000000001</v>
      </c>
    </row>
    <row r="656" spans="1:11" s="7" customFormat="1" ht="14.25" customHeight="1">
      <c r="A656" s="25" t="s">
        <v>1917</v>
      </c>
      <c r="B656" s="25">
        <v>23</v>
      </c>
      <c r="C656" s="25" t="s">
        <v>1609</v>
      </c>
      <c r="D656" s="25" t="s">
        <v>15</v>
      </c>
      <c r="E656" s="25" t="s">
        <v>1986</v>
      </c>
      <c r="F656" s="25" t="s">
        <v>1987</v>
      </c>
      <c r="G656" s="17">
        <f t="shared" si="54"/>
        <v>123.87</v>
      </c>
      <c r="H656" s="19">
        <f t="shared" si="50"/>
        <v>2640.64</v>
      </c>
      <c r="I656" s="19">
        <f t="shared" si="51"/>
        <v>2955.22</v>
      </c>
      <c r="J656" s="19">
        <f t="shared" si="52"/>
        <v>3470.09</v>
      </c>
      <c r="K656" s="19">
        <f t="shared" si="53"/>
        <v>4613.21</v>
      </c>
    </row>
    <row r="657" spans="1:11" s="7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1990</v>
      </c>
      <c r="F657" s="25" t="s">
        <v>1991</v>
      </c>
      <c r="G657" s="17">
        <f t="shared" si="54"/>
        <v>120.45</v>
      </c>
      <c r="H657" s="19">
        <f aca="true" t="shared" si="55" ref="H657:H704">F657+$M$3+G657</f>
        <v>2596.18</v>
      </c>
      <c r="I657" s="19">
        <f aca="true" t="shared" si="56" ref="I657:I704">F657+$N$3+G657</f>
        <v>2910.7599999999998</v>
      </c>
      <c r="J657" s="19">
        <f aca="true" t="shared" si="57" ref="J657:J704">F657+$O$3+G657</f>
        <v>3425.63</v>
      </c>
      <c r="K657" s="19">
        <f aca="true" t="shared" si="58" ref="K657:K704">F657+$P$3+G657</f>
        <v>4568.75</v>
      </c>
    </row>
    <row r="658" spans="1:11" s="7" customFormat="1" ht="14.25" customHeight="1">
      <c r="A658" s="25" t="s">
        <v>1988</v>
      </c>
      <c r="B658" s="25">
        <v>1</v>
      </c>
      <c r="C658" s="25" t="s">
        <v>1992</v>
      </c>
      <c r="D658" s="25" t="s">
        <v>15</v>
      </c>
      <c r="E658" s="25" t="s">
        <v>1993</v>
      </c>
      <c r="F658" s="25" t="s">
        <v>1994</v>
      </c>
      <c r="G658" s="17">
        <f t="shared" si="54"/>
        <v>114.97</v>
      </c>
      <c r="H658" s="19">
        <f t="shared" si="55"/>
        <v>2525.0499999999997</v>
      </c>
      <c r="I658" s="19">
        <f t="shared" si="56"/>
        <v>2839.6299999999997</v>
      </c>
      <c r="J658" s="19">
        <f t="shared" si="57"/>
        <v>3354.4999999999995</v>
      </c>
      <c r="K658" s="19">
        <f t="shared" si="58"/>
        <v>4497.62</v>
      </c>
    </row>
    <row r="659" spans="1:11" s="7" customFormat="1" ht="14.25" customHeight="1">
      <c r="A659" s="25" t="s">
        <v>1988</v>
      </c>
      <c r="B659" s="25">
        <v>2</v>
      </c>
      <c r="C659" s="25" t="s">
        <v>1995</v>
      </c>
      <c r="D659" s="25" t="s">
        <v>15</v>
      </c>
      <c r="E659" s="25" t="s">
        <v>1996</v>
      </c>
      <c r="F659" s="25" t="s">
        <v>1997</v>
      </c>
      <c r="G659" s="17">
        <f t="shared" si="54"/>
        <v>110.88</v>
      </c>
      <c r="H659" s="19">
        <f t="shared" si="55"/>
        <v>2471.8100000000004</v>
      </c>
      <c r="I659" s="19">
        <f t="shared" si="56"/>
        <v>2786.3900000000003</v>
      </c>
      <c r="J659" s="19">
        <f t="shared" si="57"/>
        <v>3301.26</v>
      </c>
      <c r="K659" s="19">
        <f t="shared" si="58"/>
        <v>4444.38</v>
      </c>
    </row>
    <row r="660" spans="1:11" s="7" customFormat="1" ht="14.25" customHeight="1">
      <c r="A660" s="25" t="s">
        <v>1988</v>
      </c>
      <c r="B660" s="25">
        <v>3</v>
      </c>
      <c r="C660" s="25" t="s">
        <v>1998</v>
      </c>
      <c r="D660" s="25" t="s">
        <v>15</v>
      </c>
      <c r="E660" s="25" t="s">
        <v>1999</v>
      </c>
      <c r="F660" s="25" t="s">
        <v>2000</v>
      </c>
      <c r="G660" s="17">
        <f t="shared" si="54"/>
        <v>110.35</v>
      </c>
      <c r="H660" s="19">
        <f t="shared" si="55"/>
        <v>2464.95</v>
      </c>
      <c r="I660" s="19">
        <f t="shared" si="56"/>
        <v>2779.5299999999997</v>
      </c>
      <c r="J660" s="19">
        <f t="shared" si="57"/>
        <v>3294.4</v>
      </c>
      <c r="K660" s="19">
        <f t="shared" si="58"/>
        <v>4437.52</v>
      </c>
    </row>
    <row r="661" spans="1:11" s="7" customFormat="1" ht="14.25" customHeight="1">
      <c r="A661" s="25" t="s">
        <v>1988</v>
      </c>
      <c r="B661" s="25">
        <v>4</v>
      </c>
      <c r="C661" s="25" t="s">
        <v>2001</v>
      </c>
      <c r="D661" s="25" t="s">
        <v>2002</v>
      </c>
      <c r="E661" s="25" t="s">
        <v>15</v>
      </c>
      <c r="F661" s="25" t="s">
        <v>2003</v>
      </c>
      <c r="G661" s="17">
        <f t="shared" si="54"/>
        <v>112.24</v>
      </c>
      <c r="H661" s="19">
        <f t="shared" si="55"/>
        <v>2489.5299999999997</v>
      </c>
      <c r="I661" s="19">
        <f t="shared" si="56"/>
        <v>2804.1099999999997</v>
      </c>
      <c r="J661" s="19">
        <f t="shared" si="57"/>
        <v>3318.9799999999996</v>
      </c>
      <c r="K661" s="19">
        <f t="shared" si="58"/>
        <v>4462.099999999999</v>
      </c>
    </row>
    <row r="662" spans="1:11" s="7" customFormat="1" ht="14.25" customHeight="1">
      <c r="A662" s="25" t="s">
        <v>1988</v>
      </c>
      <c r="B662" s="25">
        <v>5</v>
      </c>
      <c r="C662" s="25" t="s">
        <v>2004</v>
      </c>
      <c r="D662" s="25" t="s">
        <v>2005</v>
      </c>
      <c r="E662" s="25" t="s">
        <v>15</v>
      </c>
      <c r="F662" s="25" t="s">
        <v>2006</v>
      </c>
      <c r="G662" s="17">
        <f t="shared" si="54"/>
        <v>111.84</v>
      </c>
      <c r="H662" s="19">
        <f t="shared" si="55"/>
        <v>2484.3500000000004</v>
      </c>
      <c r="I662" s="19">
        <f t="shared" si="56"/>
        <v>2798.9300000000003</v>
      </c>
      <c r="J662" s="19">
        <f t="shared" si="57"/>
        <v>3313.8</v>
      </c>
      <c r="K662" s="19">
        <f t="shared" si="58"/>
        <v>4456.92</v>
      </c>
    </row>
    <row r="663" spans="1:11" s="7" customFormat="1" ht="14.25" customHeight="1">
      <c r="A663" s="25" t="s">
        <v>1988</v>
      </c>
      <c r="B663" s="25">
        <v>6</v>
      </c>
      <c r="C663" s="25" t="s">
        <v>2007</v>
      </c>
      <c r="D663" s="25" t="s">
        <v>2008</v>
      </c>
      <c r="E663" s="25" t="s">
        <v>15</v>
      </c>
      <c r="F663" s="25" t="s">
        <v>2009</v>
      </c>
      <c r="G663" s="17">
        <f t="shared" si="54"/>
        <v>124.9</v>
      </c>
      <c r="H663" s="19">
        <f t="shared" si="55"/>
        <v>2653.9500000000003</v>
      </c>
      <c r="I663" s="19">
        <f t="shared" si="56"/>
        <v>2968.53</v>
      </c>
      <c r="J663" s="19">
        <f t="shared" si="57"/>
        <v>3483.4</v>
      </c>
      <c r="K663" s="19">
        <f t="shared" si="58"/>
        <v>4626.5199999999995</v>
      </c>
    </row>
    <row r="664" spans="1:11" s="7" customFormat="1" ht="14.25" customHeight="1">
      <c r="A664" s="25" t="s">
        <v>1988</v>
      </c>
      <c r="B664" s="25">
        <v>7</v>
      </c>
      <c r="C664" s="25" t="s">
        <v>2010</v>
      </c>
      <c r="D664" s="25" t="s">
        <v>2011</v>
      </c>
      <c r="E664" s="25" t="s">
        <v>15</v>
      </c>
      <c r="F664" s="25" t="s">
        <v>2012</v>
      </c>
      <c r="G664" s="17">
        <f t="shared" si="54"/>
        <v>133.95</v>
      </c>
      <c r="H664" s="19">
        <f t="shared" si="55"/>
        <v>2771.5</v>
      </c>
      <c r="I664" s="19">
        <f t="shared" si="56"/>
        <v>3086.08</v>
      </c>
      <c r="J664" s="19">
        <f t="shared" si="57"/>
        <v>3600.95</v>
      </c>
      <c r="K664" s="19">
        <f t="shared" si="58"/>
        <v>4744.07</v>
      </c>
    </row>
    <row r="665" spans="1:11" s="7" customFormat="1" ht="14.25" customHeight="1">
      <c r="A665" s="25" t="s">
        <v>1988</v>
      </c>
      <c r="B665" s="25">
        <v>8</v>
      </c>
      <c r="C665" s="25" t="s">
        <v>2013</v>
      </c>
      <c r="D665" s="25" t="s">
        <v>2014</v>
      </c>
      <c r="E665" s="25" t="s">
        <v>15</v>
      </c>
      <c r="F665" s="25" t="s">
        <v>2015</v>
      </c>
      <c r="G665" s="17">
        <f t="shared" si="54"/>
        <v>138.12</v>
      </c>
      <c r="H665" s="19">
        <f t="shared" si="55"/>
        <v>2825.71</v>
      </c>
      <c r="I665" s="19">
        <f t="shared" si="56"/>
        <v>3140.29</v>
      </c>
      <c r="J665" s="19">
        <f t="shared" si="57"/>
        <v>3655.16</v>
      </c>
      <c r="K665" s="19">
        <f t="shared" si="58"/>
        <v>4798.28</v>
      </c>
    </row>
    <row r="666" spans="1:11" s="7" customFormat="1" ht="14.25" customHeight="1">
      <c r="A666" s="25" t="s">
        <v>1988</v>
      </c>
      <c r="B666" s="25">
        <v>9</v>
      </c>
      <c r="C666" s="25" t="s">
        <v>2016</v>
      </c>
      <c r="D666" s="25" t="s">
        <v>15</v>
      </c>
      <c r="E666" s="25" t="s">
        <v>2017</v>
      </c>
      <c r="F666" s="25" t="s">
        <v>2018</v>
      </c>
      <c r="G666" s="17">
        <f t="shared" si="54"/>
        <v>143.11</v>
      </c>
      <c r="H666" s="19">
        <f t="shared" si="55"/>
        <v>2890.51</v>
      </c>
      <c r="I666" s="19">
        <f t="shared" si="56"/>
        <v>3205.09</v>
      </c>
      <c r="J666" s="19">
        <f t="shared" si="57"/>
        <v>3719.9600000000005</v>
      </c>
      <c r="K666" s="19">
        <f t="shared" si="58"/>
        <v>4863.08</v>
      </c>
    </row>
    <row r="667" spans="1:11" s="7" customFormat="1" ht="14.25" customHeight="1">
      <c r="A667" s="25" t="s">
        <v>1988</v>
      </c>
      <c r="B667" s="25">
        <v>10</v>
      </c>
      <c r="C667" s="25" t="s">
        <v>2019</v>
      </c>
      <c r="D667" s="25" t="s">
        <v>1478</v>
      </c>
      <c r="E667" s="25" t="s">
        <v>15</v>
      </c>
      <c r="F667" s="25" t="s">
        <v>2020</v>
      </c>
      <c r="G667" s="17">
        <f t="shared" si="54"/>
        <v>138.33</v>
      </c>
      <c r="H667" s="19">
        <f t="shared" si="55"/>
        <v>2828.49</v>
      </c>
      <c r="I667" s="19">
        <f t="shared" si="56"/>
        <v>3143.0699999999997</v>
      </c>
      <c r="J667" s="19">
        <f t="shared" si="57"/>
        <v>3657.94</v>
      </c>
      <c r="K667" s="19">
        <f t="shared" si="58"/>
        <v>4801.0599999999995</v>
      </c>
    </row>
    <row r="668" spans="1:11" s="7" customFormat="1" ht="14.25" customHeight="1">
      <c r="A668" s="25" t="s">
        <v>1988</v>
      </c>
      <c r="B668" s="25">
        <v>11</v>
      </c>
      <c r="C668" s="25" t="s">
        <v>2021</v>
      </c>
      <c r="D668" s="25" t="s">
        <v>2022</v>
      </c>
      <c r="E668" s="25" t="s">
        <v>15</v>
      </c>
      <c r="F668" s="25" t="s">
        <v>2023</v>
      </c>
      <c r="G668" s="17">
        <f t="shared" si="54"/>
        <v>137.89</v>
      </c>
      <c r="H668" s="19">
        <f t="shared" si="55"/>
        <v>2822.7499999999995</v>
      </c>
      <c r="I668" s="19">
        <f t="shared" si="56"/>
        <v>3137.3299999999995</v>
      </c>
      <c r="J668" s="19">
        <f t="shared" si="57"/>
        <v>3652.2</v>
      </c>
      <c r="K668" s="19">
        <f t="shared" si="58"/>
        <v>4795.320000000001</v>
      </c>
    </row>
    <row r="669" spans="1:11" s="7" customFormat="1" ht="14.25" customHeight="1">
      <c r="A669" s="25" t="s">
        <v>1988</v>
      </c>
      <c r="B669" s="25">
        <v>12</v>
      </c>
      <c r="C669" s="25" t="s">
        <v>2024</v>
      </c>
      <c r="D669" s="25" t="s">
        <v>2025</v>
      </c>
      <c r="E669" s="25" t="s">
        <v>15</v>
      </c>
      <c r="F669" s="25" t="s">
        <v>2026</v>
      </c>
      <c r="G669" s="17">
        <f t="shared" si="54"/>
        <v>142.08</v>
      </c>
      <c r="H669" s="19">
        <f t="shared" si="55"/>
        <v>2877.1899999999996</v>
      </c>
      <c r="I669" s="19">
        <f t="shared" si="56"/>
        <v>3191.7699999999995</v>
      </c>
      <c r="J669" s="19">
        <f t="shared" si="57"/>
        <v>3706.64</v>
      </c>
      <c r="K669" s="19">
        <f t="shared" si="58"/>
        <v>4849.76</v>
      </c>
    </row>
    <row r="670" spans="1:11" s="7" customFormat="1" ht="14.25" customHeight="1">
      <c r="A670" s="25" t="s">
        <v>1988</v>
      </c>
      <c r="B670" s="25">
        <v>13</v>
      </c>
      <c r="C670" s="25" t="s">
        <v>2027</v>
      </c>
      <c r="D670" s="25" t="s">
        <v>2028</v>
      </c>
      <c r="E670" s="25" t="s">
        <v>15</v>
      </c>
      <c r="F670" s="25" t="s">
        <v>2029</v>
      </c>
      <c r="G670" s="17">
        <f t="shared" si="54"/>
        <v>142.37</v>
      </c>
      <c r="H670" s="19">
        <f t="shared" si="55"/>
        <v>2880.88</v>
      </c>
      <c r="I670" s="19">
        <f t="shared" si="56"/>
        <v>3195.46</v>
      </c>
      <c r="J670" s="19">
        <f t="shared" si="57"/>
        <v>3710.33</v>
      </c>
      <c r="K670" s="19">
        <f t="shared" si="58"/>
        <v>4853.45</v>
      </c>
    </row>
    <row r="671" spans="1:11" s="7" customFormat="1" ht="14.25" customHeight="1">
      <c r="A671" s="25" t="s">
        <v>1988</v>
      </c>
      <c r="B671" s="25">
        <v>14</v>
      </c>
      <c r="C671" s="25" t="s">
        <v>2030</v>
      </c>
      <c r="D671" s="25" t="s">
        <v>2031</v>
      </c>
      <c r="E671" s="25" t="s">
        <v>15</v>
      </c>
      <c r="F671" s="25" t="s">
        <v>2032</v>
      </c>
      <c r="G671" s="17">
        <f t="shared" si="54"/>
        <v>140.89</v>
      </c>
      <c r="H671" s="19">
        <f t="shared" si="55"/>
        <v>2861.65</v>
      </c>
      <c r="I671" s="19">
        <f t="shared" si="56"/>
        <v>3176.23</v>
      </c>
      <c r="J671" s="19">
        <f t="shared" si="57"/>
        <v>3691.1</v>
      </c>
      <c r="K671" s="19">
        <f t="shared" si="58"/>
        <v>4834.22</v>
      </c>
    </row>
    <row r="672" spans="1:11" s="7" customFormat="1" ht="14.25" customHeight="1">
      <c r="A672" s="25" t="s">
        <v>1988</v>
      </c>
      <c r="B672" s="25">
        <v>15</v>
      </c>
      <c r="C672" s="25" t="s">
        <v>2033</v>
      </c>
      <c r="D672" s="25" t="s">
        <v>2034</v>
      </c>
      <c r="E672" s="25" t="s">
        <v>15</v>
      </c>
      <c r="F672" s="25" t="s">
        <v>2035</v>
      </c>
      <c r="G672" s="17">
        <f t="shared" si="54"/>
        <v>140.39</v>
      </c>
      <c r="H672" s="19">
        <f t="shared" si="55"/>
        <v>2855.2599999999998</v>
      </c>
      <c r="I672" s="19">
        <f t="shared" si="56"/>
        <v>3169.8399999999997</v>
      </c>
      <c r="J672" s="19">
        <f t="shared" si="57"/>
        <v>3684.71</v>
      </c>
      <c r="K672" s="19">
        <f t="shared" si="58"/>
        <v>4827.830000000001</v>
      </c>
    </row>
    <row r="673" spans="1:11" s="7" customFormat="1" ht="14.25" customHeight="1">
      <c r="A673" s="25" t="s">
        <v>1988</v>
      </c>
      <c r="B673" s="25">
        <v>16</v>
      </c>
      <c r="C673" s="25" t="s">
        <v>2036</v>
      </c>
      <c r="D673" s="25" t="s">
        <v>2037</v>
      </c>
      <c r="E673" s="25" t="s">
        <v>15</v>
      </c>
      <c r="F673" s="25" t="s">
        <v>2038</v>
      </c>
      <c r="G673" s="17">
        <f t="shared" si="54"/>
        <v>140.35</v>
      </c>
      <c r="H673" s="19">
        <f t="shared" si="55"/>
        <v>2854.7400000000002</v>
      </c>
      <c r="I673" s="19">
        <f t="shared" si="56"/>
        <v>3169.32</v>
      </c>
      <c r="J673" s="19">
        <f t="shared" si="57"/>
        <v>3684.19</v>
      </c>
      <c r="K673" s="19">
        <f t="shared" si="58"/>
        <v>4827.31</v>
      </c>
    </row>
    <row r="674" spans="1:11" s="7" customFormat="1" ht="14.25" customHeight="1">
      <c r="A674" s="25" t="s">
        <v>1988</v>
      </c>
      <c r="B674" s="25">
        <v>17</v>
      </c>
      <c r="C674" s="25" t="s">
        <v>2039</v>
      </c>
      <c r="D674" s="25" t="s">
        <v>2040</v>
      </c>
      <c r="E674" s="25" t="s">
        <v>15</v>
      </c>
      <c r="F674" s="25" t="s">
        <v>2041</v>
      </c>
      <c r="G674" s="17">
        <f t="shared" si="54"/>
        <v>144.96</v>
      </c>
      <c r="H674" s="19">
        <f t="shared" si="55"/>
        <v>2914.59</v>
      </c>
      <c r="I674" s="19">
        <f t="shared" si="56"/>
        <v>3229.17</v>
      </c>
      <c r="J674" s="19">
        <f t="shared" si="57"/>
        <v>3744.04</v>
      </c>
      <c r="K674" s="19">
        <f t="shared" si="58"/>
        <v>4887.16</v>
      </c>
    </row>
    <row r="675" spans="1:11" s="7" customFormat="1" ht="14.25" customHeight="1">
      <c r="A675" s="25" t="s">
        <v>1988</v>
      </c>
      <c r="B675" s="25">
        <v>18</v>
      </c>
      <c r="C675" s="25" t="s">
        <v>2042</v>
      </c>
      <c r="D675" s="25" t="s">
        <v>15</v>
      </c>
      <c r="E675" s="25" t="s">
        <v>2043</v>
      </c>
      <c r="F675" s="25" t="s">
        <v>2044</v>
      </c>
      <c r="G675" s="17">
        <f t="shared" si="54"/>
        <v>141.2</v>
      </c>
      <c r="H675" s="19">
        <f t="shared" si="55"/>
        <v>2865.71</v>
      </c>
      <c r="I675" s="19">
        <f t="shared" si="56"/>
        <v>3180.29</v>
      </c>
      <c r="J675" s="19">
        <f t="shared" si="57"/>
        <v>3695.16</v>
      </c>
      <c r="K675" s="19">
        <f t="shared" si="58"/>
        <v>4838.28</v>
      </c>
    </row>
    <row r="676" spans="1:11" s="7" customFormat="1" ht="14.25" customHeight="1">
      <c r="A676" s="25" t="s">
        <v>1988</v>
      </c>
      <c r="B676" s="25">
        <v>19</v>
      </c>
      <c r="C676" s="25" t="s">
        <v>2045</v>
      </c>
      <c r="D676" s="25" t="s">
        <v>15</v>
      </c>
      <c r="E676" s="25" t="s">
        <v>2046</v>
      </c>
      <c r="F676" s="25" t="s">
        <v>2047</v>
      </c>
      <c r="G676" s="17">
        <f t="shared" si="54"/>
        <v>145.91</v>
      </c>
      <c r="H676" s="19">
        <f t="shared" si="55"/>
        <v>2926.95</v>
      </c>
      <c r="I676" s="19">
        <f t="shared" si="56"/>
        <v>3241.5299999999997</v>
      </c>
      <c r="J676" s="19">
        <f t="shared" si="57"/>
        <v>3756.3999999999996</v>
      </c>
      <c r="K676" s="19">
        <f t="shared" si="58"/>
        <v>4899.5199999999995</v>
      </c>
    </row>
    <row r="677" spans="1:11" s="7" customFormat="1" ht="14.25" customHeight="1">
      <c r="A677" s="25" t="s">
        <v>1988</v>
      </c>
      <c r="B677" s="25">
        <v>20</v>
      </c>
      <c r="C677" s="25" t="s">
        <v>2048</v>
      </c>
      <c r="D677" s="25" t="s">
        <v>15</v>
      </c>
      <c r="E677" s="25" t="s">
        <v>2049</v>
      </c>
      <c r="F677" s="25" t="s">
        <v>2050</v>
      </c>
      <c r="G677" s="17">
        <f t="shared" si="54"/>
        <v>142.7</v>
      </c>
      <c r="H677" s="19">
        <f t="shared" si="55"/>
        <v>2885.21</v>
      </c>
      <c r="I677" s="19">
        <f t="shared" si="56"/>
        <v>3199.79</v>
      </c>
      <c r="J677" s="19">
        <f t="shared" si="57"/>
        <v>3714.66</v>
      </c>
      <c r="K677" s="19">
        <f t="shared" si="58"/>
        <v>4857.78</v>
      </c>
    </row>
    <row r="678" spans="1:11" s="7" customFormat="1" ht="14.25" customHeight="1">
      <c r="A678" s="25" t="s">
        <v>1988</v>
      </c>
      <c r="B678" s="25">
        <v>21</v>
      </c>
      <c r="C678" s="25" t="s">
        <v>60</v>
      </c>
      <c r="D678" s="25" t="s">
        <v>15</v>
      </c>
      <c r="E678" s="25" t="s">
        <v>2051</v>
      </c>
      <c r="F678" s="25" t="s">
        <v>1477</v>
      </c>
      <c r="G678" s="17">
        <f t="shared" si="54"/>
        <v>141.59</v>
      </c>
      <c r="H678" s="19">
        <f t="shared" si="55"/>
        <v>2870.86</v>
      </c>
      <c r="I678" s="19">
        <f t="shared" si="56"/>
        <v>3185.44</v>
      </c>
      <c r="J678" s="19">
        <f t="shared" si="57"/>
        <v>3700.3100000000004</v>
      </c>
      <c r="K678" s="19">
        <f t="shared" si="58"/>
        <v>4843.43</v>
      </c>
    </row>
    <row r="679" spans="1:11" s="7" customFormat="1" ht="14.25" customHeight="1">
      <c r="A679" s="25" t="s">
        <v>1988</v>
      </c>
      <c r="B679" s="25">
        <v>22</v>
      </c>
      <c r="C679" s="25" t="s">
        <v>2052</v>
      </c>
      <c r="D679" s="25" t="s">
        <v>15</v>
      </c>
      <c r="E679" s="25" t="s">
        <v>2053</v>
      </c>
      <c r="F679" s="25" t="s">
        <v>2054</v>
      </c>
      <c r="G679" s="17">
        <f t="shared" si="54"/>
        <v>131.7</v>
      </c>
      <c r="H679" s="19">
        <f t="shared" si="55"/>
        <v>2742.3099999999995</v>
      </c>
      <c r="I679" s="19">
        <f t="shared" si="56"/>
        <v>3056.8899999999994</v>
      </c>
      <c r="J679" s="19">
        <f t="shared" si="57"/>
        <v>3571.7599999999998</v>
      </c>
      <c r="K679" s="19">
        <f t="shared" si="58"/>
        <v>4714.88</v>
      </c>
    </row>
    <row r="680" spans="1:11" s="7" customFormat="1" ht="14.25" customHeight="1">
      <c r="A680" s="25" t="s">
        <v>1988</v>
      </c>
      <c r="B680" s="25">
        <v>23</v>
      </c>
      <c r="C680" s="25" t="s">
        <v>2055</v>
      </c>
      <c r="D680" s="25" t="s">
        <v>15</v>
      </c>
      <c r="E680" s="25" t="s">
        <v>2056</v>
      </c>
      <c r="F680" s="25" t="s">
        <v>2057</v>
      </c>
      <c r="G680" s="17">
        <f t="shared" si="54"/>
        <v>129.1</v>
      </c>
      <c r="H680" s="19">
        <f t="shared" si="55"/>
        <v>2708.53</v>
      </c>
      <c r="I680" s="19">
        <f t="shared" si="56"/>
        <v>3023.11</v>
      </c>
      <c r="J680" s="19">
        <f t="shared" si="57"/>
        <v>3537.98</v>
      </c>
      <c r="K680" s="19">
        <f t="shared" si="58"/>
        <v>4681.1</v>
      </c>
    </row>
    <row r="681" spans="1:11" s="7" customFormat="1" ht="14.25" customHeight="1">
      <c r="A681" s="25" t="s">
        <v>2058</v>
      </c>
      <c r="B681" s="25">
        <v>0</v>
      </c>
      <c r="C681" s="25" t="s">
        <v>2059</v>
      </c>
      <c r="D681" s="25" t="s">
        <v>15</v>
      </c>
      <c r="E681" s="25" t="s">
        <v>2060</v>
      </c>
      <c r="F681" s="25" t="s">
        <v>2061</v>
      </c>
      <c r="G681" s="17">
        <f t="shared" si="54"/>
        <v>128.4</v>
      </c>
      <c r="H681" s="19">
        <f t="shared" si="55"/>
        <v>2699.47</v>
      </c>
      <c r="I681" s="19">
        <f t="shared" si="56"/>
        <v>3014.0499999999997</v>
      </c>
      <c r="J681" s="19">
        <f t="shared" si="57"/>
        <v>3528.92</v>
      </c>
      <c r="K681" s="19">
        <f t="shared" si="58"/>
        <v>4672.039999999999</v>
      </c>
    </row>
    <row r="682" spans="1:11" s="7" customFormat="1" ht="14.25" customHeight="1">
      <c r="A682" s="25" t="s">
        <v>2058</v>
      </c>
      <c r="B682" s="25">
        <v>1</v>
      </c>
      <c r="C682" s="25" t="s">
        <v>2062</v>
      </c>
      <c r="D682" s="25" t="s">
        <v>15</v>
      </c>
      <c r="E682" s="25" t="s">
        <v>2063</v>
      </c>
      <c r="F682" s="25" t="s">
        <v>2064</v>
      </c>
      <c r="G682" s="17">
        <f t="shared" si="54"/>
        <v>120.51</v>
      </c>
      <c r="H682" s="19">
        <f t="shared" si="55"/>
        <v>2596.9400000000005</v>
      </c>
      <c r="I682" s="19">
        <f t="shared" si="56"/>
        <v>2911.5200000000004</v>
      </c>
      <c r="J682" s="19">
        <f t="shared" si="57"/>
        <v>3426.3900000000003</v>
      </c>
      <c r="K682" s="19">
        <f t="shared" si="58"/>
        <v>4569.51</v>
      </c>
    </row>
    <row r="683" spans="1:11" s="7" customFormat="1" ht="14.25" customHeight="1">
      <c r="A683" s="25" t="s">
        <v>2058</v>
      </c>
      <c r="B683" s="25">
        <v>2</v>
      </c>
      <c r="C683" s="25" t="s">
        <v>2065</v>
      </c>
      <c r="D683" s="25" t="s">
        <v>2066</v>
      </c>
      <c r="E683" s="25" t="s">
        <v>15</v>
      </c>
      <c r="F683" s="25" t="s">
        <v>2067</v>
      </c>
      <c r="G683" s="17">
        <f t="shared" si="54"/>
        <v>121.11</v>
      </c>
      <c r="H683" s="19">
        <f t="shared" si="55"/>
        <v>2604.76</v>
      </c>
      <c r="I683" s="19">
        <f t="shared" si="56"/>
        <v>2919.34</v>
      </c>
      <c r="J683" s="19">
        <f t="shared" si="57"/>
        <v>3434.2100000000005</v>
      </c>
      <c r="K683" s="19">
        <f t="shared" si="58"/>
        <v>4577.33</v>
      </c>
    </row>
    <row r="684" spans="1:11" s="7" customFormat="1" ht="14.25" customHeight="1">
      <c r="A684" s="25" t="s">
        <v>2058</v>
      </c>
      <c r="B684" s="25">
        <v>3</v>
      </c>
      <c r="C684" s="25" t="s">
        <v>2068</v>
      </c>
      <c r="D684" s="25" t="s">
        <v>2069</v>
      </c>
      <c r="E684" s="25" t="s">
        <v>15</v>
      </c>
      <c r="F684" s="25" t="s">
        <v>2070</v>
      </c>
      <c r="G684" s="17">
        <f t="shared" si="54"/>
        <v>121</v>
      </c>
      <c r="H684" s="19">
        <f t="shared" si="55"/>
        <v>2603.29</v>
      </c>
      <c r="I684" s="19">
        <f t="shared" si="56"/>
        <v>2917.87</v>
      </c>
      <c r="J684" s="19">
        <f t="shared" si="57"/>
        <v>3432.74</v>
      </c>
      <c r="K684" s="19">
        <f t="shared" si="58"/>
        <v>4575.86</v>
      </c>
    </row>
    <row r="685" spans="1:11" s="7" customFormat="1" ht="14.25" customHeight="1">
      <c r="A685" s="25" t="s">
        <v>2058</v>
      </c>
      <c r="B685" s="25">
        <v>4</v>
      </c>
      <c r="C685" s="25" t="s">
        <v>2071</v>
      </c>
      <c r="D685" s="25" t="s">
        <v>2072</v>
      </c>
      <c r="E685" s="25" t="s">
        <v>15</v>
      </c>
      <c r="F685" s="25" t="s">
        <v>2073</v>
      </c>
      <c r="G685" s="17">
        <f t="shared" si="54"/>
        <v>120.95</v>
      </c>
      <c r="H685" s="19">
        <f t="shared" si="55"/>
        <v>2602.63</v>
      </c>
      <c r="I685" s="19">
        <f t="shared" si="56"/>
        <v>2917.21</v>
      </c>
      <c r="J685" s="19">
        <f t="shared" si="57"/>
        <v>3432.08</v>
      </c>
      <c r="K685" s="19">
        <f t="shared" si="58"/>
        <v>4575.2</v>
      </c>
    </row>
    <row r="686" spans="1:11" s="7" customFormat="1" ht="14.25" customHeight="1">
      <c r="A686" s="25" t="s">
        <v>2058</v>
      </c>
      <c r="B686" s="25">
        <v>5</v>
      </c>
      <c r="C686" s="25" t="s">
        <v>2074</v>
      </c>
      <c r="D686" s="25" t="s">
        <v>2075</v>
      </c>
      <c r="E686" s="25" t="s">
        <v>15</v>
      </c>
      <c r="F686" s="25" t="s">
        <v>2076</v>
      </c>
      <c r="G686" s="17">
        <f t="shared" si="54"/>
        <v>119.87</v>
      </c>
      <c r="H686" s="19">
        <f t="shared" si="55"/>
        <v>2588.66</v>
      </c>
      <c r="I686" s="19">
        <f t="shared" si="56"/>
        <v>2903.24</v>
      </c>
      <c r="J686" s="19">
        <f t="shared" si="57"/>
        <v>3418.1099999999997</v>
      </c>
      <c r="K686" s="19">
        <f t="shared" si="58"/>
        <v>4561.23</v>
      </c>
    </row>
    <row r="687" spans="1:11" s="7" customFormat="1" ht="14.25" customHeight="1">
      <c r="A687" s="25" t="s">
        <v>2058</v>
      </c>
      <c r="B687" s="25">
        <v>6</v>
      </c>
      <c r="C687" s="25" t="s">
        <v>2077</v>
      </c>
      <c r="D687" s="25" t="s">
        <v>2078</v>
      </c>
      <c r="E687" s="25" t="s">
        <v>15</v>
      </c>
      <c r="F687" s="25" t="s">
        <v>2079</v>
      </c>
      <c r="G687" s="17">
        <f t="shared" si="54"/>
        <v>124.35</v>
      </c>
      <c r="H687" s="19">
        <f t="shared" si="55"/>
        <v>2646.82</v>
      </c>
      <c r="I687" s="19">
        <f t="shared" si="56"/>
        <v>2961.4</v>
      </c>
      <c r="J687" s="19">
        <f t="shared" si="57"/>
        <v>3476.27</v>
      </c>
      <c r="K687" s="19">
        <f t="shared" si="58"/>
        <v>4619.39</v>
      </c>
    </row>
    <row r="688" spans="1:11" s="7" customFormat="1" ht="14.25" customHeight="1">
      <c r="A688" s="25" t="s">
        <v>2058</v>
      </c>
      <c r="B688" s="25">
        <v>7</v>
      </c>
      <c r="C688" s="25" t="s">
        <v>2080</v>
      </c>
      <c r="D688" s="25" t="s">
        <v>2081</v>
      </c>
      <c r="E688" s="25" t="s">
        <v>15</v>
      </c>
      <c r="F688" s="25" t="s">
        <v>2082</v>
      </c>
      <c r="G688" s="17">
        <f t="shared" si="54"/>
        <v>125.89</v>
      </c>
      <c r="H688" s="19">
        <f t="shared" si="55"/>
        <v>2666.91</v>
      </c>
      <c r="I688" s="19">
        <f t="shared" si="56"/>
        <v>2981.49</v>
      </c>
      <c r="J688" s="19">
        <f t="shared" si="57"/>
        <v>3496.36</v>
      </c>
      <c r="K688" s="19">
        <f t="shared" si="58"/>
        <v>4639.4800000000005</v>
      </c>
    </row>
    <row r="689" spans="1:11" s="7" customFormat="1" ht="14.25" customHeight="1">
      <c r="A689" s="25" t="s">
        <v>2058</v>
      </c>
      <c r="B689" s="25">
        <v>8</v>
      </c>
      <c r="C689" s="25" t="s">
        <v>47</v>
      </c>
      <c r="D689" s="25" t="s">
        <v>2083</v>
      </c>
      <c r="E689" s="25" t="s">
        <v>15</v>
      </c>
      <c r="F689" s="25" t="s">
        <v>2084</v>
      </c>
      <c r="G689" s="17">
        <f t="shared" si="54"/>
        <v>126.94</v>
      </c>
      <c r="H689" s="19">
        <f t="shared" si="55"/>
        <v>2680.52</v>
      </c>
      <c r="I689" s="19">
        <f t="shared" si="56"/>
        <v>2995.1</v>
      </c>
      <c r="J689" s="19">
        <f t="shared" si="57"/>
        <v>3509.97</v>
      </c>
      <c r="K689" s="19">
        <f t="shared" si="58"/>
        <v>4653.089999999999</v>
      </c>
    </row>
    <row r="690" spans="1:11" s="7" customFormat="1" ht="14.25" customHeight="1">
      <c r="A690" s="25" t="s">
        <v>2058</v>
      </c>
      <c r="B690" s="25">
        <v>9</v>
      </c>
      <c r="C690" s="25" t="s">
        <v>2085</v>
      </c>
      <c r="D690" s="25" t="s">
        <v>15</v>
      </c>
      <c r="E690" s="25" t="s">
        <v>2086</v>
      </c>
      <c r="F690" s="25" t="s">
        <v>55</v>
      </c>
      <c r="G690" s="17">
        <f t="shared" si="54"/>
        <v>137.65</v>
      </c>
      <c r="H690" s="19">
        <f t="shared" si="55"/>
        <v>2819.57</v>
      </c>
      <c r="I690" s="19">
        <f t="shared" si="56"/>
        <v>3134.15</v>
      </c>
      <c r="J690" s="19">
        <f t="shared" si="57"/>
        <v>3649.02</v>
      </c>
      <c r="K690" s="19">
        <f t="shared" si="58"/>
        <v>4792.139999999999</v>
      </c>
    </row>
    <row r="691" spans="1:11" s="7" customFormat="1" ht="14.25" customHeight="1">
      <c r="A691" s="25" t="s">
        <v>2058</v>
      </c>
      <c r="B691" s="25">
        <v>10</v>
      </c>
      <c r="C691" s="25" t="s">
        <v>2087</v>
      </c>
      <c r="D691" s="25" t="s">
        <v>15</v>
      </c>
      <c r="E691" s="25" t="s">
        <v>2088</v>
      </c>
      <c r="F691" s="25" t="s">
        <v>2089</v>
      </c>
      <c r="G691" s="17">
        <f t="shared" si="54"/>
        <v>138.19</v>
      </c>
      <c r="H691" s="19">
        <f t="shared" si="55"/>
        <v>2826.65</v>
      </c>
      <c r="I691" s="19">
        <f t="shared" si="56"/>
        <v>3141.23</v>
      </c>
      <c r="J691" s="19">
        <f t="shared" si="57"/>
        <v>3656.1</v>
      </c>
      <c r="K691" s="19">
        <f t="shared" si="58"/>
        <v>4799.219999999999</v>
      </c>
    </row>
    <row r="692" spans="1:11" s="7" customFormat="1" ht="14.25" customHeight="1">
      <c r="A692" s="25" t="s">
        <v>2058</v>
      </c>
      <c r="B692" s="25">
        <v>11</v>
      </c>
      <c r="C692" s="25" t="s">
        <v>2090</v>
      </c>
      <c r="D692" s="25" t="s">
        <v>15</v>
      </c>
      <c r="E692" s="25" t="s">
        <v>2091</v>
      </c>
      <c r="F692" s="25" t="s">
        <v>2092</v>
      </c>
      <c r="G692" s="17">
        <f t="shared" si="54"/>
        <v>138.22</v>
      </c>
      <c r="H692" s="19">
        <f t="shared" si="55"/>
        <v>2827.06</v>
      </c>
      <c r="I692" s="19">
        <f t="shared" si="56"/>
        <v>3141.64</v>
      </c>
      <c r="J692" s="19">
        <f t="shared" si="57"/>
        <v>3656.5099999999998</v>
      </c>
      <c r="K692" s="19">
        <f t="shared" si="58"/>
        <v>4799.63</v>
      </c>
    </row>
    <row r="693" spans="1:11" s="7" customFormat="1" ht="14.25" customHeight="1">
      <c r="A693" s="25" t="s">
        <v>2058</v>
      </c>
      <c r="B693" s="25">
        <v>12</v>
      </c>
      <c r="C693" s="25" t="s">
        <v>2093</v>
      </c>
      <c r="D693" s="25" t="s">
        <v>15</v>
      </c>
      <c r="E693" s="25" t="s">
        <v>2094</v>
      </c>
      <c r="F693" s="25" t="s">
        <v>2095</v>
      </c>
      <c r="G693" s="17">
        <f t="shared" si="54"/>
        <v>138.14</v>
      </c>
      <c r="H693" s="19">
        <f t="shared" si="55"/>
        <v>2825.94</v>
      </c>
      <c r="I693" s="19">
        <f t="shared" si="56"/>
        <v>3140.52</v>
      </c>
      <c r="J693" s="19">
        <f t="shared" si="57"/>
        <v>3655.39</v>
      </c>
      <c r="K693" s="19">
        <f t="shared" si="58"/>
        <v>4798.51</v>
      </c>
    </row>
    <row r="694" spans="1:11" s="7" customFormat="1" ht="14.25" customHeight="1">
      <c r="A694" s="25" t="s">
        <v>2058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137.76</v>
      </c>
      <c r="H694" s="19">
        <f t="shared" si="55"/>
        <v>2821.0200000000004</v>
      </c>
      <c r="I694" s="19">
        <f t="shared" si="56"/>
        <v>3135.6000000000004</v>
      </c>
      <c r="J694" s="19">
        <f t="shared" si="57"/>
        <v>3650.4700000000003</v>
      </c>
      <c r="K694" s="19">
        <f t="shared" si="58"/>
        <v>4793.59</v>
      </c>
    </row>
    <row r="695" spans="1:11" s="7" customFormat="1" ht="14.25" customHeight="1">
      <c r="A695" s="25" t="s">
        <v>2058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2101</v>
      </c>
      <c r="G695" s="17">
        <f t="shared" si="54"/>
        <v>137.51</v>
      </c>
      <c r="H695" s="19">
        <f t="shared" si="55"/>
        <v>2817.7799999999997</v>
      </c>
      <c r="I695" s="19">
        <f t="shared" si="56"/>
        <v>3132.3599999999997</v>
      </c>
      <c r="J695" s="19">
        <f t="shared" si="57"/>
        <v>3647.2300000000005</v>
      </c>
      <c r="K695" s="19">
        <f t="shared" si="58"/>
        <v>4790.35</v>
      </c>
    </row>
    <row r="696" spans="1:11" s="7" customFormat="1" ht="14.25" customHeight="1">
      <c r="A696" s="25" t="s">
        <v>2058</v>
      </c>
      <c r="B696" s="25">
        <v>15</v>
      </c>
      <c r="C696" s="25" t="s">
        <v>2102</v>
      </c>
      <c r="D696" s="25" t="s">
        <v>2103</v>
      </c>
      <c r="E696" s="25" t="s">
        <v>15</v>
      </c>
      <c r="F696" s="25" t="s">
        <v>2104</v>
      </c>
      <c r="G696" s="17">
        <f t="shared" si="54"/>
        <v>136.29</v>
      </c>
      <c r="H696" s="19">
        <f t="shared" si="55"/>
        <v>2802.01</v>
      </c>
      <c r="I696" s="19">
        <f t="shared" si="56"/>
        <v>3116.59</v>
      </c>
      <c r="J696" s="19">
        <f t="shared" si="57"/>
        <v>3631.46</v>
      </c>
      <c r="K696" s="19">
        <f t="shared" si="58"/>
        <v>4774.58</v>
      </c>
    </row>
    <row r="697" spans="1:11" s="7" customFormat="1" ht="14.25" customHeight="1">
      <c r="A697" s="25" t="s">
        <v>2058</v>
      </c>
      <c r="B697" s="25">
        <v>16</v>
      </c>
      <c r="C697" s="25" t="s">
        <v>2105</v>
      </c>
      <c r="D697" s="25" t="s">
        <v>2106</v>
      </c>
      <c r="E697" s="25" t="s">
        <v>15</v>
      </c>
      <c r="F697" s="25" t="s">
        <v>2107</v>
      </c>
      <c r="G697" s="17">
        <f t="shared" si="54"/>
        <v>137.24</v>
      </c>
      <c r="H697" s="19">
        <f t="shared" si="55"/>
        <v>2814.25</v>
      </c>
      <c r="I697" s="19">
        <f t="shared" si="56"/>
        <v>3128.83</v>
      </c>
      <c r="J697" s="19">
        <f t="shared" si="57"/>
        <v>3643.7</v>
      </c>
      <c r="K697" s="19">
        <f t="shared" si="58"/>
        <v>4786.82</v>
      </c>
    </row>
    <row r="698" spans="1:11" s="7" customFormat="1" ht="14.25" customHeight="1">
      <c r="A698" s="25" t="s">
        <v>2058</v>
      </c>
      <c r="B698" s="25">
        <v>17</v>
      </c>
      <c r="C698" s="25" t="s">
        <v>2108</v>
      </c>
      <c r="D698" s="25" t="s">
        <v>2109</v>
      </c>
      <c r="E698" s="25" t="s">
        <v>15</v>
      </c>
      <c r="F698" s="25" t="s">
        <v>2110</v>
      </c>
      <c r="G698" s="17">
        <f t="shared" si="54"/>
        <v>141.9</v>
      </c>
      <c r="H698" s="19">
        <f t="shared" si="55"/>
        <v>2874.88</v>
      </c>
      <c r="I698" s="19">
        <f t="shared" si="56"/>
        <v>3189.46</v>
      </c>
      <c r="J698" s="19">
        <f t="shared" si="57"/>
        <v>3704.3300000000004</v>
      </c>
      <c r="K698" s="19">
        <f t="shared" si="58"/>
        <v>4847.45</v>
      </c>
    </row>
    <row r="699" spans="1:11" s="7" customFormat="1" ht="14.25" customHeight="1">
      <c r="A699" s="25" t="s">
        <v>2058</v>
      </c>
      <c r="B699" s="25">
        <v>18</v>
      </c>
      <c r="C699" s="25" t="s">
        <v>2111</v>
      </c>
      <c r="D699" s="25" t="s">
        <v>2112</v>
      </c>
      <c r="E699" s="25" t="s">
        <v>15</v>
      </c>
      <c r="F699" s="25" t="s">
        <v>2113</v>
      </c>
      <c r="G699" s="17">
        <f t="shared" si="54"/>
        <v>141.36</v>
      </c>
      <c r="H699" s="19">
        <f t="shared" si="55"/>
        <v>2867.85</v>
      </c>
      <c r="I699" s="19">
        <f t="shared" si="56"/>
        <v>3182.43</v>
      </c>
      <c r="J699" s="19">
        <f t="shared" si="57"/>
        <v>3697.3</v>
      </c>
      <c r="K699" s="19">
        <f t="shared" si="58"/>
        <v>4840.419999999999</v>
      </c>
    </row>
    <row r="700" spans="1:11" s="7" customFormat="1" ht="14.25" customHeight="1">
      <c r="A700" s="25" t="s">
        <v>2058</v>
      </c>
      <c r="B700" s="25">
        <v>19</v>
      </c>
      <c r="C700" s="25" t="s">
        <v>2114</v>
      </c>
      <c r="D700" s="25" t="s">
        <v>2115</v>
      </c>
      <c r="E700" s="25" t="s">
        <v>15</v>
      </c>
      <c r="F700" s="25" t="s">
        <v>2116</v>
      </c>
      <c r="G700" s="17">
        <f t="shared" si="54"/>
        <v>139.84</v>
      </c>
      <c r="H700" s="19">
        <f t="shared" si="55"/>
        <v>2848.11</v>
      </c>
      <c r="I700" s="19">
        <f t="shared" si="56"/>
        <v>3162.69</v>
      </c>
      <c r="J700" s="19">
        <f t="shared" si="57"/>
        <v>3677.5600000000004</v>
      </c>
      <c r="K700" s="19">
        <f t="shared" si="58"/>
        <v>4820.68</v>
      </c>
    </row>
    <row r="701" spans="1:11" s="7" customFormat="1" ht="14.25" customHeight="1">
      <c r="A701" s="25" t="s">
        <v>2058</v>
      </c>
      <c r="B701" s="25">
        <v>20</v>
      </c>
      <c r="C701" s="25" t="s">
        <v>2117</v>
      </c>
      <c r="D701" s="25" t="s">
        <v>2118</v>
      </c>
      <c r="E701" s="25" t="s">
        <v>15</v>
      </c>
      <c r="F701" s="25" t="s">
        <v>2119</v>
      </c>
      <c r="G701" s="17">
        <f t="shared" si="54"/>
        <v>139.34</v>
      </c>
      <c r="H701" s="19">
        <f t="shared" si="55"/>
        <v>2841.62</v>
      </c>
      <c r="I701" s="19">
        <f t="shared" si="56"/>
        <v>3156.2</v>
      </c>
      <c r="J701" s="19">
        <f t="shared" si="57"/>
        <v>3671.07</v>
      </c>
      <c r="K701" s="19">
        <f t="shared" si="58"/>
        <v>4814.1900000000005</v>
      </c>
    </row>
    <row r="702" spans="1:11" s="7" customFormat="1" ht="14.25" customHeight="1">
      <c r="A702" s="25" t="s">
        <v>2058</v>
      </c>
      <c r="B702" s="25">
        <v>21</v>
      </c>
      <c r="C702" s="25" t="s">
        <v>2120</v>
      </c>
      <c r="D702" s="25" t="s">
        <v>2121</v>
      </c>
      <c r="E702" s="25" t="s">
        <v>15</v>
      </c>
      <c r="F702" s="25" t="s">
        <v>2122</v>
      </c>
      <c r="G702" s="17">
        <f t="shared" si="54"/>
        <v>138.97</v>
      </c>
      <c r="H702" s="19">
        <f t="shared" si="55"/>
        <v>2836.7899999999995</v>
      </c>
      <c r="I702" s="19">
        <f t="shared" si="56"/>
        <v>3151.3699999999994</v>
      </c>
      <c r="J702" s="19">
        <f t="shared" si="57"/>
        <v>3666.24</v>
      </c>
      <c r="K702" s="19">
        <f t="shared" si="58"/>
        <v>4809.36</v>
      </c>
    </row>
    <row r="703" spans="1:11" s="7" customFormat="1" ht="14.25" customHeight="1">
      <c r="A703" s="25" t="s">
        <v>2058</v>
      </c>
      <c r="B703" s="25">
        <v>22</v>
      </c>
      <c r="C703" s="25" t="s">
        <v>2123</v>
      </c>
      <c r="D703" s="25" t="s">
        <v>39</v>
      </c>
      <c r="E703" s="25" t="s">
        <v>15</v>
      </c>
      <c r="F703" s="25" t="s">
        <v>2124</v>
      </c>
      <c r="G703" s="17">
        <f t="shared" si="54"/>
        <v>136.95</v>
      </c>
      <c r="H703" s="19">
        <f t="shared" si="55"/>
        <v>2810.49</v>
      </c>
      <c r="I703" s="19">
        <f t="shared" si="56"/>
        <v>3125.0699999999997</v>
      </c>
      <c r="J703" s="19">
        <f t="shared" si="57"/>
        <v>3639.9399999999996</v>
      </c>
      <c r="K703" s="19">
        <f t="shared" si="58"/>
        <v>4783.0599999999995</v>
      </c>
    </row>
    <row r="704" spans="1:11" s="7" customFormat="1" ht="14.25" customHeight="1">
      <c r="A704" s="25" t="s">
        <v>2058</v>
      </c>
      <c r="B704" s="25">
        <v>23</v>
      </c>
      <c r="C704" s="25" t="s">
        <v>2125</v>
      </c>
      <c r="D704" s="25" t="s">
        <v>2126</v>
      </c>
      <c r="E704" s="25" t="s">
        <v>15</v>
      </c>
      <c r="F704" s="25" t="s">
        <v>2127</v>
      </c>
      <c r="G704" s="17">
        <f t="shared" si="54"/>
        <v>126.71</v>
      </c>
      <c r="H704" s="19">
        <f t="shared" si="55"/>
        <v>2677.54</v>
      </c>
      <c r="I704" s="19">
        <f t="shared" si="56"/>
        <v>2992.12</v>
      </c>
      <c r="J704" s="19">
        <f t="shared" si="57"/>
        <v>3506.99</v>
      </c>
      <c r="K704" s="19">
        <f t="shared" si="58"/>
        <v>4650.11</v>
      </c>
    </row>
    <row r="705" spans="1:11" s="7" customFormat="1" ht="14.25" customHeight="1">
      <c r="A705" s="25" t="s">
        <v>2128</v>
      </c>
      <c r="B705" s="25">
        <v>0</v>
      </c>
      <c r="C705" s="25" t="s">
        <v>2129</v>
      </c>
      <c r="D705" s="25" t="s">
        <v>2130</v>
      </c>
      <c r="E705" s="25" t="s">
        <v>15</v>
      </c>
      <c r="F705" s="25" t="s">
        <v>2131</v>
      </c>
      <c r="G705" s="17">
        <f>ROUND((F705*0.0834),2)</f>
        <v>111.66</v>
      </c>
      <c r="H705" s="19">
        <f>F705+$M$3+G705</f>
        <v>2481.9399999999996</v>
      </c>
      <c r="I705" s="19">
        <f>F705+$N$3+G705</f>
        <v>2796.5199999999995</v>
      </c>
      <c r="J705" s="19">
        <f>F705+$O$3+G705</f>
        <v>3311.39</v>
      </c>
      <c r="K705" s="19">
        <f>F705+$P$3+G705</f>
        <v>4454.51</v>
      </c>
    </row>
    <row r="706" spans="1:11" s="7" customFormat="1" ht="14.25" customHeight="1">
      <c r="A706" s="25" t="s">
        <v>2128</v>
      </c>
      <c r="B706" s="25">
        <v>1</v>
      </c>
      <c r="C706" s="25" t="s">
        <v>2132</v>
      </c>
      <c r="D706" s="25" t="s">
        <v>2133</v>
      </c>
      <c r="E706" s="25" t="s">
        <v>15</v>
      </c>
      <c r="F706" s="25" t="s">
        <v>2134</v>
      </c>
      <c r="G706" s="17">
        <f>ROUND((F706*0.0834),2)</f>
        <v>106.38</v>
      </c>
      <c r="H706" s="19">
        <f>F706+$M$3+G706</f>
        <v>2413.46</v>
      </c>
      <c r="I706" s="19">
        <f>F706+$N$3+G706</f>
        <v>2728.04</v>
      </c>
      <c r="J706" s="19">
        <f>F706+$O$3+G706</f>
        <v>3242.91</v>
      </c>
      <c r="K706" s="19">
        <f>F706+$P$3+G706</f>
        <v>4386.03</v>
      </c>
    </row>
    <row r="707" spans="1:11" s="7" customFormat="1" ht="14.25" customHeight="1">
      <c r="A707" s="25" t="s">
        <v>2128</v>
      </c>
      <c r="B707" s="25">
        <v>2</v>
      </c>
      <c r="C707" s="25" t="s">
        <v>2135</v>
      </c>
      <c r="D707" s="25" t="s">
        <v>2136</v>
      </c>
      <c r="E707" s="25" t="s">
        <v>15</v>
      </c>
      <c r="F707" s="25" t="s">
        <v>2137</v>
      </c>
      <c r="G707" s="17">
        <f aca="true" t="shared" si="59" ref="G707:G728">ROUND((F707*0.0834),2)</f>
        <v>88.05</v>
      </c>
      <c r="H707" s="19">
        <f aca="true" t="shared" si="60" ref="H707:H728">F707+$M$3+G707</f>
        <v>2175.32</v>
      </c>
      <c r="I707" s="19">
        <f aca="true" t="shared" si="61" ref="I707:I728">F707+$N$3+G707</f>
        <v>2489.9</v>
      </c>
      <c r="J707" s="19">
        <f aca="true" t="shared" si="62" ref="J707:J728">F707+$O$3+G707</f>
        <v>3004.7700000000004</v>
      </c>
      <c r="K707" s="19">
        <f aca="true" t="shared" si="63" ref="K707:K728">F707+$P$3+G707</f>
        <v>4147.89</v>
      </c>
    </row>
    <row r="708" spans="1:11" s="7" customFormat="1" ht="14.25" customHeight="1">
      <c r="A708" s="25" t="s">
        <v>2128</v>
      </c>
      <c r="B708" s="25">
        <v>3</v>
      </c>
      <c r="C708" s="25" t="s">
        <v>2138</v>
      </c>
      <c r="D708" s="25" t="s">
        <v>2139</v>
      </c>
      <c r="E708" s="25" t="s">
        <v>15</v>
      </c>
      <c r="F708" s="25" t="s">
        <v>2140</v>
      </c>
      <c r="G708" s="17">
        <f t="shared" si="59"/>
        <v>87.59</v>
      </c>
      <c r="H708" s="19">
        <f t="shared" si="60"/>
        <v>2169.2700000000004</v>
      </c>
      <c r="I708" s="19">
        <f t="shared" si="61"/>
        <v>2483.8500000000004</v>
      </c>
      <c r="J708" s="19">
        <f t="shared" si="62"/>
        <v>2998.7200000000003</v>
      </c>
      <c r="K708" s="19">
        <f t="shared" si="63"/>
        <v>4141.84</v>
      </c>
    </row>
    <row r="709" spans="1:11" s="7" customFormat="1" ht="14.25" customHeight="1">
      <c r="A709" s="25" t="s">
        <v>2128</v>
      </c>
      <c r="B709" s="25">
        <v>4</v>
      </c>
      <c r="C709" s="25" t="s">
        <v>2141</v>
      </c>
      <c r="D709" s="25" t="s">
        <v>2142</v>
      </c>
      <c r="E709" s="25" t="s">
        <v>15</v>
      </c>
      <c r="F709" s="25" t="s">
        <v>2143</v>
      </c>
      <c r="G709" s="17">
        <f t="shared" si="59"/>
        <v>87.59</v>
      </c>
      <c r="H709" s="19">
        <f t="shared" si="60"/>
        <v>2169.33</v>
      </c>
      <c r="I709" s="19">
        <f t="shared" si="61"/>
        <v>2483.91</v>
      </c>
      <c r="J709" s="19">
        <f t="shared" si="62"/>
        <v>2998.78</v>
      </c>
      <c r="K709" s="19">
        <f t="shared" si="63"/>
        <v>4141.9</v>
      </c>
    </row>
    <row r="710" spans="1:11" s="7" customFormat="1" ht="14.25" customHeight="1">
      <c r="A710" s="25" t="s">
        <v>2128</v>
      </c>
      <c r="B710" s="25">
        <v>5</v>
      </c>
      <c r="C710" s="25" t="s">
        <v>2144</v>
      </c>
      <c r="D710" s="25" t="s">
        <v>2145</v>
      </c>
      <c r="E710" s="25" t="s">
        <v>15</v>
      </c>
      <c r="F710" s="25" t="s">
        <v>2146</v>
      </c>
      <c r="G710" s="17">
        <f t="shared" si="59"/>
        <v>88.06</v>
      </c>
      <c r="H710" s="19">
        <f t="shared" si="60"/>
        <v>2175.46</v>
      </c>
      <c r="I710" s="19">
        <f t="shared" si="61"/>
        <v>2490.04</v>
      </c>
      <c r="J710" s="19">
        <f t="shared" si="62"/>
        <v>3004.9100000000003</v>
      </c>
      <c r="K710" s="19">
        <f t="shared" si="63"/>
        <v>4148.030000000001</v>
      </c>
    </row>
    <row r="711" spans="1:11" s="7" customFormat="1" ht="14.25" customHeight="1">
      <c r="A711" s="25" t="s">
        <v>2128</v>
      </c>
      <c r="B711" s="25">
        <v>6</v>
      </c>
      <c r="C711" s="25" t="s">
        <v>2147</v>
      </c>
      <c r="D711" s="25" t="s">
        <v>2148</v>
      </c>
      <c r="E711" s="25" t="s">
        <v>15</v>
      </c>
      <c r="F711" s="25" t="s">
        <v>2149</v>
      </c>
      <c r="G711" s="17">
        <f t="shared" si="59"/>
        <v>105</v>
      </c>
      <c r="H711" s="19">
        <f t="shared" si="60"/>
        <v>2395.52</v>
      </c>
      <c r="I711" s="19">
        <f t="shared" si="61"/>
        <v>2710.1</v>
      </c>
      <c r="J711" s="19">
        <f t="shared" si="62"/>
        <v>3224.9700000000003</v>
      </c>
      <c r="K711" s="19">
        <f t="shared" si="63"/>
        <v>4368.09</v>
      </c>
    </row>
    <row r="712" spans="1:11" s="7" customFormat="1" ht="14.25" customHeight="1">
      <c r="A712" s="25" t="s">
        <v>2128</v>
      </c>
      <c r="B712" s="25">
        <v>7</v>
      </c>
      <c r="C712" s="25" t="s">
        <v>2150</v>
      </c>
      <c r="D712" s="25" t="s">
        <v>2151</v>
      </c>
      <c r="E712" s="25" t="s">
        <v>15</v>
      </c>
      <c r="F712" s="25" t="s">
        <v>2152</v>
      </c>
      <c r="G712" s="17">
        <f t="shared" si="59"/>
        <v>108.01</v>
      </c>
      <c r="H712" s="19">
        <f t="shared" si="60"/>
        <v>2434.5600000000004</v>
      </c>
      <c r="I712" s="19">
        <f t="shared" si="61"/>
        <v>2749.1400000000003</v>
      </c>
      <c r="J712" s="19">
        <f t="shared" si="62"/>
        <v>3264.01</v>
      </c>
      <c r="K712" s="19">
        <f t="shared" si="63"/>
        <v>4407.13</v>
      </c>
    </row>
    <row r="713" spans="1:11" s="7" customFormat="1" ht="14.25" customHeight="1">
      <c r="A713" s="25" t="s">
        <v>2128</v>
      </c>
      <c r="B713" s="25">
        <v>8</v>
      </c>
      <c r="C713" s="25" t="s">
        <v>2153</v>
      </c>
      <c r="D713" s="25" t="s">
        <v>2154</v>
      </c>
      <c r="E713" s="25" t="s">
        <v>15</v>
      </c>
      <c r="F713" s="25" t="s">
        <v>2155</v>
      </c>
      <c r="G713" s="17">
        <f t="shared" si="59"/>
        <v>115.58</v>
      </c>
      <c r="H713" s="19">
        <f t="shared" si="60"/>
        <v>2532.92</v>
      </c>
      <c r="I713" s="19">
        <f t="shared" si="61"/>
        <v>2847.5</v>
      </c>
      <c r="J713" s="19">
        <f t="shared" si="62"/>
        <v>3362.37</v>
      </c>
      <c r="K713" s="19">
        <f t="shared" si="63"/>
        <v>4505.49</v>
      </c>
    </row>
    <row r="714" spans="1:11" s="7" customFormat="1" ht="14.25" customHeight="1">
      <c r="A714" s="25" t="s">
        <v>2128</v>
      </c>
      <c r="B714" s="25">
        <v>9</v>
      </c>
      <c r="C714" s="25" t="s">
        <v>2156</v>
      </c>
      <c r="D714" s="25" t="s">
        <v>2157</v>
      </c>
      <c r="E714" s="25" t="s">
        <v>15</v>
      </c>
      <c r="F714" s="25" t="s">
        <v>2158</v>
      </c>
      <c r="G714" s="17">
        <f t="shared" si="59"/>
        <v>132.26</v>
      </c>
      <c r="H714" s="19">
        <f t="shared" si="60"/>
        <v>2749.59</v>
      </c>
      <c r="I714" s="19">
        <f t="shared" si="61"/>
        <v>3064.17</v>
      </c>
      <c r="J714" s="19">
        <f t="shared" si="62"/>
        <v>3579.04</v>
      </c>
      <c r="K714" s="19">
        <f t="shared" si="63"/>
        <v>4722.16</v>
      </c>
    </row>
    <row r="715" spans="1:11" s="7" customFormat="1" ht="14.25" customHeight="1">
      <c r="A715" s="25" t="s">
        <v>2128</v>
      </c>
      <c r="B715" s="25">
        <v>10</v>
      </c>
      <c r="C715" s="25" t="s">
        <v>2159</v>
      </c>
      <c r="D715" s="25" t="s">
        <v>2160</v>
      </c>
      <c r="E715" s="25" t="s">
        <v>15</v>
      </c>
      <c r="F715" s="25" t="s">
        <v>2161</v>
      </c>
      <c r="G715" s="17">
        <f t="shared" si="59"/>
        <v>136.52</v>
      </c>
      <c r="H715" s="19">
        <f t="shared" si="60"/>
        <v>2805</v>
      </c>
      <c r="I715" s="19">
        <f t="shared" si="61"/>
        <v>3119.58</v>
      </c>
      <c r="J715" s="19">
        <f t="shared" si="62"/>
        <v>3634.4500000000003</v>
      </c>
      <c r="K715" s="19">
        <f t="shared" si="63"/>
        <v>4777.570000000001</v>
      </c>
    </row>
    <row r="716" spans="1:11" s="7" customFormat="1" ht="14.25" customHeight="1">
      <c r="A716" s="25" t="s">
        <v>2128</v>
      </c>
      <c r="B716" s="25">
        <v>11</v>
      </c>
      <c r="C716" s="25" t="s">
        <v>2162</v>
      </c>
      <c r="D716" s="25" t="s">
        <v>2163</v>
      </c>
      <c r="E716" s="25" t="s">
        <v>15</v>
      </c>
      <c r="F716" s="25" t="s">
        <v>2164</v>
      </c>
      <c r="G716" s="17">
        <f t="shared" si="59"/>
        <v>136.29</v>
      </c>
      <c r="H716" s="19">
        <f t="shared" si="60"/>
        <v>2801.95</v>
      </c>
      <c r="I716" s="19">
        <f t="shared" si="61"/>
        <v>3116.5299999999997</v>
      </c>
      <c r="J716" s="19">
        <f t="shared" si="62"/>
        <v>3631.4</v>
      </c>
      <c r="K716" s="19">
        <f t="shared" si="63"/>
        <v>4774.5199999999995</v>
      </c>
    </row>
    <row r="717" spans="1:11" s="7" customFormat="1" ht="14.25" customHeight="1">
      <c r="A717" s="25" t="s">
        <v>2128</v>
      </c>
      <c r="B717" s="25">
        <v>12</v>
      </c>
      <c r="C717" s="25" t="s">
        <v>2165</v>
      </c>
      <c r="D717" s="25" t="s">
        <v>1682</v>
      </c>
      <c r="E717" s="25" t="s">
        <v>15</v>
      </c>
      <c r="F717" s="25" t="s">
        <v>2166</v>
      </c>
      <c r="G717" s="17">
        <f t="shared" si="59"/>
        <v>134.79</v>
      </c>
      <c r="H717" s="19">
        <f t="shared" si="60"/>
        <v>2782.48</v>
      </c>
      <c r="I717" s="19">
        <f t="shared" si="61"/>
        <v>3097.06</v>
      </c>
      <c r="J717" s="19">
        <f t="shared" si="62"/>
        <v>3611.9300000000003</v>
      </c>
      <c r="K717" s="19">
        <f t="shared" si="63"/>
        <v>4755.05</v>
      </c>
    </row>
    <row r="718" spans="1:11" s="7" customFormat="1" ht="14.25" customHeight="1">
      <c r="A718" s="25" t="s">
        <v>2128</v>
      </c>
      <c r="B718" s="25">
        <v>13</v>
      </c>
      <c r="C718" s="25" t="s">
        <v>2167</v>
      </c>
      <c r="D718" s="25" t="s">
        <v>2168</v>
      </c>
      <c r="E718" s="25" t="s">
        <v>15</v>
      </c>
      <c r="F718" s="25" t="s">
        <v>2169</v>
      </c>
      <c r="G718" s="17">
        <f t="shared" si="59"/>
        <v>134.78</v>
      </c>
      <c r="H718" s="19">
        <f t="shared" si="60"/>
        <v>2782.3300000000004</v>
      </c>
      <c r="I718" s="19">
        <f t="shared" si="61"/>
        <v>3096.9100000000003</v>
      </c>
      <c r="J718" s="19">
        <f t="shared" si="62"/>
        <v>3611.78</v>
      </c>
      <c r="K718" s="19">
        <f t="shared" si="63"/>
        <v>4754.9</v>
      </c>
    </row>
    <row r="719" spans="1:11" s="7" customFormat="1" ht="14.25" customHeight="1">
      <c r="A719" s="25" t="s">
        <v>2128</v>
      </c>
      <c r="B719" s="25">
        <v>14</v>
      </c>
      <c r="C719" s="25" t="s">
        <v>2170</v>
      </c>
      <c r="D719" s="25" t="s">
        <v>2171</v>
      </c>
      <c r="E719" s="25" t="s">
        <v>15</v>
      </c>
      <c r="F719" s="25" t="s">
        <v>2172</v>
      </c>
      <c r="G719" s="17">
        <f t="shared" si="59"/>
        <v>134.68</v>
      </c>
      <c r="H719" s="19">
        <f t="shared" si="60"/>
        <v>2781.06</v>
      </c>
      <c r="I719" s="19">
        <f t="shared" si="61"/>
        <v>3095.64</v>
      </c>
      <c r="J719" s="19">
        <f t="shared" si="62"/>
        <v>3610.5099999999998</v>
      </c>
      <c r="K719" s="19">
        <f t="shared" si="63"/>
        <v>4753.63</v>
      </c>
    </row>
    <row r="720" spans="1:11" s="7" customFormat="1" ht="14.25" customHeight="1">
      <c r="A720" s="25" t="s">
        <v>2128</v>
      </c>
      <c r="B720" s="25">
        <v>15</v>
      </c>
      <c r="C720" s="25" t="s">
        <v>2173</v>
      </c>
      <c r="D720" s="25" t="s">
        <v>737</v>
      </c>
      <c r="E720" s="25" t="s">
        <v>15</v>
      </c>
      <c r="F720" s="25" t="s">
        <v>2174</v>
      </c>
      <c r="G720" s="17">
        <f t="shared" si="59"/>
        <v>133.47</v>
      </c>
      <c r="H720" s="19">
        <f t="shared" si="60"/>
        <v>2765.3299999999995</v>
      </c>
      <c r="I720" s="19">
        <f t="shared" si="61"/>
        <v>3079.9099999999994</v>
      </c>
      <c r="J720" s="19">
        <f t="shared" si="62"/>
        <v>3594.7799999999997</v>
      </c>
      <c r="K720" s="19">
        <f t="shared" si="63"/>
        <v>4737.900000000001</v>
      </c>
    </row>
    <row r="721" spans="1:11" s="7" customFormat="1" ht="14.25" customHeight="1">
      <c r="A721" s="25" t="s">
        <v>2128</v>
      </c>
      <c r="B721" s="25">
        <v>16</v>
      </c>
      <c r="C721" s="25" t="s">
        <v>50</v>
      </c>
      <c r="D721" s="25" t="s">
        <v>2175</v>
      </c>
      <c r="E721" s="25" t="s">
        <v>15</v>
      </c>
      <c r="F721" s="25" t="s">
        <v>883</v>
      </c>
      <c r="G721" s="17">
        <f t="shared" si="59"/>
        <v>135.25</v>
      </c>
      <c r="H721" s="19">
        <f t="shared" si="60"/>
        <v>2788.48</v>
      </c>
      <c r="I721" s="19">
        <f t="shared" si="61"/>
        <v>3103.06</v>
      </c>
      <c r="J721" s="19">
        <f t="shared" si="62"/>
        <v>3617.9300000000003</v>
      </c>
      <c r="K721" s="19">
        <f t="shared" si="63"/>
        <v>4761.05</v>
      </c>
    </row>
    <row r="722" spans="1:11" s="7" customFormat="1" ht="14.25" customHeight="1">
      <c r="A722" s="25" t="s">
        <v>2128</v>
      </c>
      <c r="B722" s="25">
        <v>17</v>
      </c>
      <c r="C722" s="25" t="s">
        <v>2176</v>
      </c>
      <c r="D722" s="25" t="s">
        <v>2177</v>
      </c>
      <c r="E722" s="25" t="s">
        <v>15</v>
      </c>
      <c r="F722" s="25" t="s">
        <v>2178</v>
      </c>
      <c r="G722" s="17">
        <f t="shared" si="59"/>
        <v>138.5</v>
      </c>
      <c r="H722" s="19">
        <f t="shared" si="60"/>
        <v>2830.7200000000003</v>
      </c>
      <c r="I722" s="19">
        <f t="shared" si="61"/>
        <v>3145.3</v>
      </c>
      <c r="J722" s="19">
        <f t="shared" si="62"/>
        <v>3660.17</v>
      </c>
      <c r="K722" s="19">
        <f t="shared" si="63"/>
        <v>4803.29</v>
      </c>
    </row>
    <row r="723" spans="1:11" s="7" customFormat="1" ht="14.25" customHeight="1">
      <c r="A723" s="25" t="s">
        <v>2128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59"/>
        <v>138.38</v>
      </c>
      <c r="H723" s="19">
        <f t="shared" si="60"/>
        <v>2829.05</v>
      </c>
      <c r="I723" s="19">
        <f t="shared" si="61"/>
        <v>3143.63</v>
      </c>
      <c r="J723" s="19">
        <f t="shared" si="62"/>
        <v>3658.5</v>
      </c>
      <c r="K723" s="19">
        <f t="shared" si="63"/>
        <v>4801.62</v>
      </c>
    </row>
    <row r="724" spans="1:11" s="7" customFormat="1" ht="14.25" customHeight="1">
      <c r="A724" s="25" t="s">
        <v>2128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59"/>
        <v>138.01</v>
      </c>
      <c r="H724" s="19">
        <f t="shared" si="60"/>
        <v>2824.3</v>
      </c>
      <c r="I724" s="19">
        <f t="shared" si="61"/>
        <v>3138.88</v>
      </c>
      <c r="J724" s="19">
        <f t="shared" si="62"/>
        <v>3653.75</v>
      </c>
      <c r="K724" s="19">
        <f t="shared" si="63"/>
        <v>4796.87</v>
      </c>
    </row>
    <row r="725" spans="1:11" s="7" customFormat="1" ht="14.25" customHeight="1">
      <c r="A725" s="25" t="s">
        <v>2128</v>
      </c>
      <c r="B725" s="25">
        <v>20</v>
      </c>
      <c r="C725" s="25" t="s">
        <v>2185</v>
      </c>
      <c r="D725" s="25" t="s">
        <v>2186</v>
      </c>
      <c r="E725" s="25" t="s">
        <v>15</v>
      </c>
      <c r="F725" s="25" t="s">
        <v>2187</v>
      </c>
      <c r="G725" s="17">
        <f t="shared" si="59"/>
        <v>133.82</v>
      </c>
      <c r="H725" s="19">
        <f t="shared" si="60"/>
        <v>2769.84</v>
      </c>
      <c r="I725" s="19">
        <f t="shared" si="61"/>
        <v>3084.42</v>
      </c>
      <c r="J725" s="19">
        <f t="shared" si="62"/>
        <v>3599.2900000000004</v>
      </c>
      <c r="K725" s="19">
        <f t="shared" si="63"/>
        <v>4742.41</v>
      </c>
    </row>
    <row r="726" spans="1:11" s="7" customFormat="1" ht="14.25" customHeight="1">
      <c r="A726" s="25" t="s">
        <v>2128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59"/>
        <v>134.31</v>
      </c>
      <c r="H726" s="19">
        <f t="shared" si="60"/>
        <v>2776.2599999999998</v>
      </c>
      <c r="I726" s="19">
        <f t="shared" si="61"/>
        <v>3090.8399999999997</v>
      </c>
      <c r="J726" s="19">
        <f t="shared" si="62"/>
        <v>3605.71</v>
      </c>
      <c r="K726" s="19">
        <f t="shared" si="63"/>
        <v>4748.830000000001</v>
      </c>
    </row>
    <row r="727" spans="1:11" s="7" customFormat="1" ht="14.25" customHeight="1">
      <c r="A727" s="25" t="s">
        <v>2128</v>
      </c>
      <c r="B727" s="25">
        <v>22</v>
      </c>
      <c r="C727" s="25" t="s">
        <v>2191</v>
      </c>
      <c r="D727" s="25" t="s">
        <v>2192</v>
      </c>
      <c r="E727" s="25" t="s">
        <v>15</v>
      </c>
      <c r="F727" s="25" t="s">
        <v>2193</v>
      </c>
      <c r="G727" s="17">
        <f t="shared" si="59"/>
        <v>128.59</v>
      </c>
      <c r="H727" s="19">
        <f t="shared" si="60"/>
        <v>2701.9800000000005</v>
      </c>
      <c r="I727" s="19">
        <f t="shared" si="61"/>
        <v>3016.5600000000004</v>
      </c>
      <c r="J727" s="19">
        <f t="shared" si="62"/>
        <v>3531.4300000000003</v>
      </c>
      <c r="K727" s="19">
        <f t="shared" si="63"/>
        <v>4674.55</v>
      </c>
    </row>
    <row r="728" spans="1:11" s="7" customFormat="1" ht="14.25" customHeight="1">
      <c r="A728" s="25" t="s">
        <v>2128</v>
      </c>
      <c r="B728" s="25">
        <v>23</v>
      </c>
      <c r="C728" s="25" t="s">
        <v>2194</v>
      </c>
      <c r="D728" s="25" t="s">
        <v>2195</v>
      </c>
      <c r="E728" s="25" t="s">
        <v>15</v>
      </c>
      <c r="F728" s="25" t="s">
        <v>2196</v>
      </c>
      <c r="G728" s="17">
        <f t="shared" si="59"/>
        <v>120.2</v>
      </c>
      <c r="H728" s="19">
        <f t="shared" si="60"/>
        <v>2592.9799999999996</v>
      </c>
      <c r="I728" s="19">
        <f t="shared" si="61"/>
        <v>2907.5599999999995</v>
      </c>
      <c r="J728" s="19">
        <f t="shared" si="62"/>
        <v>3422.43</v>
      </c>
      <c r="K728" s="19">
        <f t="shared" si="63"/>
        <v>4565.55</v>
      </c>
    </row>
    <row r="729" spans="1:17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</row>
    <row r="730" spans="1:17" ht="15.75">
      <c r="A730" s="8">
        <f>313812.9*0.0834+313812.9</f>
        <v>339984.89586000005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НОЯБРЬ  2014 год</v>
      </c>
      <c r="B1" s="29"/>
      <c r="C1" s="29"/>
    </row>
    <row r="2" spans="1:21" ht="66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19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1031.49</v>
      </c>
      <c r="N3" s="18">
        <f>'до 150 кВт'!N3</f>
        <v>1346.07</v>
      </c>
      <c r="O3" s="18">
        <f>'до 150 кВт'!O3</f>
        <v>1860.94</v>
      </c>
      <c r="P3" s="18">
        <f>'до 150 кВт'!P3</f>
        <v>3004.06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64</v>
      </c>
      <c r="B9" s="25">
        <v>0</v>
      </c>
      <c r="C9" s="25" t="s">
        <v>65</v>
      </c>
      <c r="D9" s="25" t="s">
        <v>15</v>
      </c>
      <c r="E9" s="25" t="s">
        <v>66</v>
      </c>
      <c r="F9" s="25" t="s">
        <v>30</v>
      </c>
      <c r="G9" s="17">
        <f>ROUND((F9*0.0767),2)</f>
        <v>110.9</v>
      </c>
      <c r="H9" s="19">
        <f>F9+$M$3+G9</f>
        <v>2588.34</v>
      </c>
      <c r="I9" s="19">
        <f>F9+$N$3+G9</f>
        <v>2902.92</v>
      </c>
      <c r="J9" s="19">
        <f>F9+$O$3+G9</f>
        <v>3417.7900000000004</v>
      </c>
      <c r="K9" s="19">
        <f>F9+$P$3+G9</f>
        <v>4560.91</v>
      </c>
    </row>
    <row r="10" spans="1:11" s="7" customFormat="1" ht="14.25" customHeight="1">
      <c r="A10" s="25" t="s">
        <v>64</v>
      </c>
      <c r="B10" s="25">
        <v>1</v>
      </c>
      <c r="C10" s="25" t="s">
        <v>67</v>
      </c>
      <c r="D10" s="25" t="s">
        <v>15</v>
      </c>
      <c r="E10" s="25" t="s">
        <v>68</v>
      </c>
      <c r="F10" s="25" t="s">
        <v>69</v>
      </c>
      <c r="G10" s="17">
        <f>ROUND((F10*0.0767),2)</f>
        <v>80.63</v>
      </c>
      <c r="H10" s="19">
        <f aca="true" t="shared" si="0" ref="H10:H73">F10+$M$3+G10</f>
        <v>2163.37</v>
      </c>
      <c r="I10" s="19">
        <f aca="true" t="shared" si="1" ref="I10:I73">F10+$N$3+G10</f>
        <v>2477.95</v>
      </c>
      <c r="J10" s="19">
        <f aca="true" t="shared" si="2" ref="J10:J73">F10+$O$3+G10</f>
        <v>2992.82</v>
      </c>
      <c r="K10" s="19">
        <f aca="true" t="shared" si="3" ref="K10:K73">F10+$P$3+G10</f>
        <v>4135.94</v>
      </c>
    </row>
    <row r="11" spans="1:11" s="7" customFormat="1" ht="14.25" customHeight="1">
      <c r="A11" s="25" t="s">
        <v>64</v>
      </c>
      <c r="B11" s="25">
        <v>2</v>
      </c>
      <c r="C11" s="25" t="s">
        <v>70</v>
      </c>
      <c r="D11" s="25" t="s">
        <v>15</v>
      </c>
      <c r="E11" s="25" t="s">
        <v>71</v>
      </c>
      <c r="F11" s="25" t="s">
        <v>72</v>
      </c>
      <c r="G11" s="17">
        <f aca="true" t="shared" si="4" ref="G11:G74">ROUND((F11*0.0767),2)</f>
        <v>77.47</v>
      </c>
      <c r="H11" s="19">
        <f t="shared" si="0"/>
        <v>2118.96</v>
      </c>
      <c r="I11" s="19">
        <f t="shared" si="1"/>
        <v>2433.5399999999995</v>
      </c>
      <c r="J11" s="19">
        <f t="shared" si="2"/>
        <v>2948.41</v>
      </c>
      <c r="K11" s="19">
        <f t="shared" si="3"/>
        <v>4091.5299999999997</v>
      </c>
    </row>
    <row r="12" spans="1:11" s="7" customFormat="1" ht="14.25" customHeight="1">
      <c r="A12" s="25" t="s">
        <v>64</v>
      </c>
      <c r="B12" s="25">
        <v>3</v>
      </c>
      <c r="C12" s="25" t="s">
        <v>73</v>
      </c>
      <c r="D12" s="25" t="s">
        <v>15</v>
      </c>
      <c r="E12" s="25" t="s">
        <v>74</v>
      </c>
      <c r="F12" s="25" t="s">
        <v>75</v>
      </c>
      <c r="G12" s="17">
        <f t="shared" si="4"/>
        <v>74.87</v>
      </c>
      <c r="H12" s="19">
        <f t="shared" si="0"/>
        <v>2082.5</v>
      </c>
      <c r="I12" s="19">
        <f t="shared" si="1"/>
        <v>2397.08</v>
      </c>
      <c r="J12" s="19">
        <f t="shared" si="2"/>
        <v>2911.95</v>
      </c>
      <c r="K12" s="19">
        <f t="shared" si="3"/>
        <v>4055.0699999999997</v>
      </c>
    </row>
    <row r="13" spans="1:11" s="7" customFormat="1" ht="14.25" customHeight="1">
      <c r="A13" s="25" t="s">
        <v>64</v>
      </c>
      <c r="B13" s="25">
        <v>4</v>
      </c>
      <c r="C13" s="25" t="s">
        <v>76</v>
      </c>
      <c r="D13" s="25" t="s">
        <v>15</v>
      </c>
      <c r="E13" s="25" t="s">
        <v>77</v>
      </c>
      <c r="F13" s="25" t="s">
        <v>78</v>
      </c>
      <c r="G13" s="17">
        <f t="shared" si="4"/>
        <v>74.36</v>
      </c>
      <c r="H13" s="19">
        <f t="shared" si="0"/>
        <v>2075.31</v>
      </c>
      <c r="I13" s="19">
        <f t="shared" si="1"/>
        <v>2389.89</v>
      </c>
      <c r="J13" s="19">
        <f t="shared" si="2"/>
        <v>2904.76</v>
      </c>
      <c r="K13" s="19">
        <f t="shared" si="3"/>
        <v>4047.88</v>
      </c>
    </row>
    <row r="14" spans="1:11" s="7" customFormat="1" ht="14.25" customHeight="1">
      <c r="A14" s="25" t="s">
        <v>64</v>
      </c>
      <c r="B14" s="25">
        <v>5</v>
      </c>
      <c r="C14" s="25" t="s">
        <v>79</v>
      </c>
      <c r="D14" s="25" t="s">
        <v>15</v>
      </c>
      <c r="E14" s="25" t="s">
        <v>80</v>
      </c>
      <c r="F14" s="25" t="s">
        <v>81</v>
      </c>
      <c r="G14" s="17">
        <f t="shared" si="4"/>
        <v>77.64</v>
      </c>
      <c r="H14" s="19">
        <f t="shared" si="0"/>
        <v>2121.36</v>
      </c>
      <c r="I14" s="19">
        <f t="shared" si="1"/>
        <v>2435.94</v>
      </c>
      <c r="J14" s="19">
        <f t="shared" si="2"/>
        <v>2950.81</v>
      </c>
      <c r="K14" s="19">
        <f t="shared" si="3"/>
        <v>4093.93</v>
      </c>
    </row>
    <row r="15" spans="1:11" s="7" customFormat="1" ht="14.25" customHeight="1">
      <c r="A15" s="25" t="s">
        <v>64</v>
      </c>
      <c r="B15" s="25">
        <v>6</v>
      </c>
      <c r="C15" s="25" t="s">
        <v>82</v>
      </c>
      <c r="D15" s="25" t="s">
        <v>83</v>
      </c>
      <c r="E15" s="25" t="s">
        <v>15</v>
      </c>
      <c r="F15" s="25" t="s">
        <v>84</v>
      </c>
      <c r="G15" s="17">
        <f t="shared" si="4"/>
        <v>81.74</v>
      </c>
      <c r="H15" s="19">
        <f t="shared" si="0"/>
        <v>2178.97</v>
      </c>
      <c r="I15" s="19">
        <f t="shared" si="1"/>
        <v>2493.5499999999997</v>
      </c>
      <c r="J15" s="19">
        <f t="shared" si="2"/>
        <v>3008.42</v>
      </c>
      <c r="K15" s="19">
        <f t="shared" si="3"/>
        <v>4151.54</v>
      </c>
    </row>
    <row r="16" spans="1:11" s="7" customFormat="1" ht="14.25" customHeight="1">
      <c r="A16" s="25" t="s">
        <v>64</v>
      </c>
      <c r="B16" s="25">
        <v>7</v>
      </c>
      <c r="C16" s="25" t="s">
        <v>85</v>
      </c>
      <c r="D16" s="25" t="s">
        <v>86</v>
      </c>
      <c r="E16" s="25" t="s">
        <v>15</v>
      </c>
      <c r="F16" s="25" t="s">
        <v>87</v>
      </c>
      <c r="G16" s="17">
        <f t="shared" si="4"/>
        <v>110.91</v>
      </c>
      <c r="H16" s="19">
        <f t="shared" si="0"/>
        <v>2588.3999999999996</v>
      </c>
      <c r="I16" s="19">
        <f t="shared" si="1"/>
        <v>2902.9799999999996</v>
      </c>
      <c r="J16" s="19">
        <f t="shared" si="2"/>
        <v>3417.85</v>
      </c>
      <c r="K16" s="19">
        <f t="shared" si="3"/>
        <v>4560.969999999999</v>
      </c>
    </row>
    <row r="17" spans="1:11" s="7" customFormat="1" ht="14.25" customHeight="1">
      <c r="A17" s="25" t="s">
        <v>64</v>
      </c>
      <c r="B17" s="25">
        <v>8</v>
      </c>
      <c r="C17" s="25" t="s">
        <v>88</v>
      </c>
      <c r="D17" s="25" t="s">
        <v>89</v>
      </c>
      <c r="E17" s="25" t="s">
        <v>15</v>
      </c>
      <c r="F17" s="25" t="s">
        <v>90</v>
      </c>
      <c r="G17" s="17">
        <f t="shared" si="4"/>
        <v>113.84</v>
      </c>
      <c r="H17" s="19">
        <f t="shared" si="0"/>
        <v>2629.55</v>
      </c>
      <c r="I17" s="19">
        <f t="shared" si="1"/>
        <v>2944.13</v>
      </c>
      <c r="J17" s="19">
        <f t="shared" si="2"/>
        <v>3459</v>
      </c>
      <c r="K17" s="19">
        <f t="shared" si="3"/>
        <v>4602.12</v>
      </c>
    </row>
    <row r="18" spans="1:11" s="7" customFormat="1" ht="14.25" customHeight="1">
      <c r="A18" s="25" t="s">
        <v>64</v>
      </c>
      <c r="B18" s="25">
        <v>9</v>
      </c>
      <c r="C18" s="25" t="s">
        <v>23</v>
      </c>
      <c r="D18" s="25" t="s">
        <v>15</v>
      </c>
      <c r="E18" s="25" t="s">
        <v>91</v>
      </c>
      <c r="F18" s="25" t="s">
        <v>92</v>
      </c>
      <c r="G18" s="17">
        <f t="shared" si="4"/>
        <v>122.39</v>
      </c>
      <c r="H18" s="19">
        <f t="shared" si="0"/>
        <v>2749.53</v>
      </c>
      <c r="I18" s="19">
        <f t="shared" si="1"/>
        <v>3064.11</v>
      </c>
      <c r="J18" s="19">
        <f t="shared" si="2"/>
        <v>3578.98</v>
      </c>
      <c r="K18" s="19">
        <f t="shared" si="3"/>
        <v>4722.1</v>
      </c>
    </row>
    <row r="19" spans="1:11" s="7" customFormat="1" ht="14.25" customHeight="1">
      <c r="A19" s="25" t="s">
        <v>64</v>
      </c>
      <c r="B19" s="25">
        <v>10</v>
      </c>
      <c r="C19" s="25" t="s">
        <v>93</v>
      </c>
      <c r="D19" s="25" t="s">
        <v>15</v>
      </c>
      <c r="E19" s="25" t="s">
        <v>94</v>
      </c>
      <c r="F19" s="25" t="s">
        <v>95</v>
      </c>
      <c r="G19" s="17">
        <f t="shared" si="4"/>
        <v>124.74</v>
      </c>
      <c r="H19" s="19">
        <f t="shared" si="0"/>
        <v>2782.54</v>
      </c>
      <c r="I19" s="19">
        <f t="shared" si="1"/>
        <v>3097.12</v>
      </c>
      <c r="J19" s="19">
        <f t="shared" si="2"/>
        <v>3611.99</v>
      </c>
      <c r="K19" s="19">
        <f t="shared" si="3"/>
        <v>4755.11</v>
      </c>
    </row>
    <row r="20" spans="1:11" s="7" customFormat="1" ht="14.25" customHeight="1">
      <c r="A20" s="25" t="s">
        <v>64</v>
      </c>
      <c r="B20" s="25">
        <v>11</v>
      </c>
      <c r="C20" s="25" t="s">
        <v>96</v>
      </c>
      <c r="D20" s="25" t="s">
        <v>15</v>
      </c>
      <c r="E20" s="25" t="s">
        <v>97</v>
      </c>
      <c r="F20" s="25" t="s">
        <v>98</v>
      </c>
      <c r="G20" s="17">
        <f t="shared" si="4"/>
        <v>134.95</v>
      </c>
      <c r="H20" s="19">
        <f t="shared" si="0"/>
        <v>2925.83</v>
      </c>
      <c r="I20" s="19">
        <f t="shared" si="1"/>
        <v>3240.41</v>
      </c>
      <c r="J20" s="19">
        <f t="shared" si="2"/>
        <v>3755.2799999999997</v>
      </c>
      <c r="K20" s="19">
        <f t="shared" si="3"/>
        <v>4898.4</v>
      </c>
    </row>
    <row r="21" spans="1:11" s="7" customFormat="1" ht="14.25" customHeight="1">
      <c r="A21" s="25" t="s">
        <v>64</v>
      </c>
      <c r="B21" s="25">
        <v>12</v>
      </c>
      <c r="C21" s="25" t="s">
        <v>99</v>
      </c>
      <c r="D21" s="25" t="s">
        <v>15</v>
      </c>
      <c r="E21" s="25" t="s">
        <v>100</v>
      </c>
      <c r="F21" s="25" t="s">
        <v>101</v>
      </c>
      <c r="G21" s="17">
        <f t="shared" si="4"/>
        <v>134.51</v>
      </c>
      <c r="H21" s="19">
        <f t="shared" si="0"/>
        <v>2919.7200000000003</v>
      </c>
      <c r="I21" s="19">
        <f t="shared" si="1"/>
        <v>3234.3</v>
      </c>
      <c r="J21" s="19">
        <f t="shared" si="2"/>
        <v>3749.17</v>
      </c>
      <c r="K21" s="19">
        <f t="shared" si="3"/>
        <v>4892.29</v>
      </c>
    </row>
    <row r="22" spans="1:11" s="7" customFormat="1" ht="14.25" customHeight="1">
      <c r="A22" s="25" t="s">
        <v>64</v>
      </c>
      <c r="B22" s="25">
        <v>13</v>
      </c>
      <c r="C22" s="25" t="s">
        <v>102</v>
      </c>
      <c r="D22" s="25" t="s">
        <v>15</v>
      </c>
      <c r="E22" s="25" t="s">
        <v>103</v>
      </c>
      <c r="F22" s="25" t="s">
        <v>104</v>
      </c>
      <c r="G22" s="17">
        <f t="shared" si="4"/>
        <v>133.94</v>
      </c>
      <c r="H22" s="19">
        <f t="shared" si="0"/>
        <v>2911.72</v>
      </c>
      <c r="I22" s="19">
        <f t="shared" si="1"/>
        <v>3226.2999999999997</v>
      </c>
      <c r="J22" s="19">
        <f t="shared" si="2"/>
        <v>3741.17</v>
      </c>
      <c r="K22" s="19">
        <f t="shared" si="3"/>
        <v>4884.29</v>
      </c>
    </row>
    <row r="23" spans="1:11" s="7" customFormat="1" ht="14.25" customHeight="1">
      <c r="A23" s="25" t="s">
        <v>64</v>
      </c>
      <c r="B23" s="25">
        <v>14</v>
      </c>
      <c r="C23" s="25" t="s">
        <v>105</v>
      </c>
      <c r="D23" s="25" t="s">
        <v>15</v>
      </c>
      <c r="E23" s="25" t="s">
        <v>106</v>
      </c>
      <c r="F23" s="25" t="s">
        <v>107</v>
      </c>
      <c r="G23" s="17">
        <f t="shared" si="4"/>
        <v>133.36</v>
      </c>
      <c r="H23" s="19">
        <f t="shared" si="0"/>
        <v>2903.57</v>
      </c>
      <c r="I23" s="19">
        <f t="shared" si="1"/>
        <v>3218.15</v>
      </c>
      <c r="J23" s="19">
        <f t="shared" si="2"/>
        <v>3733.02</v>
      </c>
      <c r="K23" s="19">
        <f t="shared" si="3"/>
        <v>4876.139999999999</v>
      </c>
    </row>
    <row r="24" spans="1:11" s="7" customFormat="1" ht="14.25" customHeight="1">
      <c r="A24" s="25" t="s">
        <v>64</v>
      </c>
      <c r="B24" s="25">
        <v>15</v>
      </c>
      <c r="C24" s="25" t="s">
        <v>108</v>
      </c>
      <c r="D24" s="25" t="s">
        <v>109</v>
      </c>
      <c r="E24" s="25" t="s">
        <v>15</v>
      </c>
      <c r="F24" s="25" t="s">
        <v>110</v>
      </c>
      <c r="G24" s="17">
        <f t="shared" si="4"/>
        <v>133.74</v>
      </c>
      <c r="H24" s="19">
        <f t="shared" si="0"/>
        <v>2908.8599999999997</v>
      </c>
      <c r="I24" s="19">
        <f t="shared" si="1"/>
        <v>3223.4399999999996</v>
      </c>
      <c r="J24" s="19">
        <f t="shared" si="2"/>
        <v>3738.3100000000004</v>
      </c>
      <c r="K24" s="19">
        <f t="shared" si="3"/>
        <v>4881.43</v>
      </c>
    </row>
    <row r="25" spans="1:11" s="7" customFormat="1" ht="14.25" customHeight="1">
      <c r="A25" s="25" t="s">
        <v>64</v>
      </c>
      <c r="B25" s="25">
        <v>16</v>
      </c>
      <c r="C25" s="25" t="s">
        <v>111</v>
      </c>
      <c r="D25" s="25" t="s">
        <v>15</v>
      </c>
      <c r="E25" s="25" t="s">
        <v>112</v>
      </c>
      <c r="F25" s="25" t="s">
        <v>113</v>
      </c>
      <c r="G25" s="17">
        <f t="shared" si="4"/>
        <v>133.29</v>
      </c>
      <c r="H25" s="19">
        <f t="shared" si="0"/>
        <v>2902.55</v>
      </c>
      <c r="I25" s="19">
        <f t="shared" si="1"/>
        <v>3217.13</v>
      </c>
      <c r="J25" s="19">
        <f t="shared" si="2"/>
        <v>3732</v>
      </c>
      <c r="K25" s="19">
        <f t="shared" si="3"/>
        <v>4875.12</v>
      </c>
    </row>
    <row r="26" spans="1:11" s="7" customFormat="1" ht="14.25" customHeight="1">
      <c r="A26" s="25" t="s">
        <v>64</v>
      </c>
      <c r="B26" s="25">
        <v>17</v>
      </c>
      <c r="C26" s="25" t="s">
        <v>114</v>
      </c>
      <c r="D26" s="25" t="s">
        <v>115</v>
      </c>
      <c r="E26" s="25" t="s">
        <v>15</v>
      </c>
      <c r="F26" s="25" t="s">
        <v>116</v>
      </c>
      <c r="G26" s="17">
        <f t="shared" si="4"/>
        <v>127.1</v>
      </c>
      <c r="H26" s="19">
        <f t="shared" si="0"/>
        <v>2815.68</v>
      </c>
      <c r="I26" s="19">
        <f t="shared" si="1"/>
        <v>3130.2599999999998</v>
      </c>
      <c r="J26" s="19">
        <f t="shared" si="2"/>
        <v>3645.1299999999997</v>
      </c>
      <c r="K26" s="19">
        <f t="shared" si="3"/>
        <v>4788.25</v>
      </c>
    </row>
    <row r="27" spans="1:11" s="7" customFormat="1" ht="14.25" customHeight="1">
      <c r="A27" s="25" t="s">
        <v>64</v>
      </c>
      <c r="B27" s="25">
        <v>18</v>
      </c>
      <c r="C27" s="25" t="s">
        <v>117</v>
      </c>
      <c r="D27" s="25" t="s">
        <v>15</v>
      </c>
      <c r="E27" s="25" t="s">
        <v>118</v>
      </c>
      <c r="F27" s="25" t="s">
        <v>119</v>
      </c>
      <c r="G27" s="17">
        <f t="shared" si="4"/>
        <v>150.64</v>
      </c>
      <c r="H27" s="19">
        <f t="shared" si="0"/>
        <v>3146.1699999999996</v>
      </c>
      <c r="I27" s="19">
        <f t="shared" si="1"/>
        <v>3460.7499999999995</v>
      </c>
      <c r="J27" s="19">
        <f t="shared" si="2"/>
        <v>3975.62</v>
      </c>
      <c r="K27" s="19">
        <f t="shared" si="3"/>
        <v>5118.740000000001</v>
      </c>
    </row>
    <row r="28" spans="1:11" s="7" customFormat="1" ht="14.25" customHeight="1">
      <c r="A28" s="25" t="s">
        <v>64</v>
      </c>
      <c r="B28" s="25">
        <v>19</v>
      </c>
      <c r="C28" s="25" t="s">
        <v>120</v>
      </c>
      <c r="D28" s="25" t="s">
        <v>15</v>
      </c>
      <c r="E28" s="25" t="s">
        <v>121</v>
      </c>
      <c r="F28" s="25" t="s">
        <v>122</v>
      </c>
      <c r="G28" s="17">
        <f t="shared" si="4"/>
        <v>151.01</v>
      </c>
      <c r="H28" s="19">
        <f t="shared" si="0"/>
        <v>3151.3500000000004</v>
      </c>
      <c r="I28" s="19">
        <f t="shared" si="1"/>
        <v>3465.9300000000003</v>
      </c>
      <c r="J28" s="19">
        <f t="shared" si="2"/>
        <v>3980.8</v>
      </c>
      <c r="K28" s="19">
        <f t="shared" si="3"/>
        <v>5123.92</v>
      </c>
    </row>
    <row r="29" spans="1:11" s="7" customFormat="1" ht="14.25" customHeight="1">
      <c r="A29" s="25" t="s">
        <v>64</v>
      </c>
      <c r="B29" s="25">
        <v>20</v>
      </c>
      <c r="C29" s="25" t="s">
        <v>123</v>
      </c>
      <c r="D29" s="25" t="s">
        <v>15</v>
      </c>
      <c r="E29" s="25" t="s">
        <v>124</v>
      </c>
      <c r="F29" s="25" t="s">
        <v>125</v>
      </c>
      <c r="G29" s="17">
        <f t="shared" si="4"/>
        <v>145.51</v>
      </c>
      <c r="H29" s="19">
        <f t="shared" si="0"/>
        <v>3074.17</v>
      </c>
      <c r="I29" s="19">
        <f t="shared" si="1"/>
        <v>3388.75</v>
      </c>
      <c r="J29" s="19">
        <f t="shared" si="2"/>
        <v>3903.62</v>
      </c>
      <c r="K29" s="19">
        <f t="shared" si="3"/>
        <v>5046.74</v>
      </c>
    </row>
    <row r="30" spans="1:11" s="7" customFormat="1" ht="14.25" customHeight="1">
      <c r="A30" s="25" t="s">
        <v>64</v>
      </c>
      <c r="B30" s="25">
        <v>21</v>
      </c>
      <c r="C30" s="25" t="s">
        <v>126</v>
      </c>
      <c r="D30" s="25" t="s">
        <v>15</v>
      </c>
      <c r="E30" s="25" t="s">
        <v>127</v>
      </c>
      <c r="F30" s="25" t="s">
        <v>128</v>
      </c>
      <c r="G30" s="17">
        <f t="shared" si="4"/>
        <v>125.6</v>
      </c>
      <c r="H30" s="19">
        <f t="shared" si="0"/>
        <v>2794.6299999999997</v>
      </c>
      <c r="I30" s="19">
        <f t="shared" si="1"/>
        <v>3109.2099999999996</v>
      </c>
      <c r="J30" s="19">
        <f t="shared" si="2"/>
        <v>3624.08</v>
      </c>
      <c r="K30" s="19">
        <f t="shared" si="3"/>
        <v>4767.200000000001</v>
      </c>
    </row>
    <row r="31" spans="1:11" s="7" customFormat="1" ht="14.25" customHeight="1">
      <c r="A31" s="25" t="s">
        <v>64</v>
      </c>
      <c r="B31" s="25">
        <v>22</v>
      </c>
      <c r="C31" s="25" t="s">
        <v>129</v>
      </c>
      <c r="D31" s="25" t="s">
        <v>15</v>
      </c>
      <c r="E31" s="25" t="s">
        <v>130</v>
      </c>
      <c r="F31" s="25" t="s">
        <v>131</v>
      </c>
      <c r="G31" s="17">
        <f t="shared" si="4"/>
        <v>122.81</v>
      </c>
      <c r="H31" s="19">
        <f t="shared" si="0"/>
        <v>2755.4900000000002</v>
      </c>
      <c r="I31" s="19">
        <f t="shared" si="1"/>
        <v>3070.07</v>
      </c>
      <c r="J31" s="19">
        <f t="shared" si="2"/>
        <v>3584.94</v>
      </c>
      <c r="K31" s="19">
        <f t="shared" si="3"/>
        <v>4728.06</v>
      </c>
    </row>
    <row r="32" spans="1:11" s="7" customFormat="1" ht="14.25" customHeight="1">
      <c r="A32" s="25" t="s">
        <v>64</v>
      </c>
      <c r="B32" s="25">
        <v>23</v>
      </c>
      <c r="C32" s="25" t="s">
        <v>132</v>
      </c>
      <c r="D32" s="25" t="s">
        <v>15</v>
      </c>
      <c r="E32" s="25" t="s">
        <v>133</v>
      </c>
      <c r="F32" s="25" t="s">
        <v>134</v>
      </c>
      <c r="G32" s="17">
        <f t="shared" si="4"/>
        <v>113.66</v>
      </c>
      <c r="H32" s="19">
        <f t="shared" si="0"/>
        <v>2627</v>
      </c>
      <c r="I32" s="19">
        <f t="shared" si="1"/>
        <v>2941.58</v>
      </c>
      <c r="J32" s="19">
        <f t="shared" si="2"/>
        <v>3456.45</v>
      </c>
      <c r="K32" s="19">
        <f t="shared" si="3"/>
        <v>4599.57</v>
      </c>
    </row>
    <row r="33" spans="1:11" s="7" customFormat="1" ht="14.25" customHeight="1">
      <c r="A33" s="25" t="s">
        <v>135</v>
      </c>
      <c r="B33" s="25">
        <v>0</v>
      </c>
      <c r="C33" s="25" t="s">
        <v>136</v>
      </c>
      <c r="D33" s="25" t="s">
        <v>15</v>
      </c>
      <c r="E33" s="25" t="s">
        <v>137</v>
      </c>
      <c r="F33" s="25" t="s">
        <v>138</v>
      </c>
      <c r="G33" s="17">
        <f t="shared" si="4"/>
        <v>111.96</v>
      </c>
      <c r="H33" s="19">
        <f t="shared" si="0"/>
        <v>2603.2</v>
      </c>
      <c r="I33" s="19">
        <f t="shared" si="1"/>
        <v>2917.7799999999997</v>
      </c>
      <c r="J33" s="19">
        <f t="shared" si="2"/>
        <v>3432.65</v>
      </c>
      <c r="K33" s="19">
        <f t="shared" si="3"/>
        <v>4575.7699999999995</v>
      </c>
    </row>
    <row r="34" spans="1:11" s="7" customFormat="1" ht="14.25" customHeight="1">
      <c r="A34" s="25" t="s">
        <v>135</v>
      </c>
      <c r="B34" s="25">
        <v>1</v>
      </c>
      <c r="C34" s="25" t="s">
        <v>139</v>
      </c>
      <c r="D34" s="25" t="s">
        <v>15</v>
      </c>
      <c r="E34" s="25" t="s">
        <v>140</v>
      </c>
      <c r="F34" s="25" t="s">
        <v>141</v>
      </c>
      <c r="G34" s="17">
        <f t="shared" si="4"/>
        <v>97.4</v>
      </c>
      <c r="H34" s="19">
        <f t="shared" si="0"/>
        <v>2398.8</v>
      </c>
      <c r="I34" s="19">
        <f t="shared" si="1"/>
        <v>2713.38</v>
      </c>
      <c r="J34" s="19">
        <f t="shared" si="2"/>
        <v>3228.2500000000005</v>
      </c>
      <c r="K34" s="19">
        <f t="shared" si="3"/>
        <v>4371.37</v>
      </c>
    </row>
    <row r="35" spans="1:11" s="7" customFormat="1" ht="14.25" customHeight="1">
      <c r="A35" s="25" t="s">
        <v>135</v>
      </c>
      <c r="B35" s="25">
        <v>2</v>
      </c>
      <c r="C35" s="25" t="s">
        <v>142</v>
      </c>
      <c r="D35" s="25" t="s">
        <v>15</v>
      </c>
      <c r="E35" s="25" t="s">
        <v>143</v>
      </c>
      <c r="F35" s="25" t="s">
        <v>144</v>
      </c>
      <c r="G35" s="17">
        <f t="shared" si="4"/>
        <v>80.28</v>
      </c>
      <c r="H35" s="19">
        <f t="shared" si="0"/>
        <v>2158.4700000000003</v>
      </c>
      <c r="I35" s="19">
        <f t="shared" si="1"/>
        <v>2473.05</v>
      </c>
      <c r="J35" s="19">
        <f t="shared" si="2"/>
        <v>2987.9200000000005</v>
      </c>
      <c r="K35" s="19">
        <f t="shared" si="3"/>
        <v>4131.04</v>
      </c>
    </row>
    <row r="36" spans="1:11" s="7" customFormat="1" ht="14.25" customHeight="1">
      <c r="A36" s="25" t="s">
        <v>135</v>
      </c>
      <c r="B36" s="25">
        <v>3</v>
      </c>
      <c r="C36" s="25" t="s">
        <v>145</v>
      </c>
      <c r="D36" s="25" t="s">
        <v>15</v>
      </c>
      <c r="E36" s="25" t="s">
        <v>146</v>
      </c>
      <c r="F36" s="25" t="s">
        <v>147</v>
      </c>
      <c r="G36" s="17">
        <f t="shared" si="4"/>
        <v>80.05</v>
      </c>
      <c r="H36" s="19">
        <f t="shared" si="0"/>
        <v>2155.2000000000003</v>
      </c>
      <c r="I36" s="19">
        <f t="shared" si="1"/>
        <v>2469.78</v>
      </c>
      <c r="J36" s="19">
        <f t="shared" si="2"/>
        <v>2984.6500000000005</v>
      </c>
      <c r="K36" s="19">
        <f t="shared" si="3"/>
        <v>4127.77</v>
      </c>
    </row>
    <row r="37" spans="1:11" s="7" customFormat="1" ht="14.25" customHeight="1">
      <c r="A37" s="25" t="s">
        <v>135</v>
      </c>
      <c r="B37" s="25">
        <v>4</v>
      </c>
      <c r="C37" s="25" t="s">
        <v>148</v>
      </c>
      <c r="D37" s="25" t="s">
        <v>15</v>
      </c>
      <c r="E37" s="25" t="s">
        <v>149</v>
      </c>
      <c r="F37" s="25" t="s">
        <v>150</v>
      </c>
      <c r="G37" s="17">
        <f t="shared" si="4"/>
        <v>79.9</v>
      </c>
      <c r="H37" s="19">
        <f t="shared" si="0"/>
        <v>2153.15</v>
      </c>
      <c r="I37" s="19">
        <f t="shared" si="1"/>
        <v>2467.73</v>
      </c>
      <c r="J37" s="19">
        <f t="shared" si="2"/>
        <v>2982.6</v>
      </c>
      <c r="K37" s="19">
        <f t="shared" si="3"/>
        <v>4125.719999999999</v>
      </c>
    </row>
    <row r="38" spans="1:11" s="7" customFormat="1" ht="14.25" customHeight="1">
      <c r="A38" s="25" t="s">
        <v>135</v>
      </c>
      <c r="B38" s="25">
        <v>5</v>
      </c>
      <c r="C38" s="25" t="s">
        <v>151</v>
      </c>
      <c r="D38" s="25" t="s">
        <v>15</v>
      </c>
      <c r="E38" s="25" t="s">
        <v>152</v>
      </c>
      <c r="F38" s="25" t="s">
        <v>153</v>
      </c>
      <c r="G38" s="17">
        <f t="shared" si="4"/>
        <v>80.37</v>
      </c>
      <c r="H38" s="19">
        <f t="shared" si="0"/>
        <v>2159.74</v>
      </c>
      <c r="I38" s="19">
        <f t="shared" si="1"/>
        <v>2474.3199999999997</v>
      </c>
      <c r="J38" s="19">
        <f t="shared" si="2"/>
        <v>2989.19</v>
      </c>
      <c r="K38" s="19">
        <f t="shared" si="3"/>
        <v>4132.31</v>
      </c>
    </row>
    <row r="39" spans="1:11" s="7" customFormat="1" ht="14.25" customHeight="1">
      <c r="A39" s="25" t="s">
        <v>135</v>
      </c>
      <c r="B39" s="25">
        <v>6</v>
      </c>
      <c r="C39" s="25" t="s">
        <v>154</v>
      </c>
      <c r="D39" s="25" t="s">
        <v>15</v>
      </c>
      <c r="E39" s="25" t="s">
        <v>155</v>
      </c>
      <c r="F39" s="25" t="s">
        <v>156</v>
      </c>
      <c r="G39" s="17">
        <f t="shared" si="4"/>
        <v>96.66</v>
      </c>
      <c r="H39" s="19">
        <f t="shared" si="0"/>
        <v>2388.37</v>
      </c>
      <c r="I39" s="19">
        <f t="shared" si="1"/>
        <v>2702.95</v>
      </c>
      <c r="J39" s="19">
        <f t="shared" si="2"/>
        <v>3217.8199999999997</v>
      </c>
      <c r="K39" s="19">
        <f t="shared" si="3"/>
        <v>4360.94</v>
      </c>
    </row>
    <row r="40" spans="1:11" s="7" customFormat="1" ht="14.25" customHeight="1">
      <c r="A40" s="25" t="s">
        <v>135</v>
      </c>
      <c r="B40" s="25">
        <v>7</v>
      </c>
      <c r="C40" s="25" t="s">
        <v>157</v>
      </c>
      <c r="D40" s="25" t="s">
        <v>15</v>
      </c>
      <c r="E40" s="25" t="s">
        <v>158</v>
      </c>
      <c r="F40" s="25" t="s">
        <v>159</v>
      </c>
      <c r="G40" s="17">
        <f t="shared" si="4"/>
        <v>111.24</v>
      </c>
      <c r="H40" s="19">
        <f t="shared" si="0"/>
        <v>2593.08</v>
      </c>
      <c r="I40" s="19">
        <f t="shared" si="1"/>
        <v>2907.66</v>
      </c>
      <c r="J40" s="19">
        <f t="shared" si="2"/>
        <v>3422.5299999999997</v>
      </c>
      <c r="K40" s="19">
        <f t="shared" si="3"/>
        <v>4565.65</v>
      </c>
    </row>
    <row r="41" spans="1:11" s="7" customFormat="1" ht="14.25" customHeight="1">
      <c r="A41" s="25" t="s">
        <v>135</v>
      </c>
      <c r="B41" s="25">
        <v>8</v>
      </c>
      <c r="C41" s="25" t="s">
        <v>160</v>
      </c>
      <c r="D41" s="25" t="s">
        <v>15</v>
      </c>
      <c r="E41" s="25" t="s">
        <v>161</v>
      </c>
      <c r="F41" s="25" t="s">
        <v>162</v>
      </c>
      <c r="G41" s="17">
        <f t="shared" si="4"/>
        <v>114.14</v>
      </c>
      <c r="H41" s="19">
        <f t="shared" si="0"/>
        <v>2633.79</v>
      </c>
      <c r="I41" s="19">
        <f t="shared" si="1"/>
        <v>2948.37</v>
      </c>
      <c r="J41" s="19">
        <f t="shared" si="2"/>
        <v>3463.2400000000002</v>
      </c>
      <c r="K41" s="19">
        <f t="shared" si="3"/>
        <v>4606.360000000001</v>
      </c>
    </row>
    <row r="42" spans="1:11" s="7" customFormat="1" ht="14.25" customHeight="1">
      <c r="A42" s="25" t="s">
        <v>135</v>
      </c>
      <c r="B42" s="25">
        <v>9</v>
      </c>
      <c r="C42" s="25" t="s">
        <v>163</v>
      </c>
      <c r="D42" s="25" t="s">
        <v>15</v>
      </c>
      <c r="E42" s="25" t="s">
        <v>164</v>
      </c>
      <c r="F42" s="25" t="s">
        <v>165</v>
      </c>
      <c r="G42" s="17">
        <f t="shared" si="4"/>
        <v>117.59</v>
      </c>
      <c r="H42" s="19">
        <f t="shared" si="0"/>
        <v>2682.25</v>
      </c>
      <c r="I42" s="19">
        <f t="shared" si="1"/>
        <v>2996.83</v>
      </c>
      <c r="J42" s="19">
        <f t="shared" si="2"/>
        <v>3511.7000000000003</v>
      </c>
      <c r="K42" s="19">
        <f t="shared" si="3"/>
        <v>4654.82</v>
      </c>
    </row>
    <row r="43" spans="1:11" s="7" customFormat="1" ht="14.25" customHeight="1">
      <c r="A43" s="25" t="s">
        <v>135</v>
      </c>
      <c r="B43" s="25">
        <v>10</v>
      </c>
      <c r="C43" s="25" t="s">
        <v>166</v>
      </c>
      <c r="D43" s="25" t="s">
        <v>15</v>
      </c>
      <c r="E43" s="25" t="s">
        <v>167</v>
      </c>
      <c r="F43" s="25" t="s">
        <v>168</v>
      </c>
      <c r="G43" s="17">
        <f t="shared" si="4"/>
        <v>123.39</v>
      </c>
      <c r="H43" s="19">
        <f t="shared" si="0"/>
        <v>2763.65</v>
      </c>
      <c r="I43" s="19">
        <f t="shared" si="1"/>
        <v>3078.23</v>
      </c>
      <c r="J43" s="19">
        <f t="shared" si="2"/>
        <v>3593.1</v>
      </c>
      <c r="K43" s="19">
        <f t="shared" si="3"/>
        <v>4736.22</v>
      </c>
    </row>
    <row r="44" spans="1:11" s="7" customFormat="1" ht="14.25" customHeight="1">
      <c r="A44" s="25" t="s">
        <v>135</v>
      </c>
      <c r="B44" s="25">
        <v>11</v>
      </c>
      <c r="C44" s="25" t="s">
        <v>169</v>
      </c>
      <c r="D44" s="25" t="s">
        <v>15</v>
      </c>
      <c r="E44" s="25" t="s">
        <v>170</v>
      </c>
      <c r="F44" s="25" t="s">
        <v>171</v>
      </c>
      <c r="G44" s="17">
        <f t="shared" si="4"/>
        <v>130.13</v>
      </c>
      <c r="H44" s="19">
        <f t="shared" si="0"/>
        <v>2858.2700000000004</v>
      </c>
      <c r="I44" s="19">
        <f t="shared" si="1"/>
        <v>3172.8500000000004</v>
      </c>
      <c r="J44" s="19">
        <f t="shared" si="2"/>
        <v>3687.7200000000003</v>
      </c>
      <c r="K44" s="19">
        <f t="shared" si="3"/>
        <v>4830.84</v>
      </c>
    </row>
    <row r="45" spans="1:11" s="7" customFormat="1" ht="14.25" customHeight="1">
      <c r="A45" s="25" t="s">
        <v>135</v>
      </c>
      <c r="B45" s="25">
        <v>12</v>
      </c>
      <c r="C45" s="25" t="s">
        <v>172</v>
      </c>
      <c r="D45" s="25" t="s">
        <v>15</v>
      </c>
      <c r="E45" s="25" t="s">
        <v>173</v>
      </c>
      <c r="F45" s="25" t="s">
        <v>174</v>
      </c>
      <c r="G45" s="17">
        <f t="shared" si="4"/>
        <v>130.04</v>
      </c>
      <c r="H45" s="19">
        <f t="shared" si="0"/>
        <v>2856.92</v>
      </c>
      <c r="I45" s="19">
        <f t="shared" si="1"/>
        <v>3171.5</v>
      </c>
      <c r="J45" s="19">
        <f t="shared" si="2"/>
        <v>3686.37</v>
      </c>
      <c r="K45" s="19">
        <f t="shared" si="3"/>
        <v>4829.49</v>
      </c>
    </row>
    <row r="46" spans="1:11" s="7" customFormat="1" ht="14.25" customHeight="1">
      <c r="A46" s="25" t="s">
        <v>135</v>
      </c>
      <c r="B46" s="25">
        <v>13</v>
      </c>
      <c r="C46" s="25" t="s">
        <v>175</v>
      </c>
      <c r="D46" s="25" t="s">
        <v>15</v>
      </c>
      <c r="E46" s="25" t="s">
        <v>176</v>
      </c>
      <c r="F46" s="25" t="s">
        <v>177</v>
      </c>
      <c r="G46" s="17">
        <f t="shared" si="4"/>
        <v>129.91</v>
      </c>
      <c r="H46" s="19">
        <f t="shared" si="0"/>
        <v>2855.12</v>
      </c>
      <c r="I46" s="19">
        <f t="shared" si="1"/>
        <v>3169.7</v>
      </c>
      <c r="J46" s="19">
        <f t="shared" si="2"/>
        <v>3684.5699999999997</v>
      </c>
      <c r="K46" s="19">
        <f t="shared" si="3"/>
        <v>4827.69</v>
      </c>
    </row>
    <row r="47" spans="1:11" s="7" customFormat="1" ht="14.25" customHeight="1">
      <c r="A47" s="25" t="s">
        <v>135</v>
      </c>
      <c r="B47" s="25">
        <v>14</v>
      </c>
      <c r="C47" s="25" t="s">
        <v>178</v>
      </c>
      <c r="D47" s="25" t="s">
        <v>15</v>
      </c>
      <c r="E47" s="25" t="s">
        <v>179</v>
      </c>
      <c r="F47" s="25" t="s">
        <v>180</v>
      </c>
      <c r="G47" s="17">
        <f t="shared" si="4"/>
        <v>129.65</v>
      </c>
      <c r="H47" s="19">
        <f t="shared" si="0"/>
        <v>2851.47</v>
      </c>
      <c r="I47" s="19">
        <f t="shared" si="1"/>
        <v>3166.0499999999997</v>
      </c>
      <c r="J47" s="19">
        <f t="shared" si="2"/>
        <v>3680.92</v>
      </c>
      <c r="K47" s="19">
        <f t="shared" si="3"/>
        <v>4824.039999999999</v>
      </c>
    </row>
    <row r="48" spans="1:11" s="7" customFormat="1" ht="14.25" customHeight="1">
      <c r="A48" s="25" t="s">
        <v>135</v>
      </c>
      <c r="B48" s="25">
        <v>15</v>
      </c>
      <c r="C48" s="25" t="s">
        <v>181</v>
      </c>
      <c r="D48" s="25" t="s">
        <v>15</v>
      </c>
      <c r="E48" s="25" t="s">
        <v>182</v>
      </c>
      <c r="F48" s="25" t="s">
        <v>183</v>
      </c>
      <c r="G48" s="17">
        <f t="shared" si="4"/>
        <v>130.53</v>
      </c>
      <c r="H48" s="19">
        <f t="shared" si="0"/>
        <v>2863.8</v>
      </c>
      <c r="I48" s="19">
        <f t="shared" si="1"/>
        <v>3178.38</v>
      </c>
      <c r="J48" s="19">
        <f t="shared" si="2"/>
        <v>3693.2500000000005</v>
      </c>
      <c r="K48" s="19">
        <f t="shared" si="3"/>
        <v>4836.37</v>
      </c>
    </row>
    <row r="49" spans="1:11" s="7" customFormat="1" ht="14.25" customHeight="1">
      <c r="A49" s="25" t="s">
        <v>135</v>
      </c>
      <c r="B49" s="25">
        <v>16</v>
      </c>
      <c r="C49" s="25" t="s">
        <v>184</v>
      </c>
      <c r="D49" s="25" t="s">
        <v>15</v>
      </c>
      <c r="E49" s="25" t="s">
        <v>185</v>
      </c>
      <c r="F49" s="25" t="s">
        <v>186</v>
      </c>
      <c r="G49" s="17">
        <f t="shared" si="4"/>
        <v>129.59</v>
      </c>
      <c r="H49" s="19">
        <f t="shared" si="0"/>
        <v>2850.65</v>
      </c>
      <c r="I49" s="19">
        <f t="shared" si="1"/>
        <v>3165.23</v>
      </c>
      <c r="J49" s="19">
        <f t="shared" si="2"/>
        <v>3680.1000000000004</v>
      </c>
      <c r="K49" s="19">
        <f t="shared" si="3"/>
        <v>4823.22</v>
      </c>
    </row>
    <row r="50" spans="1:11" s="7" customFormat="1" ht="14.25" customHeight="1">
      <c r="A50" s="25" t="s">
        <v>135</v>
      </c>
      <c r="B50" s="25">
        <v>17</v>
      </c>
      <c r="C50" s="25" t="s">
        <v>187</v>
      </c>
      <c r="D50" s="25" t="s">
        <v>188</v>
      </c>
      <c r="E50" s="25" t="s">
        <v>15</v>
      </c>
      <c r="F50" s="25" t="s">
        <v>189</v>
      </c>
      <c r="G50" s="17">
        <f t="shared" si="4"/>
        <v>126.76</v>
      </c>
      <c r="H50" s="19">
        <f t="shared" si="0"/>
        <v>2810.9300000000003</v>
      </c>
      <c r="I50" s="19">
        <f t="shared" si="1"/>
        <v>3125.51</v>
      </c>
      <c r="J50" s="19">
        <f t="shared" si="2"/>
        <v>3640.38</v>
      </c>
      <c r="K50" s="19">
        <f t="shared" si="3"/>
        <v>4783.5</v>
      </c>
    </row>
    <row r="51" spans="1:11" s="7" customFormat="1" ht="14.25" customHeight="1">
      <c r="A51" s="25" t="s">
        <v>135</v>
      </c>
      <c r="B51" s="25">
        <v>18</v>
      </c>
      <c r="C51" s="25" t="s">
        <v>190</v>
      </c>
      <c r="D51" s="25" t="s">
        <v>15</v>
      </c>
      <c r="E51" s="25" t="s">
        <v>191</v>
      </c>
      <c r="F51" s="25" t="s">
        <v>192</v>
      </c>
      <c r="G51" s="17">
        <f t="shared" si="4"/>
        <v>377.14</v>
      </c>
      <c r="H51" s="19">
        <f t="shared" si="0"/>
        <v>6325.72</v>
      </c>
      <c r="I51" s="19">
        <f t="shared" si="1"/>
        <v>6640.3</v>
      </c>
      <c r="J51" s="19">
        <f t="shared" si="2"/>
        <v>7155.170000000001</v>
      </c>
      <c r="K51" s="19">
        <f t="shared" si="3"/>
        <v>8298.289999999999</v>
      </c>
    </row>
    <row r="52" spans="1:11" s="7" customFormat="1" ht="14.25" customHeight="1">
      <c r="A52" s="25" t="s">
        <v>135</v>
      </c>
      <c r="B52" s="25">
        <v>19</v>
      </c>
      <c r="C52" s="25" t="s">
        <v>193</v>
      </c>
      <c r="D52" s="25" t="s">
        <v>15</v>
      </c>
      <c r="E52" s="25" t="s">
        <v>194</v>
      </c>
      <c r="F52" s="25" t="s">
        <v>195</v>
      </c>
      <c r="G52" s="17">
        <f t="shared" si="4"/>
        <v>152.15</v>
      </c>
      <c r="H52" s="19">
        <f t="shared" si="0"/>
        <v>3167.39</v>
      </c>
      <c r="I52" s="19">
        <f t="shared" si="1"/>
        <v>3481.97</v>
      </c>
      <c r="J52" s="19">
        <f t="shared" si="2"/>
        <v>3996.84</v>
      </c>
      <c r="K52" s="19">
        <f t="shared" si="3"/>
        <v>5139.959999999999</v>
      </c>
    </row>
    <row r="53" spans="1:11" s="7" customFormat="1" ht="14.25" customHeight="1">
      <c r="A53" s="25" t="s">
        <v>135</v>
      </c>
      <c r="B53" s="25">
        <v>20</v>
      </c>
      <c r="C53" s="25" t="s">
        <v>196</v>
      </c>
      <c r="D53" s="25" t="s">
        <v>15</v>
      </c>
      <c r="E53" s="25" t="s">
        <v>197</v>
      </c>
      <c r="F53" s="25" t="s">
        <v>198</v>
      </c>
      <c r="G53" s="17">
        <f t="shared" si="4"/>
        <v>143.15</v>
      </c>
      <c r="H53" s="19">
        <f t="shared" si="0"/>
        <v>3041.06</v>
      </c>
      <c r="I53" s="19">
        <f t="shared" si="1"/>
        <v>3355.64</v>
      </c>
      <c r="J53" s="19">
        <f t="shared" si="2"/>
        <v>3870.51</v>
      </c>
      <c r="K53" s="19">
        <f t="shared" si="3"/>
        <v>5013.629999999999</v>
      </c>
    </row>
    <row r="54" spans="1:11" s="7" customFormat="1" ht="14.25" customHeight="1">
      <c r="A54" s="25" t="s">
        <v>135</v>
      </c>
      <c r="B54" s="25">
        <v>21</v>
      </c>
      <c r="C54" s="25" t="s">
        <v>199</v>
      </c>
      <c r="D54" s="25" t="s">
        <v>15</v>
      </c>
      <c r="E54" s="25" t="s">
        <v>200</v>
      </c>
      <c r="F54" s="25" t="s">
        <v>201</v>
      </c>
      <c r="G54" s="17">
        <f t="shared" si="4"/>
        <v>124.35</v>
      </c>
      <c r="H54" s="19">
        <f t="shared" si="0"/>
        <v>2777.11</v>
      </c>
      <c r="I54" s="19">
        <f t="shared" si="1"/>
        <v>3091.69</v>
      </c>
      <c r="J54" s="19">
        <f t="shared" si="2"/>
        <v>3606.56</v>
      </c>
      <c r="K54" s="19">
        <f t="shared" si="3"/>
        <v>4749.68</v>
      </c>
    </row>
    <row r="55" spans="1:11" s="7" customFormat="1" ht="14.25" customHeight="1">
      <c r="A55" s="25" t="s">
        <v>135</v>
      </c>
      <c r="B55" s="25">
        <v>22</v>
      </c>
      <c r="C55" s="25" t="s">
        <v>202</v>
      </c>
      <c r="D55" s="25" t="s">
        <v>15</v>
      </c>
      <c r="E55" s="25" t="s">
        <v>203</v>
      </c>
      <c r="F55" s="25" t="s">
        <v>204</v>
      </c>
      <c r="G55" s="17">
        <f t="shared" si="4"/>
        <v>116.84</v>
      </c>
      <c r="H55" s="19">
        <f t="shared" si="0"/>
        <v>2671.63</v>
      </c>
      <c r="I55" s="19">
        <f t="shared" si="1"/>
        <v>2986.21</v>
      </c>
      <c r="J55" s="19">
        <f t="shared" si="2"/>
        <v>3501.08</v>
      </c>
      <c r="K55" s="19">
        <f t="shared" si="3"/>
        <v>4644.2</v>
      </c>
    </row>
    <row r="56" spans="1:11" s="7" customFormat="1" ht="14.25" customHeight="1">
      <c r="A56" s="25" t="s">
        <v>135</v>
      </c>
      <c r="B56" s="25">
        <v>23</v>
      </c>
      <c r="C56" s="25" t="s">
        <v>205</v>
      </c>
      <c r="D56" s="25" t="s">
        <v>15</v>
      </c>
      <c r="E56" s="25" t="s">
        <v>206</v>
      </c>
      <c r="F56" s="25" t="s">
        <v>207</v>
      </c>
      <c r="G56" s="17">
        <f t="shared" si="4"/>
        <v>114.13</v>
      </c>
      <c r="H56" s="19">
        <f t="shared" si="0"/>
        <v>2633.67</v>
      </c>
      <c r="I56" s="19">
        <f t="shared" si="1"/>
        <v>2948.25</v>
      </c>
      <c r="J56" s="19">
        <f t="shared" si="2"/>
        <v>3463.12</v>
      </c>
      <c r="K56" s="19">
        <f t="shared" si="3"/>
        <v>4606.24</v>
      </c>
    </row>
    <row r="57" spans="1:11" s="7" customFormat="1" ht="14.25" customHeight="1">
      <c r="A57" s="25" t="s">
        <v>208</v>
      </c>
      <c r="B57" s="25">
        <v>0</v>
      </c>
      <c r="C57" s="25" t="s">
        <v>209</v>
      </c>
      <c r="D57" s="25" t="s">
        <v>15</v>
      </c>
      <c r="E57" s="25" t="s">
        <v>210</v>
      </c>
      <c r="F57" s="25" t="s">
        <v>211</v>
      </c>
      <c r="G57" s="17">
        <f t="shared" si="4"/>
        <v>113.07</v>
      </c>
      <c r="H57" s="19">
        <f t="shared" si="0"/>
        <v>2618.76</v>
      </c>
      <c r="I57" s="19">
        <f t="shared" si="1"/>
        <v>2933.34</v>
      </c>
      <c r="J57" s="19">
        <f t="shared" si="2"/>
        <v>3448.2100000000005</v>
      </c>
      <c r="K57" s="19">
        <f t="shared" si="3"/>
        <v>4591.33</v>
      </c>
    </row>
    <row r="58" spans="1:11" s="7" customFormat="1" ht="14.25" customHeight="1">
      <c r="A58" s="25" t="s">
        <v>208</v>
      </c>
      <c r="B58" s="25">
        <v>1</v>
      </c>
      <c r="C58" s="25" t="s">
        <v>212</v>
      </c>
      <c r="D58" s="25" t="s">
        <v>15</v>
      </c>
      <c r="E58" s="25" t="s">
        <v>213</v>
      </c>
      <c r="F58" s="25" t="s">
        <v>214</v>
      </c>
      <c r="G58" s="17">
        <f t="shared" si="4"/>
        <v>98.02</v>
      </c>
      <c r="H58" s="19">
        <f t="shared" si="0"/>
        <v>2407.44</v>
      </c>
      <c r="I58" s="19">
        <f t="shared" si="1"/>
        <v>2722.02</v>
      </c>
      <c r="J58" s="19">
        <f t="shared" si="2"/>
        <v>3236.89</v>
      </c>
      <c r="K58" s="19">
        <f t="shared" si="3"/>
        <v>4380.01</v>
      </c>
    </row>
    <row r="59" spans="1:11" s="7" customFormat="1" ht="14.25" customHeight="1">
      <c r="A59" s="25" t="s">
        <v>208</v>
      </c>
      <c r="B59" s="25">
        <v>2</v>
      </c>
      <c r="C59" s="25" t="s">
        <v>215</v>
      </c>
      <c r="D59" s="25" t="s">
        <v>15</v>
      </c>
      <c r="E59" s="25" t="s">
        <v>216</v>
      </c>
      <c r="F59" s="25" t="s">
        <v>217</v>
      </c>
      <c r="G59" s="17">
        <f t="shared" si="4"/>
        <v>80.06</v>
      </c>
      <c r="H59" s="19">
        <f t="shared" si="0"/>
        <v>2155.37</v>
      </c>
      <c r="I59" s="19">
        <f t="shared" si="1"/>
        <v>2469.95</v>
      </c>
      <c r="J59" s="19">
        <f t="shared" si="2"/>
        <v>2984.82</v>
      </c>
      <c r="K59" s="19">
        <f t="shared" si="3"/>
        <v>4127.9400000000005</v>
      </c>
    </row>
    <row r="60" spans="1:11" s="7" customFormat="1" ht="14.25" customHeight="1">
      <c r="A60" s="25" t="s">
        <v>208</v>
      </c>
      <c r="B60" s="25">
        <v>3</v>
      </c>
      <c r="C60" s="25" t="s">
        <v>218</v>
      </c>
      <c r="D60" s="25" t="s">
        <v>15</v>
      </c>
      <c r="E60" s="25" t="s">
        <v>219</v>
      </c>
      <c r="F60" s="25" t="s">
        <v>220</v>
      </c>
      <c r="G60" s="17">
        <f t="shared" si="4"/>
        <v>79.04</v>
      </c>
      <c r="H60" s="19">
        <f t="shared" si="0"/>
        <v>2141.1</v>
      </c>
      <c r="I60" s="19">
        <f t="shared" si="1"/>
        <v>2455.68</v>
      </c>
      <c r="J60" s="19">
        <f t="shared" si="2"/>
        <v>2970.55</v>
      </c>
      <c r="K60" s="19">
        <f t="shared" si="3"/>
        <v>4113.67</v>
      </c>
    </row>
    <row r="61" spans="1:11" s="7" customFormat="1" ht="14.25" customHeight="1">
      <c r="A61" s="25" t="s">
        <v>208</v>
      </c>
      <c r="B61" s="25">
        <v>4</v>
      </c>
      <c r="C61" s="25" t="s">
        <v>221</v>
      </c>
      <c r="D61" s="25" t="s">
        <v>15</v>
      </c>
      <c r="E61" s="25" t="s">
        <v>222</v>
      </c>
      <c r="F61" s="25" t="s">
        <v>223</v>
      </c>
      <c r="G61" s="17">
        <f t="shared" si="4"/>
        <v>79.71</v>
      </c>
      <c r="H61" s="19">
        <f t="shared" si="0"/>
        <v>2150.45</v>
      </c>
      <c r="I61" s="19">
        <f t="shared" si="1"/>
        <v>2465.0299999999997</v>
      </c>
      <c r="J61" s="19">
        <f t="shared" si="2"/>
        <v>2979.9</v>
      </c>
      <c r="K61" s="19">
        <f t="shared" si="3"/>
        <v>4123.0199999999995</v>
      </c>
    </row>
    <row r="62" spans="1:11" s="7" customFormat="1" ht="14.25" customHeight="1">
      <c r="A62" s="25" t="s">
        <v>208</v>
      </c>
      <c r="B62" s="25">
        <v>5</v>
      </c>
      <c r="C62" s="25" t="s">
        <v>224</v>
      </c>
      <c r="D62" s="25" t="s">
        <v>15</v>
      </c>
      <c r="E62" s="25" t="s">
        <v>225</v>
      </c>
      <c r="F62" s="25" t="s">
        <v>226</v>
      </c>
      <c r="G62" s="17">
        <f t="shared" si="4"/>
        <v>79.32</v>
      </c>
      <c r="H62" s="19">
        <f t="shared" si="0"/>
        <v>2144.9100000000003</v>
      </c>
      <c r="I62" s="19">
        <f t="shared" si="1"/>
        <v>2459.4900000000002</v>
      </c>
      <c r="J62" s="19">
        <f t="shared" si="2"/>
        <v>2974.36</v>
      </c>
      <c r="K62" s="19">
        <f t="shared" si="3"/>
        <v>4117.48</v>
      </c>
    </row>
    <row r="63" spans="1:11" s="7" customFormat="1" ht="14.25" customHeight="1">
      <c r="A63" s="25" t="s">
        <v>208</v>
      </c>
      <c r="B63" s="25">
        <v>6</v>
      </c>
      <c r="C63" s="25" t="s">
        <v>227</v>
      </c>
      <c r="D63" s="25" t="s">
        <v>15</v>
      </c>
      <c r="E63" s="25" t="s">
        <v>228</v>
      </c>
      <c r="F63" s="25" t="s">
        <v>229</v>
      </c>
      <c r="G63" s="17">
        <f t="shared" si="4"/>
        <v>97.75</v>
      </c>
      <c r="H63" s="19">
        <f t="shared" si="0"/>
        <v>2403.65</v>
      </c>
      <c r="I63" s="19">
        <f t="shared" si="1"/>
        <v>2718.23</v>
      </c>
      <c r="J63" s="19">
        <f t="shared" si="2"/>
        <v>3233.1000000000004</v>
      </c>
      <c r="K63" s="19">
        <f t="shared" si="3"/>
        <v>4376.22</v>
      </c>
    </row>
    <row r="64" spans="1:11" s="7" customFormat="1" ht="14.25" customHeight="1">
      <c r="A64" s="25" t="s">
        <v>208</v>
      </c>
      <c r="B64" s="25">
        <v>7</v>
      </c>
      <c r="C64" s="25" t="s">
        <v>230</v>
      </c>
      <c r="D64" s="25" t="s">
        <v>15</v>
      </c>
      <c r="E64" s="25" t="s">
        <v>231</v>
      </c>
      <c r="F64" s="25" t="s">
        <v>232</v>
      </c>
      <c r="G64" s="17">
        <f t="shared" si="4"/>
        <v>112.95</v>
      </c>
      <c r="H64" s="19">
        <f t="shared" si="0"/>
        <v>2617.0299999999997</v>
      </c>
      <c r="I64" s="19">
        <f t="shared" si="1"/>
        <v>2931.6099999999997</v>
      </c>
      <c r="J64" s="19">
        <f t="shared" si="2"/>
        <v>3446.4799999999996</v>
      </c>
      <c r="K64" s="19">
        <f t="shared" si="3"/>
        <v>4589.599999999999</v>
      </c>
    </row>
    <row r="65" spans="1:11" s="7" customFormat="1" ht="14.25" customHeight="1">
      <c r="A65" s="25" t="s">
        <v>208</v>
      </c>
      <c r="B65" s="25">
        <v>8</v>
      </c>
      <c r="C65" s="25" t="s">
        <v>233</v>
      </c>
      <c r="D65" s="25" t="s">
        <v>234</v>
      </c>
      <c r="E65" s="25" t="s">
        <v>15</v>
      </c>
      <c r="F65" s="25" t="s">
        <v>235</v>
      </c>
      <c r="G65" s="17">
        <f t="shared" si="4"/>
        <v>115.72</v>
      </c>
      <c r="H65" s="19">
        <f t="shared" si="0"/>
        <v>2656.0099999999998</v>
      </c>
      <c r="I65" s="19">
        <f t="shared" si="1"/>
        <v>2970.5899999999997</v>
      </c>
      <c r="J65" s="19">
        <f t="shared" si="2"/>
        <v>3485.4599999999996</v>
      </c>
      <c r="K65" s="19">
        <f t="shared" si="3"/>
        <v>4628.58</v>
      </c>
    </row>
    <row r="66" spans="1:11" s="7" customFormat="1" ht="14.25" customHeight="1">
      <c r="A66" s="25" t="s">
        <v>208</v>
      </c>
      <c r="B66" s="25">
        <v>9</v>
      </c>
      <c r="C66" s="25" t="s">
        <v>236</v>
      </c>
      <c r="D66" s="25" t="s">
        <v>15</v>
      </c>
      <c r="E66" s="25" t="s">
        <v>237</v>
      </c>
      <c r="F66" s="25" t="s">
        <v>238</v>
      </c>
      <c r="G66" s="17">
        <f t="shared" si="4"/>
        <v>124.56</v>
      </c>
      <c r="H66" s="19">
        <f t="shared" si="0"/>
        <v>2780.0099999999998</v>
      </c>
      <c r="I66" s="19">
        <f t="shared" si="1"/>
        <v>3094.5899999999997</v>
      </c>
      <c r="J66" s="19">
        <f t="shared" si="2"/>
        <v>3609.46</v>
      </c>
      <c r="K66" s="19">
        <f t="shared" si="3"/>
        <v>4752.580000000001</v>
      </c>
    </row>
    <row r="67" spans="1:11" s="7" customFormat="1" ht="14.25" customHeight="1">
      <c r="A67" s="25" t="s">
        <v>208</v>
      </c>
      <c r="B67" s="25">
        <v>10</v>
      </c>
      <c r="C67" s="25" t="s">
        <v>239</v>
      </c>
      <c r="D67" s="25" t="s">
        <v>15</v>
      </c>
      <c r="E67" s="25" t="s">
        <v>240</v>
      </c>
      <c r="F67" s="25" t="s">
        <v>241</v>
      </c>
      <c r="G67" s="17">
        <f t="shared" si="4"/>
        <v>125.56</v>
      </c>
      <c r="H67" s="19">
        <f t="shared" si="0"/>
        <v>2794.1</v>
      </c>
      <c r="I67" s="19">
        <f t="shared" si="1"/>
        <v>3108.68</v>
      </c>
      <c r="J67" s="19">
        <f t="shared" si="2"/>
        <v>3623.5499999999997</v>
      </c>
      <c r="K67" s="19">
        <f t="shared" si="3"/>
        <v>4766.67</v>
      </c>
    </row>
    <row r="68" spans="1:11" s="7" customFormat="1" ht="14.25" customHeight="1">
      <c r="A68" s="25" t="s">
        <v>208</v>
      </c>
      <c r="B68" s="25">
        <v>11</v>
      </c>
      <c r="C68" s="25" t="s">
        <v>242</v>
      </c>
      <c r="D68" s="25" t="s">
        <v>15</v>
      </c>
      <c r="E68" s="25" t="s">
        <v>243</v>
      </c>
      <c r="F68" s="25" t="s">
        <v>244</v>
      </c>
      <c r="G68" s="17">
        <f t="shared" si="4"/>
        <v>133.14</v>
      </c>
      <c r="H68" s="19">
        <f t="shared" si="0"/>
        <v>2900.4199999999996</v>
      </c>
      <c r="I68" s="19">
        <f t="shared" si="1"/>
        <v>3214.9999999999995</v>
      </c>
      <c r="J68" s="19">
        <f t="shared" si="2"/>
        <v>3729.87</v>
      </c>
      <c r="K68" s="19">
        <f t="shared" si="3"/>
        <v>4872.990000000001</v>
      </c>
    </row>
    <row r="69" spans="1:11" s="7" customFormat="1" ht="14.25" customHeight="1">
      <c r="A69" s="25" t="s">
        <v>208</v>
      </c>
      <c r="B69" s="25">
        <v>12</v>
      </c>
      <c r="C69" s="25" t="s">
        <v>245</v>
      </c>
      <c r="D69" s="25" t="s">
        <v>15</v>
      </c>
      <c r="E69" s="25" t="s">
        <v>246</v>
      </c>
      <c r="F69" s="25" t="s">
        <v>247</v>
      </c>
      <c r="G69" s="17">
        <f t="shared" si="4"/>
        <v>133.37</v>
      </c>
      <c r="H69" s="19">
        <f t="shared" si="0"/>
        <v>2903.74</v>
      </c>
      <c r="I69" s="19">
        <f t="shared" si="1"/>
        <v>3218.3199999999997</v>
      </c>
      <c r="J69" s="19">
        <f t="shared" si="2"/>
        <v>3733.19</v>
      </c>
      <c r="K69" s="19">
        <f t="shared" si="3"/>
        <v>4876.31</v>
      </c>
    </row>
    <row r="70" spans="1:11" s="7" customFormat="1" ht="14.25" customHeight="1">
      <c r="A70" s="25" t="s">
        <v>208</v>
      </c>
      <c r="B70" s="25">
        <v>13</v>
      </c>
      <c r="C70" s="25" t="s">
        <v>248</v>
      </c>
      <c r="D70" s="25" t="s">
        <v>15</v>
      </c>
      <c r="E70" s="25" t="s">
        <v>249</v>
      </c>
      <c r="F70" s="25" t="s">
        <v>250</v>
      </c>
      <c r="G70" s="17">
        <f t="shared" si="4"/>
        <v>132.43</v>
      </c>
      <c r="H70" s="19">
        <f t="shared" si="0"/>
        <v>2890.58</v>
      </c>
      <c r="I70" s="19">
        <f t="shared" si="1"/>
        <v>3205.16</v>
      </c>
      <c r="J70" s="19">
        <f t="shared" si="2"/>
        <v>3720.03</v>
      </c>
      <c r="K70" s="19">
        <f t="shared" si="3"/>
        <v>4863.150000000001</v>
      </c>
    </row>
    <row r="71" spans="1:11" s="7" customFormat="1" ht="14.25" customHeight="1">
      <c r="A71" s="25" t="s">
        <v>208</v>
      </c>
      <c r="B71" s="25">
        <v>14</v>
      </c>
      <c r="C71" s="25" t="s">
        <v>251</v>
      </c>
      <c r="D71" s="25" t="s">
        <v>15</v>
      </c>
      <c r="E71" s="25" t="s">
        <v>252</v>
      </c>
      <c r="F71" s="25" t="s">
        <v>253</v>
      </c>
      <c r="G71" s="17">
        <f t="shared" si="4"/>
        <v>132.75</v>
      </c>
      <c r="H71" s="19">
        <f t="shared" si="0"/>
        <v>2895.0699999999997</v>
      </c>
      <c r="I71" s="19">
        <f t="shared" si="1"/>
        <v>3209.6499999999996</v>
      </c>
      <c r="J71" s="19">
        <f t="shared" si="2"/>
        <v>3724.52</v>
      </c>
      <c r="K71" s="19">
        <f t="shared" si="3"/>
        <v>4867.639999999999</v>
      </c>
    </row>
    <row r="72" spans="1:11" s="7" customFormat="1" ht="14.25" customHeight="1">
      <c r="A72" s="25" t="s">
        <v>208</v>
      </c>
      <c r="B72" s="25">
        <v>15</v>
      </c>
      <c r="C72" s="25" t="s">
        <v>254</v>
      </c>
      <c r="D72" s="25" t="s">
        <v>15</v>
      </c>
      <c r="E72" s="25" t="s">
        <v>255</v>
      </c>
      <c r="F72" s="25" t="s">
        <v>256</v>
      </c>
      <c r="G72" s="17">
        <f t="shared" si="4"/>
        <v>131.86</v>
      </c>
      <c r="H72" s="19">
        <f t="shared" si="0"/>
        <v>2882.48</v>
      </c>
      <c r="I72" s="19">
        <f t="shared" si="1"/>
        <v>3197.06</v>
      </c>
      <c r="J72" s="19">
        <f t="shared" si="2"/>
        <v>3711.9300000000003</v>
      </c>
      <c r="K72" s="19">
        <f t="shared" si="3"/>
        <v>4855.05</v>
      </c>
    </row>
    <row r="73" spans="1:11" s="7" customFormat="1" ht="14.25" customHeight="1">
      <c r="A73" s="25" t="s">
        <v>208</v>
      </c>
      <c r="B73" s="25">
        <v>16</v>
      </c>
      <c r="C73" s="25" t="s">
        <v>257</v>
      </c>
      <c r="D73" s="25" t="s">
        <v>258</v>
      </c>
      <c r="E73" s="25" t="s">
        <v>15</v>
      </c>
      <c r="F73" s="25" t="s">
        <v>259</v>
      </c>
      <c r="G73" s="17">
        <f t="shared" si="4"/>
        <v>132.09</v>
      </c>
      <c r="H73" s="19">
        <f t="shared" si="0"/>
        <v>2885.7200000000003</v>
      </c>
      <c r="I73" s="19">
        <f t="shared" si="1"/>
        <v>3200.3</v>
      </c>
      <c r="J73" s="19">
        <f t="shared" si="2"/>
        <v>3715.17</v>
      </c>
      <c r="K73" s="19">
        <f t="shared" si="3"/>
        <v>4858.29</v>
      </c>
    </row>
    <row r="74" spans="1:11" s="7" customFormat="1" ht="14.25" customHeight="1">
      <c r="A74" s="25" t="s">
        <v>208</v>
      </c>
      <c r="B74" s="25">
        <v>17</v>
      </c>
      <c r="C74" s="25" t="s">
        <v>260</v>
      </c>
      <c r="D74" s="25" t="s">
        <v>261</v>
      </c>
      <c r="E74" s="25" t="s">
        <v>15</v>
      </c>
      <c r="F74" s="25" t="s">
        <v>262</v>
      </c>
      <c r="G74" s="17">
        <f t="shared" si="4"/>
        <v>143.74</v>
      </c>
      <c r="H74" s="19">
        <f aca="true" t="shared" si="5" ref="H74:H137">F74+$M$3+G74</f>
        <v>3049.2699999999995</v>
      </c>
      <c r="I74" s="19">
        <f aca="true" t="shared" si="6" ref="I74:I137">F74+$N$3+G74</f>
        <v>3363.8499999999995</v>
      </c>
      <c r="J74" s="19">
        <f aca="true" t="shared" si="7" ref="J74:J137">F74+$O$3+G74</f>
        <v>3878.7200000000003</v>
      </c>
      <c r="K74" s="19">
        <f aca="true" t="shared" si="8" ref="K74:K137">F74+$P$3+G74</f>
        <v>5021.84</v>
      </c>
    </row>
    <row r="75" spans="1:11" s="7" customFormat="1" ht="14.25" customHeight="1">
      <c r="A75" s="25" t="s">
        <v>208</v>
      </c>
      <c r="B75" s="25">
        <v>18</v>
      </c>
      <c r="C75" s="25" t="s">
        <v>263</v>
      </c>
      <c r="D75" s="25" t="s">
        <v>15</v>
      </c>
      <c r="E75" s="25" t="s">
        <v>264</v>
      </c>
      <c r="F75" s="25" t="s">
        <v>265</v>
      </c>
      <c r="G75" s="17">
        <f aca="true" t="shared" si="9" ref="G75:G138">ROUND((F75*0.0767),2)</f>
        <v>378.46</v>
      </c>
      <c r="H75" s="19">
        <f t="shared" si="5"/>
        <v>6344.3</v>
      </c>
      <c r="I75" s="19">
        <f t="shared" si="6"/>
        <v>6658.88</v>
      </c>
      <c r="J75" s="19">
        <f t="shared" si="7"/>
        <v>7173.750000000001</v>
      </c>
      <c r="K75" s="19">
        <f t="shared" si="8"/>
        <v>8316.869999999999</v>
      </c>
    </row>
    <row r="76" spans="1:11" s="7" customFormat="1" ht="14.25" customHeight="1">
      <c r="A76" s="25" t="s">
        <v>208</v>
      </c>
      <c r="B76" s="25">
        <v>19</v>
      </c>
      <c r="C76" s="25" t="s">
        <v>266</v>
      </c>
      <c r="D76" s="25" t="s">
        <v>15</v>
      </c>
      <c r="E76" s="25" t="s">
        <v>267</v>
      </c>
      <c r="F76" s="25" t="s">
        <v>268</v>
      </c>
      <c r="G76" s="17">
        <f t="shared" si="9"/>
        <v>376.73</v>
      </c>
      <c r="H76" s="19">
        <f t="shared" si="5"/>
        <v>6319.9</v>
      </c>
      <c r="I76" s="19">
        <f t="shared" si="6"/>
        <v>6634.48</v>
      </c>
      <c r="J76" s="19">
        <f t="shared" si="7"/>
        <v>7149.35</v>
      </c>
      <c r="K76" s="19">
        <f t="shared" si="8"/>
        <v>8292.47</v>
      </c>
    </row>
    <row r="77" spans="1:11" s="7" customFormat="1" ht="14.25" customHeight="1">
      <c r="A77" s="25" t="s">
        <v>208</v>
      </c>
      <c r="B77" s="25">
        <v>20</v>
      </c>
      <c r="C77" s="25" t="s">
        <v>269</v>
      </c>
      <c r="D77" s="25" t="s">
        <v>15</v>
      </c>
      <c r="E77" s="25" t="s">
        <v>270</v>
      </c>
      <c r="F77" s="25" t="s">
        <v>271</v>
      </c>
      <c r="G77" s="17">
        <f t="shared" si="9"/>
        <v>377.59</v>
      </c>
      <c r="H77" s="19">
        <f t="shared" si="5"/>
        <v>6332</v>
      </c>
      <c r="I77" s="19">
        <f t="shared" si="6"/>
        <v>6646.58</v>
      </c>
      <c r="J77" s="19">
        <f t="shared" si="7"/>
        <v>7161.450000000001</v>
      </c>
      <c r="K77" s="19">
        <f t="shared" si="8"/>
        <v>8304.57</v>
      </c>
    </row>
    <row r="78" spans="1:11" s="7" customFormat="1" ht="14.25" customHeight="1">
      <c r="A78" s="25" t="s">
        <v>208</v>
      </c>
      <c r="B78" s="25">
        <v>21</v>
      </c>
      <c r="C78" s="25" t="s">
        <v>272</v>
      </c>
      <c r="D78" s="25" t="s">
        <v>15</v>
      </c>
      <c r="E78" s="25" t="s">
        <v>273</v>
      </c>
      <c r="F78" s="25" t="s">
        <v>274</v>
      </c>
      <c r="G78" s="17">
        <f t="shared" si="9"/>
        <v>376.2</v>
      </c>
      <c r="H78" s="19">
        <f t="shared" si="5"/>
        <v>6312.48</v>
      </c>
      <c r="I78" s="19">
        <f t="shared" si="6"/>
        <v>6627.0599999999995</v>
      </c>
      <c r="J78" s="19">
        <f t="shared" si="7"/>
        <v>7141.929999999999</v>
      </c>
      <c r="K78" s="19">
        <f t="shared" si="8"/>
        <v>8285.050000000001</v>
      </c>
    </row>
    <row r="79" spans="1:11" s="7" customFormat="1" ht="14.25" customHeight="1">
      <c r="A79" s="25" t="s">
        <v>208</v>
      </c>
      <c r="B79" s="25">
        <v>22</v>
      </c>
      <c r="C79" s="25" t="s">
        <v>275</v>
      </c>
      <c r="D79" s="25" t="s">
        <v>15</v>
      </c>
      <c r="E79" s="25" t="s">
        <v>276</v>
      </c>
      <c r="F79" s="25" t="s">
        <v>277</v>
      </c>
      <c r="G79" s="17">
        <f t="shared" si="9"/>
        <v>375.23</v>
      </c>
      <c r="H79" s="19">
        <f t="shared" si="5"/>
        <v>6298.84</v>
      </c>
      <c r="I79" s="19">
        <f t="shared" si="6"/>
        <v>6613.42</v>
      </c>
      <c r="J79" s="19">
        <f t="shared" si="7"/>
        <v>7128.289999999999</v>
      </c>
      <c r="K79" s="19">
        <f t="shared" si="8"/>
        <v>8271.41</v>
      </c>
    </row>
    <row r="80" spans="1:11" s="7" customFormat="1" ht="14.25" customHeight="1">
      <c r="A80" s="25" t="s">
        <v>208</v>
      </c>
      <c r="B80" s="25">
        <v>23</v>
      </c>
      <c r="C80" s="25" t="s">
        <v>278</v>
      </c>
      <c r="D80" s="25" t="s">
        <v>15</v>
      </c>
      <c r="E80" s="25" t="s">
        <v>279</v>
      </c>
      <c r="F80" s="25" t="s">
        <v>280</v>
      </c>
      <c r="G80" s="17">
        <f t="shared" si="9"/>
        <v>118.96</v>
      </c>
      <c r="H80" s="19">
        <f t="shared" si="5"/>
        <v>2701.42</v>
      </c>
      <c r="I80" s="19">
        <f t="shared" si="6"/>
        <v>3016</v>
      </c>
      <c r="J80" s="19">
        <f t="shared" si="7"/>
        <v>3530.87</v>
      </c>
      <c r="K80" s="19">
        <f t="shared" si="8"/>
        <v>4673.99</v>
      </c>
    </row>
    <row r="81" spans="1:11" s="7" customFormat="1" ht="14.25" customHeight="1">
      <c r="A81" s="25" t="s">
        <v>281</v>
      </c>
      <c r="B81" s="25">
        <v>0</v>
      </c>
      <c r="C81" s="25" t="s">
        <v>282</v>
      </c>
      <c r="D81" s="25" t="s">
        <v>15</v>
      </c>
      <c r="E81" s="25" t="s">
        <v>283</v>
      </c>
      <c r="F81" s="25" t="s">
        <v>284</v>
      </c>
      <c r="G81" s="17">
        <f t="shared" si="9"/>
        <v>114.03</v>
      </c>
      <c r="H81" s="19">
        <f t="shared" si="5"/>
        <v>2632.1600000000003</v>
      </c>
      <c r="I81" s="19">
        <f t="shared" si="6"/>
        <v>2946.7400000000002</v>
      </c>
      <c r="J81" s="19">
        <f t="shared" si="7"/>
        <v>3461.61</v>
      </c>
      <c r="K81" s="19">
        <f t="shared" si="8"/>
        <v>4604.73</v>
      </c>
    </row>
    <row r="82" spans="1:11" s="7" customFormat="1" ht="14.25" customHeight="1">
      <c r="A82" s="25" t="s">
        <v>281</v>
      </c>
      <c r="B82" s="25">
        <v>1</v>
      </c>
      <c r="C82" s="25" t="s">
        <v>285</v>
      </c>
      <c r="D82" s="25" t="s">
        <v>15</v>
      </c>
      <c r="E82" s="25" t="s">
        <v>286</v>
      </c>
      <c r="F82" s="25" t="s">
        <v>287</v>
      </c>
      <c r="G82" s="17">
        <f t="shared" si="9"/>
        <v>108.81</v>
      </c>
      <c r="H82" s="19">
        <f t="shared" si="5"/>
        <v>2558.9199999999996</v>
      </c>
      <c r="I82" s="19">
        <f t="shared" si="6"/>
        <v>2873.4999999999995</v>
      </c>
      <c r="J82" s="19">
        <f t="shared" si="7"/>
        <v>3388.37</v>
      </c>
      <c r="K82" s="19">
        <f t="shared" si="8"/>
        <v>4531.490000000001</v>
      </c>
    </row>
    <row r="83" spans="1:11" s="7" customFormat="1" ht="14.25" customHeight="1">
      <c r="A83" s="25" t="s">
        <v>281</v>
      </c>
      <c r="B83" s="25">
        <v>2</v>
      </c>
      <c r="C83" s="25" t="s">
        <v>288</v>
      </c>
      <c r="D83" s="25" t="s">
        <v>15</v>
      </c>
      <c r="E83" s="25" t="s">
        <v>289</v>
      </c>
      <c r="F83" s="25" t="s">
        <v>290</v>
      </c>
      <c r="G83" s="17">
        <f t="shared" si="9"/>
        <v>80.13</v>
      </c>
      <c r="H83" s="19">
        <f t="shared" si="5"/>
        <v>2156.3</v>
      </c>
      <c r="I83" s="19">
        <f t="shared" si="6"/>
        <v>2470.88</v>
      </c>
      <c r="J83" s="19">
        <f t="shared" si="7"/>
        <v>2985.75</v>
      </c>
      <c r="K83" s="19">
        <f t="shared" si="8"/>
        <v>4128.87</v>
      </c>
    </row>
    <row r="84" spans="1:11" s="7" customFormat="1" ht="14.25" customHeight="1">
      <c r="A84" s="25" t="s">
        <v>281</v>
      </c>
      <c r="B84" s="25">
        <v>3</v>
      </c>
      <c r="C84" s="25" t="s">
        <v>291</v>
      </c>
      <c r="D84" s="25" t="s">
        <v>15</v>
      </c>
      <c r="E84" s="25" t="s">
        <v>292</v>
      </c>
      <c r="F84" s="25" t="s">
        <v>293</v>
      </c>
      <c r="G84" s="17">
        <f t="shared" si="9"/>
        <v>111.62</v>
      </c>
      <c r="H84" s="19">
        <f t="shared" si="5"/>
        <v>2598.34</v>
      </c>
      <c r="I84" s="19">
        <f t="shared" si="6"/>
        <v>2912.92</v>
      </c>
      <c r="J84" s="19">
        <f t="shared" si="7"/>
        <v>3427.79</v>
      </c>
      <c r="K84" s="19">
        <f t="shared" si="8"/>
        <v>4570.91</v>
      </c>
    </row>
    <row r="85" spans="1:11" s="7" customFormat="1" ht="14.25" customHeight="1">
      <c r="A85" s="25" t="s">
        <v>281</v>
      </c>
      <c r="B85" s="25">
        <v>4</v>
      </c>
      <c r="C85" s="25" t="s">
        <v>294</v>
      </c>
      <c r="D85" s="25" t="s">
        <v>15</v>
      </c>
      <c r="E85" s="25" t="s">
        <v>295</v>
      </c>
      <c r="F85" s="25" t="s">
        <v>296</v>
      </c>
      <c r="G85" s="17">
        <f t="shared" si="9"/>
        <v>111.52</v>
      </c>
      <c r="H85" s="19">
        <f t="shared" si="5"/>
        <v>2597.0499999999997</v>
      </c>
      <c r="I85" s="19">
        <f t="shared" si="6"/>
        <v>2911.6299999999997</v>
      </c>
      <c r="J85" s="19">
        <f t="shared" si="7"/>
        <v>3426.5</v>
      </c>
      <c r="K85" s="19">
        <f t="shared" si="8"/>
        <v>4569.620000000001</v>
      </c>
    </row>
    <row r="86" spans="1:11" s="7" customFormat="1" ht="14.25" customHeight="1">
      <c r="A86" s="25" t="s">
        <v>281</v>
      </c>
      <c r="B86" s="25">
        <v>5</v>
      </c>
      <c r="C86" s="25" t="s">
        <v>297</v>
      </c>
      <c r="D86" s="25" t="s">
        <v>298</v>
      </c>
      <c r="E86" s="25" t="s">
        <v>15</v>
      </c>
      <c r="F86" s="25" t="s">
        <v>299</v>
      </c>
      <c r="G86" s="17">
        <f t="shared" si="9"/>
        <v>107.88</v>
      </c>
      <c r="H86" s="19">
        <f t="shared" si="5"/>
        <v>2545.91</v>
      </c>
      <c r="I86" s="19">
        <f t="shared" si="6"/>
        <v>2860.49</v>
      </c>
      <c r="J86" s="19">
        <f t="shared" si="7"/>
        <v>3375.36</v>
      </c>
      <c r="K86" s="19">
        <f t="shared" si="8"/>
        <v>4518.4800000000005</v>
      </c>
    </row>
    <row r="87" spans="1:11" s="7" customFormat="1" ht="14.25" customHeight="1">
      <c r="A87" s="25" t="s">
        <v>281</v>
      </c>
      <c r="B87" s="25">
        <v>6</v>
      </c>
      <c r="C87" s="25" t="s">
        <v>300</v>
      </c>
      <c r="D87" s="25" t="s">
        <v>301</v>
      </c>
      <c r="E87" s="25" t="s">
        <v>15</v>
      </c>
      <c r="F87" s="25" t="s">
        <v>302</v>
      </c>
      <c r="G87" s="17">
        <f t="shared" si="9"/>
        <v>112.21</v>
      </c>
      <c r="H87" s="19">
        <f t="shared" si="5"/>
        <v>2606.6400000000003</v>
      </c>
      <c r="I87" s="19">
        <f t="shared" si="6"/>
        <v>2921.2200000000003</v>
      </c>
      <c r="J87" s="19">
        <f t="shared" si="7"/>
        <v>3436.09</v>
      </c>
      <c r="K87" s="19">
        <f t="shared" si="8"/>
        <v>4579.21</v>
      </c>
    </row>
    <row r="88" spans="1:11" s="7" customFormat="1" ht="14.25" customHeight="1">
      <c r="A88" s="25" t="s">
        <v>281</v>
      </c>
      <c r="B88" s="25">
        <v>7</v>
      </c>
      <c r="C88" s="25" t="s">
        <v>303</v>
      </c>
      <c r="D88" s="25" t="s">
        <v>304</v>
      </c>
      <c r="E88" s="25" t="s">
        <v>15</v>
      </c>
      <c r="F88" s="25" t="s">
        <v>305</v>
      </c>
      <c r="G88" s="17">
        <f t="shared" si="9"/>
        <v>117.56</v>
      </c>
      <c r="H88" s="19">
        <f t="shared" si="5"/>
        <v>2681.75</v>
      </c>
      <c r="I88" s="19">
        <f t="shared" si="6"/>
        <v>2996.33</v>
      </c>
      <c r="J88" s="19">
        <f t="shared" si="7"/>
        <v>3511.2000000000003</v>
      </c>
      <c r="K88" s="19">
        <f t="shared" si="8"/>
        <v>4654.320000000001</v>
      </c>
    </row>
    <row r="89" spans="1:11" s="7" customFormat="1" ht="14.25" customHeight="1">
      <c r="A89" s="25" t="s">
        <v>281</v>
      </c>
      <c r="B89" s="25">
        <v>8</v>
      </c>
      <c r="C89" s="25" t="s">
        <v>306</v>
      </c>
      <c r="D89" s="25" t="s">
        <v>307</v>
      </c>
      <c r="E89" s="25" t="s">
        <v>15</v>
      </c>
      <c r="F89" s="25" t="s">
        <v>308</v>
      </c>
      <c r="G89" s="17">
        <f t="shared" si="9"/>
        <v>119.47</v>
      </c>
      <c r="H89" s="19">
        <f t="shared" si="5"/>
        <v>2708.5799999999995</v>
      </c>
      <c r="I89" s="19">
        <f t="shared" si="6"/>
        <v>3023.1599999999994</v>
      </c>
      <c r="J89" s="19">
        <f t="shared" si="7"/>
        <v>3538.0299999999997</v>
      </c>
      <c r="K89" s="19">
        <f t="shared" si="8"/>
        <v>4681.150000000001</v>
      </c>
    </row>
    <row r="90" spans="1:11" s="7" customFormat="1" ht="14.25" customHeight="1">
      <c r="A90" s="25" t="s">
        <v>281</v>
      </c>
      <c r="B90" s="25">
        <v>9</v>
      </c>
      <c r="C90" s="25" t="s">
        <v>309</v>
      </c>
      <c r="D90" s="25" t="s">
        <v>310</v>
      </c>
      <c r="E90" s="25" t="s">
        <v>15</v>
      </c>
      <c r="F90" s="25" t="s">
        <v>311</v>
      </c>
      <c r="G90" s="17">
        <f t="shared" si="9"/>
        <v>122.89</v>
      </c>
      <c r="H90" s="19">
        <f t="shared" si="5"/>
        <v>2756.58</v>
      </c>
      <c r="I90" s="19">
        <f t="shared" si="6"/>
        <v>3071.16</v>
      </c>
      <c r="J90" s="19">
        <f t="shared" si="7"/>
        <v>3586.03</v>
      </c>
      <c r="K90" s="19">
        <f t="shared" si="8"/>
        <v>4729.150000000001</v>
      </c>
    </row>
    <row r="91" spans="1:11" s="7" customFormat="1" ht="14.25" customHeight="1">
      <c r="A91" s="25" t="s">
        <v>281</v>
      </c>
      <c r="B91" s="25">
        <v>10</v>
      </c>
      <c r="C91" s="25" t="s">
        <v>41</v>
      </c>
      <c r="D91" s="25" t="s">
        <v>312</v>
      </c>
      <c r="E91" s="25" t="s">
        <v>15</v>
      </c>
      <c r="F91" s="25" t="s">
        <v>313</v>
      </c>
      <c r="G91" s="17">
        <f t="shared" si="9"/>
        <v>123.53</v>
      </c>
      <c r="H91" s="19">
        <f t="shared" si="5"/>
        <v>2765.6</v>
      </c>
      <c r="I91" s="19">
        <f t="shared" si="6"/>
        <v>3080.18</v>
      </c>
      <c r="J91" s="19">
        <f t="shared" si="7"/>
        <v>3595.05</v>
      </c>
      <c r="K91" s="19">
        <f t="shared" si="8"/>
        <v>4738.169999999999</v>
      </c>
    </row>
    <row r="92" spans="1:11" s="7" customFormat="1" ht="14.25" customHeight="1">
      <c r="A92" s="25" t="s">
        <v>281</v>
      </c>
      <c r="B92" s="25">
        <v>11</v>
      </c>
      <c r="C92" s="25" t="s">
        <v>314</v>
      </c>
      <c r="D92" s="25" t="s">
        <v>315</v>
      </c>
      <c r="E92" s="25" t="s">
        <v>15</v>
      </c>
      <c r="F92" s="25" t="s">
        <v>316</v>
      </c>
      <c r="G92" s="17">
        <f t="shared" si="9"/>
        <v>130.63</v>
      </c>
      <c r="H92" s="19">
        <f t="shared" si="5"/>
        <v>2865.2700000000004</v>
      </c>
      <c r="I92" s="19">
        <f t="shared" si="6"/>
        <v>3179.8500000000004</v>
      </c>
      <c r="J92" s="19">
        <f t="shared" si="7"/>
        <v>3694.7200000000003</v>
      </c>
      <c r="K92" s="19">
        <f t="shared" si="8"/>
        <v>4837.84</v>
      </c>
    </row>
    <row r="93" spans="1:11" s="7" customFormat="1" ht="14.25" customHeight="1">
      <c r="A93" s="25" t="s">
        <v>281</v>
      </c>
      <c r="B93" s="25">
        <v>12</v>
      </c>
      <c r="C93" s="25" t="s">
        <v>317</v>
      </c>
      <c r="D93" s="25" t="s">
        <v>318</v>
      </c>
      <c r="E93" s="25" t="s">
        <v>15</v>
      </c>
      <c r="F93" s="25" t="s">
        <v>319</v>
      </c>
      <c r="G93" s="17">
        <f t="shared" si="9"/>
        <v>130.17</v>
      </c>
      <c r="H93" s="19">
        <f t="shared" si="5"/>
        <v>2858.75</v>
      </c>
      <c r="I93" s="19">
        <f t="shared" si="6"/>
        <v>3173.33</v>
      </c>
      <c r="J93" s="19">
        <f t="shared" si="7"/>
        <v>3688.2</v>
      </c>
      <c r="K93" s="19">
        <f t="shared" si="8"/>
        <v>4831.32</v>
      </c>
    </row>
    <row r="94" spans="1:11" s="7" customFormat="1" ht="14.25" customHeight="1">
      <c r="A94" s="25" t="s">
        <v>281</v>
      </c>
      <c r="B94" s="25">
        <v>13</v>
      </c>
      <c r="C94" s="25" t="s">
        <v>320</v>
      </c>
      <c r="D94" s="25" t="s">
        <v>321</v>
      </c>
      <c r="E94" s="25" t="s">
        <v>15</v>
      </c>
      <c r="F94" s="25" t="s">
        <v>322</v>
      </c>
      <c r="G94" s="17">
        <f t="shared" si="9"/>
        <v>128.41</v>
      </c>
      <c r="H94" s="19">
        <f t="shared" si="5"/>
        <v>2834.08</v>
      </c>
      <c r="I94" s="19">
        <f t="shared" si="6"/>
        <v>3148.66</v>
      </c>
      <c r="J94" s="19">
        <f t="shared" si="7"/>
        <v>3663.5299999999997</v>
      </c>
      <c r="K94" s="19">
        <f t="shared" si="8"/>
        <v>4806.65</v>
      </c>
    </row>
    <row r="95" spans="1:11" s="7" customFormat="1" ht="14.25" customHeight="1">
      <c r="A95" s="25" t="s">
        <v>281</v>
      </c>
      <c r="B95" s="25">
        <v>14</v>
      </c>
      <c r="C95" s="25" t="s">
        <v>323</v>
      </c>
      <c r="D95" s="25" t="s">
        <v>15</v>
      </c>
      <c r="E95" s="25" t="s">
        <v>324</v>
      </c>
      <c r="F95" s="25" t="s">
        <v>325</v>
      </c>
      <c r="G95" s="17">
        <f t="shared" si="9"/>
        <v>128.32</v>
      </c>
      <c r="H95" s="19">
        <f t="shared" si="5"/>
        <v>2832.84</v>
      </c>
      <c r="I95" s="19">
        <f t="shared" si="6"/>
        <v>3147.42</v>
      </c>
      <c r="J95" s="19">
        <f t="shared" si="7"/>
        <v>3662.2900000000004</v>
      </c>
      <c r="K95" s="19">
        <f t="shared" si="8"/>
        <v>4805.41</v>
      </c>
    </row>
    <row r="96" spans="1:11" s="7" customFormat="1" ht="14.25" customHeight="1">
      <c r="A96" s="25" t="s">
        <v>281</v>
      </c>
      <c r="B96" s="25">
        <v>15</v>
      </c>
      <c r="C96" s="25" t="s">
        <v>326</v>
      </c>
      <c r="D96" s="25" t="s">
        <v>15</v>
      </c>
      <c r="E96" s="25" t="s">
        <v>327</v>
      </c>
      <c r="F96" s="25" t="s">
        <v>328</v>
      </c>
      <c r="G96" s="17">
        <f t="shared" si="9"/>
        <v>129.41</v>
      </c>
      <c r="H96" s="19">
        <f t="shared" si="5"/>
        <v>2848.13</v>
      </c>
      <c r="I96" s="19">
        <f t="shared" si="6"/>
        <v>3162.71</v>
      </c>
      <c r="J96" s="19">
        <f t="shared" si="7"/>
        <v>3677.58</v>
      </c>
      <c r="K96" s="19">
        <f t="shared" si="8"/>
        <v>4820.7</v>
      </c>
    </row>
    <row r="97" spans="1:11" s="7" customFormat="1" ht="14.25" customHeight="1">
      <c r="A97" s="25" t="s">
        <v>281</v>
      </c>
      <c r="B97" s="25">
        <v>16</v>
      </c>
      <c r="C97" s="25" t="s">
        <v>329</v>
      </c>
      <c r="D97" s="25" t="s">
        <v>330</v>
      </c>
      <c r="E97" s="25" t="s">
        <v>15</v>
      </c>
      <c r="F97" s="25" t="s">
        <v>331</v>
      </c>
      <c r="G97" s="17">
        <f t="shared" si="9"/>
        <v>132.41</v>
      </c>
      <c r="H97" s="19">
        <f t="shared" si="5"/>
        <v>2890.18</v>
      </c>
      <c r="I97" s="19">
        <f t="shared" si="6"/>
        <v>3204.7599999999998</v>
      </c>
      <c r="J97" s="19">
        <f t="shared" si="7"/>
        <v>3719.63</v>
      </c>
      <c r="K97" s="19">
        <f t="shared" si="8"/>
        <v>4862.75</v>
      </c>
    </row>
    <row r="98" spans="1:11" s="7" customFormat="1" ht="14.25" customHeight="1">
      <c r="A98" s="25" t="s">
        <v>281</v>
      </c>
      <c r="B98" s="25">
        <v>17</v>
      </c>
      <c r="C98" s="25" t="s">
        <v>332</v>
      </c>
      <c r="D98" s="25" t="s">
        <v>333</v>
      </c>
      <c r="E98" s="25" t="s">
        <v>15</v>
      </c>
      <c r="F98" s="25" t="s">
        <v>334</v>
      </c>
      <c r="G98" s="17">
        <f t="shared" si="9"/>
        <v>121.97</v>
      </c>
      <c r="H98" s="19">
        <f t="shared" si="5"/>
        <v>2743.65</v>
      </c>
      <c r="I98" s="19">
        <f t="shared" si="6"/>
        <v>3058.23</v>
      </c>
      <c r="J98" s="19">
        <f t="shared" si="7"/>
        <v>3573.1</v>
      </c>
      <c r="K98" s="19">
        <f t="shared" si="8"/>
        <v>4716.22</v>
      </c>
    </row>
    <row r="99" spans="1:11" s="7" customFormat="1" ht="14.25" customHeight="1">
      <c r="A99" s="25" t="s">
        <v>281</v>
      </c>
      <c r="B99" s="25">
        <v>18</v>
      </c>
      <c r="C99" s="25" t="s">
        <v>335</v>
      </c>
      <c r="D99" s="25" t="s">
        <v>336</v>
      </c>
      <c r="E99" s="25" t="s">
        <v>15</v>
      </c>
      <c r="F99" s="25" t="s">
        <v>337</v>
      </c>
      <c r="G99" s="17">
        <f t="shared" si="9"/>
        <v>123.69</v>
      </c>
      <c r="H99" s="19">
        <f t="shared" si="5"/>
        <v>2767.82</v>
      </c>
      <c r="I99" s="19">
        <f t="shared" si="6"/>
        <v>3082.4</v>
      </c>
      <c r="J99" s="19">
        <f t="shared" si="7"/>
        <v>3597.27</v>
      </c>
      <c r="K99" s="19">
        <f t="shared" si="8"/>
        <v>4740.389999999999</v>
      </c>
    </row>
    <row r="100" spans="1:11" s="7" customFormat="1" ht="14.25" customHeight="1">
      <c r="A100" s="25" t="s">
        <v>281</v>
      </c>
      <c r="B100" s="25">
        <v>19</v>
      </c>
      <c r="C100" s="25" t="s">
        <v>338</v>
      </c>
      <c r="D100" s="25" t="s">
        <v>339</v>
      </c>
      <c r="E100" s="25" t="s">
        <v>15</v>
      </c>
      <c r="F100" s="25" t="s">
        <v>340</v>
      </c>
      <c r="G100" s="17">
        <f t="shared" si="9"/>
        <v>133.1</v>
      </c>
      <c r="H100" s="19">
        <f t="shared" si="5"/>
        <v>2899.9599999999996</v>
      </c>
      <c r="I100" s="19">
        <f t="shared" si="6"/>
        <v>3214.5399999999995</v>
      </c>
      <c r="J100" s="19">
        <f t="shared" si="7"/>
        <v>3729.41</v>
      </c>
      <c r="K100" s="19">
        <f t="shared" si="8"/>
        <v>4872.530000000001</v>
      </c>
    </row>
    <row r="101" spans="1:11" s="7" customFormat="1" ht="14.25" customHeight="1">
      <c r="A101" s="25" t="s">
        <v>281</v>
      </c>
      <c r="B101" s="25">
        <v>20</v>
      </c>
      <c r="C101" s="25" t="s">
        <v>341</v>
      </c>
      <c r="D101" s="25" t="s">
        <v>15</v>
      </c>
      <c r="E101" s="25" t="s">
        <v>342</v>
      </c>
      <c r="F101" s="25" t="s">
        <v>343</v>
      </c>
      <c r="G101" s="17">
        <f t="shared" si="9"/>
        <v>269.12</v>
      </c>
      <c r="H101" s="19">
        <f t="shared" si="5"/>
        <v>4809.29</v>
      </c>
      <c r="I101" s="19">
        <f t="shared" si="6"/>
        <v>5123.87</v>
      </c>
      <c r="J101" s="19">
        <f t="shared" si="7"/>
        <v>5638.74</v>
      </c>
      <c r="K101" s="19">
        <f t="shared" si="8"/>
        <v>6781.86</v>
      </c>
    </row>
    <row r="102" spans="1:11" s="7" customFormat="1" ht="14.25" customHeight="1">
      <c r="A102" s="25" t="s">
        <v>281</v>
      </c>
      <c r="B102" s="25">
        <v>21</v>
      </c>
      <c r="C102" s="25" t="s">
        <v>344</v>
      </c>
      <c r="D102" s="25" t="s">
        <v>15</v>
      </c>
      <c r="E102" s="25" t="s">
        <v>345</v>
      </c>
      <c r="F102" s="25" t="s">
        <v>346</v>
      </c>
      <c r="G102" s="17">
        <f t="shared" si="9"/>
        <v>268.74</v>
      </c>
      <c r="H102" s="19">
        <f t="shared" si="5"/>
        <v>4803.96</v>
      </c>
      <c r="I102" s="19">
        <f t="shared" si="6"/>
        <v>5118.54</v>
      </c>
      <c r="J102" s="19">
        <f t="shared" si="7"/>
        <v>5633.41</v>
      </c>
      <c r="K102" s="19">
        <f t="shared" si="8"/>
        <v>6776.53</v>
      </c>
    </row>
    <row r="103" spans="1:11" s="7" customFormat="1" ht="14.25" customHeight="1">
      <c r="A103" s="25" t="s">
        <v>281</v>
      </c>
      <c r="B103" s="25">
        <v>22</v>
      </c>
      <c r="C103" s="25" t="s">
        <v>347</v>
      </c>
      <c r="D103" s="25" t="s">
        <v>15</v>
      </c>
      <c r="E103" s="25" t="s">
        <v>348</v>
      </c>
      <c r="F103" s="25" t="s">
        <v>349</v>
      </c>
      <c r="G103" s="17">
        <f t="shared" si="9"/>
        <v>137.53</v>
      </c>
      <c r="H103" s="19">
        <f t="shared" si="5"/>
        <v>2962.05</v>
      </c>
      <c r="I103" s="19">
        <f t="shared" si="6"/>
        <v>3276.63</v>
      </c>
      <c r="J103" s="19">
        <f t="shared" si="7"/>
        <v>3791.5000000000005</v>
      </c>
      <c r="K103" s="19">
        <f t="shared" si="8"/>
        <v>4934.62</v>
      </c>
    </row>
    <row r="104" spans="1:11" s="7" customFormat="1" ht="14.25" customHeight="1">
      <c r="A104" s="25" t="s">
        <v>281</v>
      </c>
      <c r="B104" s="25">
        <v>23</v>
      </c>
      <c r="C104" s="25" t="s">
        <v>350</v>
      </c>
      <c r="D104" s="25" t="s">
        <v>15</v>
      </c>
      <c r="E104" s="25" t="s">
        <v>351</v>
      </c>
      <c r="F104" s="25" t="s">
        <v>352</v>
      </c>
      <c r="G104" s="17">
        <f t="shared" si="9"/>
        <v>118.63</v>
      </c>
      <c r="H104" s="19">
        <f t="shared" si="5"/>
        <v>2696.74</v>
      </c>
      <c r="I104" s="19">
        <f t="shared" si="6"/>
        <v>3011.3199999999997</v>
      </c>
      <c r="J104" s="19">
        <f t="shared" si="7"/>
        <v>3526.19</v>
      </c>
      <c r="K104" s="19">
        <f t="shared" si="8"/>
        <v>4669.31</v>
      </c>
    </row>
    <row r="105" spans="1:11" s="7" customFormat="1" ht="14.25" customHeight="1">
      <c r="A105" s="25" t="s">
        <v>353</v>
      </c>
      <c r="B105" s="25">
        <v>0</v>
      </c>
      <c r="C105" s="25" t="s">
        <v>354</v>
      </c>
      <c r="D105" s="25" t="s">
        <v>355</v>
      </c>
      <c r="E105" s="25" t="s">
        <v>15</v>
      </c>
      <c r="F105" s="25" t="s">
        <v>356</v>
      </c>
      <c r="G105" s="17">
        <f t="shared" si="9"/>
        <v>112.95</v>
      </c>
      <c r="H105" s="19">
        <f t="shared" si="5"/>
        <v>2617.0599999999995</v>
      </c>
      <c r="I105" s="19">
        <f t="shared" si="6"/>
        <v>2931.6399999999994</v>
      </c>
      <c r="J105" s="19">
        <f t="shared" si="7"/>
        <v>3446.5099999999998</v>
      </c>
      <c r="K105" s="19">
        <f t="shared" si="8"/>
        <v>4589.63</v>
      </c>
    </row>
    <row r="106" spans="1:11" s="7" customFormat="1" ht="14.25" customHeight="1">
      <c r="A106" s="25" t="s">
        <v>353</v>
      </c>
      <c r="B106" s="25">
        <v>1</v>
      </c>
      <c r="C106" s="25" t="s">
        <v>357</v>
      </c>
      <c r="D106" s="25" t="s">
        <v>358</v>
      </c>
      <c r="E106" s="25" t="s">
        <v>15</v>
      </c>
      <c r="F106" s="25" t="s">
        <v>359</v>
      </c>
      <c r="G106" s="17">
        <f t="shared" si="9"/>
        <v>108.49</v>
      </c>
      <c r="H106" s="19">
        <f t="shared" si="5"/>
        <v>2554.3999999999996</v>
      </c>
      <c r="I106" s="19">
        <f t="shared" si="6"/>
        <v>2868.9799999999996</v>
      </c>
      <c r="J106" s="19">
        <f t="shared" si="7"/>
        <v>3383.85</v>
      </c>
      <c r="K106" s="19">
        <f t="shared" si="8"/>
        <v>4526.969999999999</v>
      </c>
    </row>
    <row r="107" spans="1:11" s="7" customFormat="1" ht="14.25" customHeight="1">
      <c r="A107" s="25" t="s">
        <v>353</v>
      </c>
      <c r="B107" s="25">
        <v>2</v>
      </c>
      <c r="C107" s="25" t="s">
        <v>360</v>
      </c>
      <c r="D107" s="25" t="s">
        <v>15</v>
      </c>
      <c r="E107" s="25" t="s">
        <v>361</v>
      </c>
      <c r="F107" s="25" t="s">
        <v>362</v>
      </c>
      <c r="G107" s="17">
        <f t="shared" si="9"/>
        <v>107.79</v>
      </c>
      <c r="H107" s="19">
        <f t="shared" si="5"/>
        <v>2544.67</v>
      </c>
      <c r="I107" s="19">
        <f t="shared" si="6"/>
        <v>2859.25</v>
      </c>
      <c r="J107" s="19">
        <f t="shared" si="7"/>
        <v>3374.12</v>
      </c>
      <c r="K107" s="19">
        <f t="shared" si="8"/>
        <v>4517.24</v>
      </c>
    </row>
    <row r="108" spans="1:11" s="7" customFormat="1" ht="14.25" customHeight="1">
      <c r="A108" s="25" t="s">
        <v>353</v>
      </c>
      <c r="B108" s="25">
        <v>3</v>
      </c>
      <c r="C108" s="25" t="s">
        <v>363</v>
      </c>
      <c r="D108" s="25" t="s">
        <v>15</v>
      </c>
      <c r="E108" s="25" t="s">
        <v>364</v>
      </c>
      <c r="F108" s="25" t="s">
        <v>365</v>
      </c>
      <c r="G108" s="17">
        <f t="shared" si="9"/>
        <v>79.75</v>
      </c>
      <c r="H108" s="19">
        <f t="shared" si="5"/>
        <v>2151.01</v>
      </c>
      <c r="I108" s="19">
        <f t="shared" si="6"/>
        <v>2465.59</v>
      </c>
      <c r="J108" s="19">
        <f t="shared" si="7"/>
        <v>2980.46</v>
      </c>
      <c r="K108" s="19">
        <f t="shared" si="8"/>
        <v>4123.58</v>
      </c>
    </row>
    <row r="109" spans="1:11" s="7" customFormat="1" ht="14.25" customHeight="1">
      <c r="A109" s="25" t="s">
        <v>353</v>
      </c>
      <c r="B109" s="25">
        <v>4</v>
      </c>
      <c r="C109" s="25" t="s">
        <v>366</v>
      </c>
      <c r="D109" s="25" t="s">
        <v>15</v>
      </c>
      <c r="E109" s="25" t="s">
        <v>367</v>
      </c>
      <c r="F109" s="25" t="s">
        <v>368</v>
      </c>
      <c r="G109" s="17">
        <f t="shared" si="9"/>
        <v>79.5</v>
      </c>
      <c r="H109" s="19">
        <f t="shared" si="5"/>
        <v>2147.56</v>
      </c>
      <c r="I109" s="19">
        <f t="shared" si="6"/>
        <v>2462.14</v>
      </c>
      <c r="J109" s="19">
        <f t="shared" si="7"/>
        <v>2977.01</v>
      </c>
      <c r="K109" s="19">
        <f t="shared" si="8"/>
        <v>4120.13</v>
      </c>
    </row>
    <row r="110" spans="1:11" s="7" customFormat="1" ht="14.25" customHeight="1">
      <c r="A110" s="25" t="s">
        <v>353</v>
      </c>
      <c r="B110" s="25">
        <v>5</v>
      </c>
      <c r="C110" s="25" t="s">
        <v>369</v>
      </c>
      <c r="D110" s="25" t="s">
        <v>370</v>
      </c>
      <c r="E110" s="25" t="s">
        <v>15</v>
      </c>
      <c r="F110" s="25" t="s">
        <v>371</v>
      </c>
      <c r="G110" s="17">
        <f t="shared" si="9"/>
        <v>108.16</v>
      </c>
      <c r="H110" s="19">
        <f t="shared" si="5"/>
        <v>2549.85</v>
      </c>
      <c r="I110" s="19">
        <f t="shared" si="6"/>
        <v>2864.43</v>
      </c>
      <c r="J110" s="19">
        <f t="shared" si="7"/>
        <v>3379.3</v>
      </c>
      <c r="K110" s="19">
        <f t="shared" si="8"/>
        <v>4522.42</v>
      </c>
    </row>
    <row r="111" spans="1:11" s="7" customFormat="1" ht="14.25" customHeight="1">
      <c r="A111" s="25" t="s">
        <v>353</v>
      </c>
      <c r="B111" s="25">
        <v>6</v>
      </c>
      <c r="C111" s="25" t="s">
        <v>372</v>
      </c>
      <c r="D111" s="25" t="s">
        <v>373</v>
      </c>
      <c r="E111" s="25" t="s">
        <v>15</v>
      </c>
      <c r="F111" s="25" t="s">
        <v>374</v>
      </c>
      <c r="G111" s="17">
        <f t="shared" si="9"/>
        <v>115.16</v>
      </c>
      <c r="H111" s="19">
        <f t="shared" si="5"/>
        <v>2648.09</v>
      </c>
      <c r="I111" s="19">
        <f t="shared" si="6"/>
        <v>2962.67</v>
      </c>
      <c r="J111" s="19">
        <f t="shared" si="7"/>
        <v>3477.54</v>
      </c>
      <c r="K111" s="19">
        <f t="shared" si="8"/>
        <v>4620.66</v>
      </c>
    </row>
    <row r="112" spans="1:11" s="7" customFormat="1" ht="14.25" customHeight="1">
      <c r="A112" s="25" t="s">
        <v>353</v>
      </c>
      <c r="B112" s="25">
        <v>7</v>
      </c>
      <c r="C112" s="25" t="s">
        <v>375</v>
      </c>
      <c r="D112" s="25" t="s">
        <v>15</v>
      </c>
      <c r="E112" s="25" t="s">
        <v>376</v>
      </c>
      <c r="F112" s="25" t="s">
        <v>377</v>
      </c>
      <c r="G112" s="17">
        <f t="shared" si="9"/>
        <v>125.77</v>
      </c>
      <c r="H112" s="19">
        <f t="shared" si="5"/>
        <v>2796.9900000000002</v>
      </c>
      <c r="I112" s="19">
        <f t="shared" si="6"/>
        <v>3111.57</v>
      </c>
      <c r="J112" s="19">
        <f t="shared" si="7"/>
        <v>3626.44</v>
      </c>
      <c r="K112" s="19">
        <f t="shared" si="8"/>
        <v>4769.56</v>
      </c>
    </row>
    <row r="113" spans="1:11" s="7" customFormat="1" ht="14.25" customHeight="1">
      <c r="A113" s="25" t="s">
        <v>353</v>
      </c>
      <c r="B113" s="25">
        <v>8</v>
      </c>
      <c r="C113" s="25" t="s">
        <v>378</v>
      </c>
      <c r="D113" s="25" t="s">
        <v>379</v>
      </c>
      <c r="E113" s="25" t="s">
        <v>15</v>
      </c>
      <c r="F113" s="25" t="s">
        <v>380</v>
      </c>
      <c r="G113" s="17">
        <f t="shared" si="9"/>
        <v>128.82</v>
      </c>
      <c r="H113" s="19">
        <f t="shared" si="5"/>
        <v>2839.86</v>
      </c>
      <c r="I113" s="19">
        <f t="shared" si="6"/>
        <v>3154.44</v>
      </c>
      <c r="J113" s="19">
        <f t="shared" si="7"/>
        <v>3669.31</v>
      </c>
      <c r="K113" s="19">
        <f t="shared" si="8"/>
        <v>4812.429999999999</v>
      </c>
    </row>
    <row r="114" spans="1:11" s="7" customFormat="1" ht="14.25" customHeight="1">
      <c r="A114" s="25" t="s">
        <v>353</v>
      </c>
      <c r="B114" s="25">
        <v>9</v>
      </c>
      <c r="C114" s="25" t="s">
        <v>381</v>
      </c>
      <c r="D114" s="25" t="s">
        <v>382</v>
      </c>
      <c r="E114" s="25" t="s">
        <v>15</v>
      </c>
      <c r="F114" s="25" t="s">
        <v>383</v>
      </c>
      <c r="G114" s="17">
        <f t="shared" si="9"/>
        <v>131.01</v>
      </c>
      <c r="H114" s="19">
        <f t="shared" si="5"/>
        <v>2870.58</v>
      </c>
      <c r="I114" s="19">
        <f t="shared" si="6"/>
        <v>3185.16</v>
      </c>
      <c r="J114" s="19">
        <f t="shared" si="7"/>
        <v>3700.0299999999997</v>
      </c>
      <c r="K114" s="19">
        <f t="shared" si="8"/>
        <v>4843.15</v>
      </c>
    </row>
    <row r="115" spans="1:11" s="7" customFormat="1" ht="14.25" customHeight="1">
      <c r="A115" s="25" t="s">
        <v>353</v>
      </c>
      <c r="B115" s="25">
        <v>10</v>
      </c>
      <c r="C115" s="25" t="s">
        <v>384</v>
      </c>
      <c r="D115" s="25" t="s">
        <v>15</v>
      </c>
      <c r="E115" s="25" t="s">
        <v>385</v>
      </c>
      <c r="F115" s="25" t="s">
        <v>386</v>
      </c>
      <c r="G115" s="17">
        <f t="shared" si="9"/>
        <v>132.4</v>
      </c>
      <c r="H115" s="19">
        <f t="shared" si="5"/>
        <v>2890.11</v>
      </c>
      <c r="I115" s="19">
        <f t="shared" si="6"/>
        <v>3204.69</v>
      </c>
      <c r="J115" s="19">
        <f t="shared" si="7"/>
        <v>3719.56</v>
      </c>
      <c r="K115" s="19">
        <f t="shared" si="8"/>
        <v>4862.679999999999</v>
      </c>
    </row>
    <row r="116" spans="1:11" s="7" customFormat="1" ht="14.25" customHeight="1">
      <c r="A116" s="25" t="s">
        <v>353</v>
      </c>
      <c r="B116" s="25">
        <v>11</v>
      </c>
      <c r="C116" s="25" t="s">
        <v>387</v>
      </c>
      <c r="D116" s="25" t="s">
        <v>15</v>
      </c>
      <c r="E116" s="25" t="s">
        <v>388</v>
      </c>
      <c r="F116" s="25" t="s">
        <v>389</v>
      </c>
      <c r="G116" s="17">
        <f t="shared" si="9"/>
        <v>131.72</v>
      </c>
      <c r="H116" s="19">
        <f t="shared" si="5"/>
        <v>2880.5399999999995</v>
      </c>
      <c r="I116" s="19">
        <f t="shared" si="6"/>
        <v>3195.1199999999994</v>
      </c>
      <c r="J116" s="19">
        <f t="shared" si="7"/>
        <v>3709.99</v>
      </c>
      <c r="K116" s="19">
        <f t="shared" si="8"/>
        <v>4853.11</v>
      </c>
    </row>
    <row r="117" spans="1:11" s="7" customFormat="1" ht="14.25" customHeight="1">
      <c r="A117" s="25" t="s">
        <v>353</v>
      </c>
      <c r="B117" s="25">
        <v>12</v>
      </c>
      <c r="C117" s="25" t="s">
        <v>390</v>
      </c>
      <c r="D117" s="25" t="s">
        <v>15</v>
      </c>
      <c r="E117" s="25" t="s">
        <v>391</v>
      </c>
      <c r="F117" s="25" t="s">
        <v>392</v>
      </c>
      <c r="G117" s="17">
        <f t="shared" si="9"/>
        <v>130.35</v>
      </c>
      <c r="H117" s="19">
        <f t="shared" si="5"/>
        <v>2861.27</v>
      </c>
      <c r="I117" s="19">
        <f t="shared" si="6"/>
        <v>3175.85</v>
      </c>
      <c r="J117" s="19">
        <f t="shared" si="7"/>
        <v>3690.72</v>
      </c>
      <c r="K117" s="19">
        <f t="shared" si="8"/>
        <v>4833.84</v>
      </c>
    </row>
    <row r="118" spans="1:11" s="7" customFormat="1" ht="14.25" customHeight="1">
      <c r="A118" s="25" t="s">
        <v>353</v>
      </c>
      <c r="B118" s="25">
        <v>13</v>
      </c>
      <c r="C118" s="25" t="s">
        <v>393</v>
      </c>
      <c r="D118" s="25" t="s">
        <v>15</v>
      </c>
      <c r="E118" s="25" t="s">
        <v>394</v>
      </c>
      <c r="F118" s="25" t="s">
        <v>395</v>
      </c>
      <c r="G118" s="17">
        <f t="shared" si="9"/>
        <v>130.01</v>
      </c>
      <c r="H118" s="19">
        <f t="shared" si="5"/>
        <v>2856.59</v>
      </c>
      <c r="I118" s="19">
        <f t="shared" si="6"/>
        <v>3171.17</v>
      </c>
      <c r="J118" s="19">
        <f t="shared" si="7"/>
        <v>3686.04</v>
      </c>
      <c r="K118" s="19">
        <f t="shared" si="8"/>
        <v>4829.16</v>
      </c>
    </row>
    <row r="119" spans="1:11" s="7" customFormat="1" ht="14.25" customHeight="1">
      <c r="A119" s="25" t="s">
        <v>353</v>
      </c>
      <c r="B119" s="25">
        <v>14</v>
      </c>
      <c r="C119" s="25" t="s">
        <v>396</v>
      </c>
      <c r="D119" s="25" t="s">
        <v>15</v>
      </c>
      <c r="E119" s="25" t="s">
        <v>397</v>
      </c>
      <c r="F119" s="25" t="s">
        <v>398</v>
      </c>
      <c r="G119" s="17">
        <f t="shared" si="9"/>
        <v>130.32</v>
      </c>
      <c r="H119" s="19">
        <f t="shared" si="5"/>
        <v>2860.93</v>
      </c>
      <c r="I119" s="19">
        <f t="shared" si="6"/>
        <v>3175.5099999999998</v>
      </c>
      <c r="J119" s="19">
        <f t="shared" si="7"/>
        <v>3690.38</v>
      </c>
      <c r="K119" s="19">
        <f t="shared" si="8"/>
        <v>4833.5</v>
      </c>
    </row>
    <row r="120" spans="1:11" s="7" customFormat="1" ht="14.25" customHeight="1">
      <c r="A120" s="25" t="s">
        <v>353</v>
      </c>
      <c r="B120" s="25">
        <v>15</v>
      </c>
      <c r="C120" s="25" t="s">
        <v>399</v>
      </c>
      <c r="D120" s="25" t="s">
        <v>15</v>
      </c>
      <c r="E120" s="25" t="s">
        <v>400</v>
      </c>
      <c r="F120" s="25" t="s">
        <v>401</v>
      </c>
      <c r="G120" s="17">
        <f t="shared" si="9"/>
        <v>129.58</v>
      </c>
      <c r="H120" s="19">
        <f t="shared" si="5"/>
        <v>2850.48</v>
      </c>
      <c r="I120" s="19">
        <f t="shared" si="6"/>
        <v>3165.06</v>
      </c>
      <c r="J120" s="19">
        <f t="shared" si="7"/>
        <v>3679.9300000000003</v>
      </c>
      <c r="K120" s="19">
        <f t="shared" si="8"/>
        <v>4823.05</v>
      </c>
    </row>
    <row r="121" spans="1:11" s="7" customFormat="1" ht="14.25" customHeight="1">
      <c r="A121" s="25" t="s">
        <v>353</v>
      </c>
      <c r="B121" s="25">
        <v>16</v>
      </c>
      <c r="C121" s="25" t="s">
        <v>27</v>
      </c>
      <c r="D121" s="25" t="s">
        <v>15</v>
      </c>
      <c r="E121" s="25" t="s">
        <v>402</v>
      </c>
      <c r="F121" s="25" t="s">
        <v>403</v>
      </c>
      <c r="G121" s="17">
        <f t="shared" si="9"/>
        <v>128.28</v>
      </c>
      <c r="H121" s="19">
        <f t="shared" si="5"/>
        <v>2832.31</v>
      </c>
      <c r="I121" s="19">
        <f t="shared" si="6"/>
        <v>3146.89</v>
      </c>
      <c r="J121" s="19">
        <f t="shared" si="7"/>
        <v>3661.76</v>
      </c>
      <c r="K121" s="19">
        <f t="shared" si="8"/>
        <v>4804.88</v>
      </c>
    </row>
    <row r="122" spans="1:11" s="7" customFormat="1" ht="14.25" customHeight="1">
      <c r="A122" s="25" t="s">
        <v>353</v>
      </c>
      <c r="B122" s="25">
        <v>17</v>
      </c>
      <c r="C122" s="25" t="s">
        <v>404</v>
      </c>
      <c r="D122" s="25" t="s">
        <v>405</v>
      </c>
      <c r="E122" s="25" t="s">
        <v>15</v>
      </c>
      <c r="F122" s="25" t="s">
        <v>406</v>
      </c>
      <c r="G122" s="17">
        <f t="shared" si="9"/>
        <v>130.12</v>
      </c>
      <c r="H122" s="19">
        <f t="shared" si="5"/>
        <v>2858.04</v>
      </c>
      <c r="I122" s="19">
        <f t="shared" si="6"/>
        <v>3172.62</v>
      </c>
      <c r="J122" s="19">
        <f t="shared" si="7"/>
        <v>3687.49</v>
      </c>
      <c r="K122" s="19">
        <f t="shared" si="8"/>
        <v>4830.61</v>
      </c>
    </row>
    <row r="123" spans="1:11" s="7" customFormat="1" ht="14.25" customHeight="1">
      <c r="A123" s="25" t="s">
        <v>353</v>
      </c>
      <c r="B123" s="25">
        <v>18</v>
      </c>
      <c r="C123" s="25" t="s">
        <v>407</v>
      </c>
      <c r="D123" s="25" t="s">
        <v>408</v>
      </c>
      <c r="E123" s="25" t="s">
        <v>15</v>
      </c>
      <c r="F123" s="25" t="s">
        <v>409</v>
      </c>
      <c r="G123" s="17">
        <f t="shared" si="9"/>
        <v>143.5</v>
      </c>
      <c r="H123" s="19">
        <f t="shared" si="5"/>
        <v>3045.91</v>
      </c>
      <c r="I123" s="19">
        <f t="shared" si="6"/>
        <v>3360.49</v>
      </c>
      <c r="J123" s="19">
        <f t="shared" si="7"/>
        <v>3875.36</v>
      </c>
      <c r="K123" s="19">
        <f t="shared" si="8"/>
        <v>5018.48</v>
      </c>
    </row>
    <row r="124" spans="1:11" s="7" customFormat="1" ht="14.25" customHeight="1">
      <c r="A124" s="25" t="s">
        <v>353</v>
      </c>
      <c r="B124" s="25">
        <v>19</v>
      </c>
      <c r="C124" s="25" t="s">
        <v>410</v>
      </c>
      <c r="D124" s="25" t="s">
        <v>411</v>
      </c>
      <c r="E124" s="25" t="s">
        <v>15</v>
      </c>
      <c r="F124" s="25" t="s">
        <v>412</v>
      </c>
      <c r="G124" s="17">
        <f t="shared" si="9"/>
        <v>145.18</v>
      </c>
      <c r="H124" s="19">
        <f t="shared" si="5"/>
        <v>3069.56</v>
      </c>
      <c r="I124" s="19">
        <f t="shared" si="6"/>
        <v>3384.14</v>
      </c>
      <c r="J124" s="19">
        <f t="shared" si="7"/>
        <v>3899.0099999999998</v>
      </c>
      <c r="K124" s="19">
        <f t="shared" si="8"/>
        <v>5042.13</v>
      </c>
    </row>
    <row r="125" spans="1:11" s="7" customFormat="1" ht="14.25" customHeight="1">
      <c r="A125" s="25" t="s">
        <v>353</v>
      </c>
      <c r="B125" s="25">
        <v>20</v>
      </c>
      <c r="C125" s="25" t="s">
        <v>413</v>
      </c>
      <c r="D125" s="25" t="s">
        <v>15</v>
      </c>
      <c r="E125" s="25" t="s">
        <v>414</v>
      </c>
      <c r="F125" s="25" t="s">
        <v>415</v>
      </c>
      <c r="G125" s="17">
        <f t="shared" si="9"/>
        <v>147.36</v>
      </c>
      <c r="H125" s="19">
        <f t="shared" si="5"/>
        <v>3100.11</v>
      </c>
      <c r="I125" s="19">
        <f t="shared" si="6"/>
        <v>3414.69</v>
      </c>
      <c r="J125" s="19">
        <f t="shared" si="7"/>
        <v>3929.56</v>
      </c>
      <c r="K125" s="19">
        <f t="shared" si="8"/>
        <v>5072.679999999999</v>
      </c>
    </row>
    <row r="126" spans="1:11" s="7" customFormat="1" ht="14.25" customHeight="1">
      <c r="A126" s="25" t="s">
        <v>353</v>
      </c>
      <c r="B126" s="25">
        <v>21</v>
      </c>
      <c r="C126" s="25" t="s">
        <v>416</v>
      </c>
      <c r="D126" s="25" t="s">
        <v>15</v>
      </c>
      <c r="E126" s="25" t="s">
        <v>417</v>
      </c>
      <c r="F126" s="25" t="s">
        <v>418</v>
      </c>
      <c r="G126" s="17">
        <f t="shared" si="9"/>
        <v>131.42</v>
      </c>
      <c r="H126" s="19">
        <f t="shared" si="5"/>
        <v>2876.38</v>
      </c>
      <c r="I126" s="19">
        <f t="shared" si="6"/>
        <v>3190.96</v>
      </c>
      <c r="J126" s="19">
        <f t="shared" si="7"/>
        <v>3705.83</v>
      </c>
      <c r="K126" s="19">
        <f t="shared" si="8"/>
        <v>4848.95</v>
      </c>
    </row>
    <row r="127" spans="1:11" s="7" customFormat="1" ht="14.25" customHeight="1">
      <c r="A127" s="25" t="s">
        <v>353</v>
      </c>
      <c r="B127" s="25">
        <v>22</v>
      </c>
      <c r="C127" s="25" t="s">
        <v>419</v>
      </c>
      <c r="D127" s="25" t="s">
        <v>15</v>
      </c>
      <c r="E127" s="25" t="s">
        <v>420</v>
      </c>
      <c r="F127" s="25" t="s">
        <v>421</v>
      </c>
      <c r="G127" s="17">
        <f t="shared" si="9"/>
        <v>123.96</v>
      </c>
      <c r="H127" s="19">
        <f t="shared" si="5"/>
        <v>2771.6000000000004</v>
      </c>
      <c r="I127" s="19">
        <f t="shared" si="6"/>
        <v>3086.1800000000003</v>
      </c>
      <c r="J127" s="19">
        <f t="shared" si="7"/>
        <v>3601.05</v>
      </c>
      <c r="K127" s="19">
        <f t="shared" si="8"/>
        <v>4744.17</v>
      </c>
    </row>
    <row r="128" spans="1:11" s="7" customFormat="1" ht="14.25" customHeight="1">
      <c r="A128" s="25" t="s">
        <v>353</v>
      </c>
      <c r="B128" s="25">
        <v>23</v>
      </c>
      <c r="C128" s="25" t="s">
        <v>422</v>
      </c>
      <c r="D128" s="25" t="s">
        <v>15</v>
      </c>
      <c r="E128" s="25" t="s">
        <v>423</v>
      </c>
      <c r="F128" s="25" t="s">
        <v>424</v>
      </c>
      <c r="G128" s="17">
        <f t="shared" si="9"/>
        <v>121.36</v>
      </c>
      <c r="H128" s="19">
        <f t="shared" si="5"/>
        <v>2735.11</v>
      </c>
      <c r="I128" s="19">
        <f t="shared" si="6"/>
        <v>3049.69</v>
      </c>
      <c r="J128" s="19">
        <f t="shared" si="7"/>
        <v>3564.56</v>
      </c>
      <c r="K128" s="19">
        <f t="shared" si="8"/>
        <v>4707.679999999999</v>
      </c>
    </row>
    <row r="129" spans="1:11" s="7" customFormat="1" ht="14.25" customHeight="1">
      <c r="A129" s="25" t="s">
        <v>425</v>
      </c>
      <c r="B129" s="25">
        <v>0</v>
      </c>
      <c r="C129" s="25" t="s">
        <v>426</v>
      </c>
      <c r="D129" s="25" t="s">
        <v>427</v>
      </c>
      <c r="E129" s="25" t="s">
        <v>15</v>
      </c>
      <c r="F129" s="25" t="s">
        <v>428</v>
      </c>
      <c r="G129" s="17">
        <f t="shared" si="9"/>
        <v>83.56</v>
      </c>
      <c r="H129" s="19">
        <f t="shared" si="5"/>
        <v>2204.53</v>
      </c>
      <c r="I129" s="19">
        <f t="shared" si="6"/>
        <v>2519.11</v>
      </c>
      <c r="J129" s="19">
        <f t="shared" si="7"/>
        <v>3033.98</v>
      </c>
      <c r="K129" s="19">
        <f t="shared" si="8"/>
        <v>4177.1</v>
      </c>
    </row>
    <row r="130" spans="1:11" s="7" customFormat="1" ht="14.25" customHeight="1">
      <c r="A130" s="25" t="s">
        <v>425</v>
      </c>
      <c r="B130" s="25">
        <v>1</v>
      </c>
      <c r="C130" s="25" t="s">
        <v>429</v>
      </c>
      <c r="D130" s="25" t="s">
        <v>430</v>
      </c>
      <c r="E130" s="25" t="s">
        <v>15</v>
      </c>
      <c r="F130" s="25" t="s">
        <v>431</v>
      </c>
      <c r="G130" s="17">
        <f t="shared" si="9"/>
        <v>75.7</v>
      </c>
      <c r="H130" s="19">
        <f t="shared" si="5"/>
        <v>2094.21</v>
      </c>
      <c r="I130" s="19">
        <f t="shared" si="6"/>
        <v>2408.79</v>
      </c>
      <c r="J130" s="19">
        <f t="shared" si="7"/>
        <v>2923.66</v>
      </c>
      <c r="K130" s="19">
        <f t="shared" si="8"/>
        <v>4066.7799999999997</v>
      </c>
    </row>
    <row r="131" spans="1:11" s="7" customFormat="1" ht="14.25" customHeight="1">
      <c r="A131" s="25" t="s">
        <v>425</v>
      </c>
      <c r="B131" s="25">
        <v>2</v>
      </c>
      <c r="C131" s="25" t="s">
        <v>432</v>
      </c>
      <c r="D131" s="25" t="s">
        <v>433</v>
      </c>
      <c r="E131" s="25" t="s">
        <v>15</v>
      </c>
      <c r="F131" s="25" t="s">
        <v>434</v>
      </c>
      <c r="G131" s="17">
        <f t="shared" si="9"/>
        <v>73.81</v>
      </c>
      <c r="H131" s="19">
        <f t="shared" si="5"/>
        <v>2067.56</v>
      </c>
      <c r="I131" s="19">
        <f t="shared" si="6"/>
        <v>2382.14</v>
      </c>
      <c r="J131" s="19">
        <f t="shared" si="7"/>
        <v>2897.0099999999998</v>
      </c>
      <c r="K131" s="19">
        <f t="shared" si="8"/>
        <v>4040.1299999999997</v>
      </c>
    </row>
    <row r="132" spans="1:11" s="7" customFormat="1" ht="14.25" customHeight="1">
      <c r="A132" s="25" t="s">
        <v>425</v>
      </c>
      <c r="B132" s="25">
        <v>3</v>
      </c>
      <c r="C132" s="25" t="s">
        <v>435</v>
      </c>
      <c r="D132" s="25" t="s">
        <v>436</v>
      </c>
      <c r="E132" s="25" t="s">
        <v>15</v>
      </c>
      <c r="F132" s="25" t="s">
        <v>437</v>
      </c>
      <c r="G132" s="17">
        <f t="shared" si="9"/>
        <v>72.12</v>
      </c>
      <c r="H132" s="19">
        <f t="shared" si="5"/>
        <v>2043.8400000000001</v>
      </c>
      <c r="I132" s="19">
        <f t="shared" si="6"/>
        <v>2358.42</v>
      </c>
      <c r="J132" s="19">
        <f t="shared" si="7"/>
        <v>2873.29</v>
      </c>
      <c r="K132" s="19">
        <f t="shared" si="8"/>
        <v>4016.41</v>
      </c>
    </row>
    <row r="133" spans="1:11" s="7" customFormat="1" ht="14.25" customHeight="1">
      <c r="A133" s="25" t="s">
        <v>425</v>
      </c>
      <c r="B133" s="25">
        <v>4</v>
      </c>
      <c r="C133" s="25" t="s">
        <v>438</v>
      </c>
      <c r="D133" s="25" t="s">
        <v>439</v>
      </c>
      <c r="E133" s="25" t="s">
        <v>15</v>
      </c>
      <c r="F133" s="25" t="s">
        <v>34</v>
      </c>
      <c r="G133" s="17">
        <f t="shared" si="9"/>
        <v>73.12</v>
      </c>
      <c r="H133" s="19">
        <f t="shared" si="5"/>
        <v>2057.87</v>
      </c>
      <c r="I133" s="19">
        <f t="shared" si="6"/>
        <v>2372.45</v>
      </c>
      <c r="J133" s="19">
        <f t="shared" si="7"/>
        <v>2887.3199999999997</v>
      </c>
      <c r="K133" s="19">
        <f t="shared" si="8"/>
        <v>4030.4399999999996</v>
      </c>
    </row>
    <row r="134" spans="1:11" s="7" customFormat="1" ht="14.25" customHeight="1">
      <c r="A134" s="25" t="s">
        <v>425</v>
      </c>
      <c r="B134" s="25">
        <v>5</v>
      </c>
      <c r="C134" s="25" t="s">
        <v>440</v>
      </c>
      <c r="D134" s="25" t="s">
        <v>441</v>
      </c>
      <c r="E134" s="25" t="s">
        <v>15</v>
      </c>
      <c r="F134" s="25" t="s">
        <v>442</v>
      </c>
      <c r="G134" s="17">
        <f t="shared" si="9"/>
        <v>83.3</v>
      </c>
      <c r="H134" s="19">
        <f t="shared" si="5"/>
        <v>2200.88</v>
      </c>
      <c r="I134" s="19">
        <f t="shared" si="6"/>
        <v>2515.46</v>
      </c>
      <c r="J134" s="19">
        <f t="shared" si="7"/>
        <v>3030.33</v>
      </c>
      <c r="K134" s="19">
        <f t="shared" si="8"/>
        <v>4173.45</v>
      </c>
    </row>
    <row r="135" spans="1:11" s="7" customFormat="1" ht="14.25" customHeight="1">
      <c r="A135" s="25" t="s">
        <v>425</v>
      </c>
      <c r="B135" s="25">
        <v>6</v>
      </c>
      <c r="C135" s="25" t="s">
        <v>443</v>
      </c>
      <c r="D135" s="25" t="s">
        <v>444</v>
      </c>
      <c r="E135" s="25" t="s">
        <v>15</v>
      </c>
      <c r="F135" s="25" t="s">
        <v>445</v>
      </c>
      <c r="G135" s="17">
        <f t="shared" si="9"/>
        <v>100.68</v>
      </c>
      <c r="H135" s="19">
        <f t="shared" si="5"/>
        <v>2444.7799999999997</v>
      </c>
      <c r="I135" s="19">
        <f t="shared" si="6"/>
        <v>2759.3599999999997</v>
      </c>
      <c r="J135" s="19">
        <f t="shared" si="7"/>
        <v>3274.23</v>
      </c>
      <c r="K135" s="19">
        <f t="shared" si="8"/>
        <v>4417.35</v>
      </c>
    </row>
    <row r="136" spans="1:11" s="7" customFormat="1" ht="14.25" customHeight="1">
      <c r="A136" s="25" t="s">
        <v>425</v>
      </c>
      <c r="B136" s="25">
        <v>7</v>
      </c>
      <c r="C136" s="25" t="s">
        <v>446</v>
      </c>
      <c r="D136" s="25" t="s">
        <v>447</v>
      </c>
      <c r="E136" s="25" t="s">
        <v>15</v>
      </c>
      <c r="F136" s="25" t="s">
        <v>448</v>
      </c>
      <c r="G136" s="17">
        <f t="shared" si="9"/>
        <v>117.03</v>
      </c>
      <c r="H136" s="19">
        <f t="shared" si="5"/>
        <v>2674.32</v>
      </c>
      <c r="I136" s="19">
        <f t="shared" si="6"/>
        <v>2988.9</v>
      </c>
      <c r="J136" s="19">
        <f t="shared" si="7"/>
        <v>3503.77</v>
      </c>
      <c r="K136" s="19">
        <f t="shared" si="8"/>
        <v>4646.889999999999</v>
      </c>
    </row>
    <row r="137" spans="1:11" s="7" customFormat="1" ht="14.25" customHeight="1">
      <c r="A137" s="25" t="s">
        <v>425</v>
      </c>
      <c r="B137" s="25">
        <v>8</v>
      </c>
      <c r="C137" s="25" t="s">
        <v>449</v>
      </c>
      <c r="D137" s="25" t="s">
        <v>15</v>
      </c>
      <c r="E137" s="25" t="s">
        <v>450</v>
      </c>
      <c r="F137" s="25" t="s">
        <v>451</v>
      </c>
      <c r="G137" s="17">
        <f t="shared" si="9"/>
        <v>121.81</v>
      </c>
      <c r="H137" s="19">
        <f t="shared" si="5"/>
        <v>2741.5</v>
      </c>
      <c r="I137" s="19">
        <f t="shared" si="6"/>
        <v>3056.08</v>
      </c>
      <c r="J137" s="19">
        <f t="shared" si="7"/>
        <v>3570.9500000000003</v>
      </c>
      <c r="K137" s="19">
        <f t="shared" si="8"/>
        <v>4714.070000000001</v>
      </c>
    </row>
    <row r="138" spans="1:11" s="7" customFormat="1" ht="14.25" customHeight="1">
      <c r="A138" s="25" t="s">
        <v>425</v>
      </c>
      <c r="B138" s="25">
        <v>9</v>
      </c>
      <c r="C138" s="25" t="s">
        <v>452</v>
      </c>
      <c r="D138" s="25" t="s">
        <v>15</v>
      </c>
      <c r="E138" s="25" t="s">
        <v>453</v>
      </c>
      <c r="F138" s="25" t="s">
        <v>454</v>
      </c>
      <c r="G138" s="17">
        <f t="shared" si="9"/>
        <v>129.14</v>
      </c>
      <c r="H138" s="19">
        <f aca="true" t="shared" si="10" ref="H138:H201">F138+$M$3+G138</f>
        <v>2844.36</v>
      </c>
      <c r="I138" s="19">
        <f aca="true" t="shared" si="11" ref="I138:I201">F138+$N$3+G138</f>
        <v>3158.94</v>
      </c>
      <c r="J138" s="19">
        <f aca="true" t="shared" si="12" ref="J138:J201">F138+$O$3+G138</f>
        <v>3673.81</v>
      </c>
      <c r="K138" s="19">
        <f aca="true" t="shared" si="13" ref="K138:K201">F138+$P$3+G138</f>
        <v>4816.93</v>
      </c>
    </row>
    <row r="139" spans="1:11" s="7" customFormat="1" ht="14.25" customHeight="1">
      <c r="A139" s="25" t="s">
        <v>425</v>
      </c>
      <c r="B139" s="25">
        <v>10</v>
      </c>
      <c r="C139" s="25" t="s">
        <v>455</v>
      </c>
      <c r="D139" s="25" t="s">
        <v>15</v>
      </c>
      <c r="E139" s="25" t="s">
        <v>456</v>
      </c>
      <c r="F139" s="25" t="s">
        <v>457</v>
      </c>
      <c r="G139" s="17">
        <f aca="true" t="shared" si="14" ref="G139:G202">ROUND((F139*0.0767),2)</f>
        <v>130.16</v>
      </c>
      <c r="H139" s="19">
        <f t="shared" si="10"/>
        <v>2858.6499999999996</v>
      </c>
      <c r="I139" s="19">
        <f t="shared" si="11"/>
        <v>3173.2299999999996</v>
      </c>
      <c r="J139" s="19">
        <f t="shared" si="12"/>
        <v>3688.1</v>
      </c>
      <c r="K139" s="19">
        <f t="shared" si="13"/>
        <v>4831.219999999999</v>
      </c>
    </row>
    <row r="140" spans="1:11" s="7" customFormat="1" ht="14.25" customHeight="1">
      <c r="A140" s="25" t="s">
        <v>425</v>
      </c>
      <c r="B140" s="25">
        <v>11</v>
      </c>
      <c r="C140" s="25" t="s">
        <v>458</v>
      </c>
      <c r="D140" s="25" t="s">
        <v>15</v>
      </c>
      <c r="E140" s="25" t="s">
        <v>459</v>
      </c>
      <c r="F140" s="25" t="s">
        <v>460</v>
      </c>
      <c r="G140" s="17">
        <f t="shared" si="14"/>
        <v>126.27</v>
      </c>
      <c r="H140" s="19">
        <f t="shared" si="10"/>
        <v>2804.08</v>
      </c>
      <c r="I140" s="19">
        <f t="shared" si="11"/>
        <v>3118.66</v>
      </c>
      <c r="J140" s="19">
        <f t="shared" si="12"/>
        <v>3633.53</v>
      </c>
      <c r="K140" s="19">
        <f t="shared" si="13"/>
        <v>4776.650000000001</v>
      </c>
    </row>
    <row r="141" spans="1:11" s="7" customFormat="1" ht="14.25" customHeight="1">
      <c r="A141" s="25" t="s">
        <v>425</v>
      </c>
      <c r="B141" s="25">
        <v>12</v>
      </c>
      <c r="C141" s="25" t="s">
        <v>461</v>
      </c>
      <c r="D141" s="25" t="s">
        <v>15</v>
      </c>
      <c r="E141" s="25" t="s">
        <v>462</v>
      </c>
      <c r="F141" s="25" t="s">
        <v>463</v>
      </c>
      <c r="G141" s="17">
        <f t="shared" si="14"/>
        <v>124.38</v>
      </c>
      <c r="H141" s="19">
        <f t="shared" si="10"/>
        <v>2777.51</v>
      </c>
      <c r="I141" s="19">
        <f t="shared" si="11"/>
        <v>3092.09</v>
      </c>
      <c r="J141" s="19">
        <f t="shared" si="12"/>
        <v>3606.96</v>
      </c>
      <c r="K141" s="19">
        <f t="shared" si="13"/>
        <v>4750.08</v>
      </c>
    </row>
    <row r="142" spans="1:11" s="7" customFormat="1" ht="14.25" customHeight="1">
      <c r="A142" s="25" t="s">
        <v>425</v>
      </c>
      <c r="B142" s="25">
        <v>13</v>
      </c>
      <c r="C142" s="25" t="s">
        <v>93</v>
      </c>
      <c r="D142" s="25" t="s">
        <v>15</v>
      </c>
      <c r="E142" s="25" t="s">
        <v>464</v>
      </c>
      <c r="F142" s="25" t="s">
        <v>95</v>
      </c>
      <c r="G142" s="17">
        <f t="shared" si="14"/>
        <v>124.74</v>
      </c>
      <c r="H142" s="19">
        <f t="shared" si="10"/>
        <v>2782.54</v>
      </c>
      <c r="I142" s="19">
        <f t="shared" si="11"/>
        <v>3097.12</v>
      </c>
      <c r="J142" s="19">
        <f t="shared" si="12"/>
        <v>3611.99</v>
      </c>
      <c r="K142" s="19">
        <f t="shared" si="13"/>
        <v>4755.11</v>
      </c>
    </row>
    <row r="143" spans="1:11" s="7" customFormat="1" ht="14.25" customHeight="1">
      <c r="A143" s="25" t="s">
        <v>425</v>
      </c>
      <c r="B143" s="25">
        <v>14</v>
      </c>
      <c r="C143" s="25" t="s">
        <v>465</v>
      </c>
      <c r="D143" s="25" t="s">
        <v>15</v>
      </c>
      <c r="E143" s="25" t="s">
        <v>466</v>
      </c>
      <c r="F143" s="25" t="s">
        <v>467</v>
      </c>
      <c r="G143" s="17">
        <f t="shared" si="14"/>
        <v>123.12</v>
      </c>
      <c r="H143" s="19">
        <f t="shared" si="10"/>
        <v>2759.87</v>
      </c>
      <c r="I143" s="19">
        <f t="shared" si="11"/>
        <v>3074.45</v>
      </c>
      <c r="J143" s="19">
        <f t="shared" si="12"/>
        <v>3589.3199999999997</v>
      </c>
      <c r="K143" s="19">
        <f t="shared" si="13"/>
        <v>4732.44</v>
      </c>
    </row>
    <row r="144" spans="1:11" s="7" customFormat="1" ht="14.25" customHeight="1">
      <c r="A144" s="25" t="s">
        <v>425</v>
      </c>
      <c r="B144" s="25">
        <v>15</v>
      </c>
      <c r="C144" s="25" t="s">
        <v>468</v>
      </c>
      <c r="D144" s="25" t="s">
        <v>15</v>
      </c>
      <c r="E144" s="25" t="s">
        <v>469</v>
      </c>
      <c r="F144" s="25" t="s">
        <v>236</v>
      </c>
      <c r="G144" s="17">
        <f t="shared" si="14"/>
        <v>122.61</v>
      </c>
      <c r="H144" s="19">
        <f t="shared" si="10"/>
        <v>2752.67</v>
      </c>
      <c r="I144" s="19">
        <f t="shared" si="11"/>
        <v>3067.25</v>
      </c>
      <c r="J144" s="19">
        <f t="shared" si="12"/>
        <v>3582.1200000000003</v>
      </c>
      <c r="K144" s="19">
        <f t="shared" si="13"/>
        <v>4725.24</v>
      </c>
    </row>
    <row r="145" spans="1:11" s="7" customFormat="1" ht="14.25" customHeight="1">
      <c r="A145" s="25" t="s">
        <v>425</v>
      </c>
      <c r="B145" s="25">
        <v>16</v>
      </c>
      <c r="C145" s="25" t="s">
        <v>470</v>
      </c>
      <c r="D145" s="25" t="s">
        <v>15</v>
      </c>
      <c r="E145" s="25" t="s">
        <v>471</v>
      </c>
      <c r="F145" s="25" t="s">
        <v>472</v>
      </c>
      <c r="G145" s="17">
        <f t="shared" si="14"/>
        <v>122.56</v>
      </c>
      <c r="H145" s="19">
        <f t="shared" si="10"/>
        <v>2751.96</v>
      </c>
      <c r="I145" s="19">
        <f t="shared" si="11"/>
        <v>3066.54</v>
      </c>
      <c r="J145" s="19">
        <f t="shared" si="12"/>
        <v>3581.4100000000003</v>
      </c>
      <c r="K145" s="19">
        <f t="shared" si="13"/>
        <v>4724.530000000001</v>
      </c>
    </row>
    <row r="146" spans="1:11" s="7" customFormat="1" ht="14.25" customHeight="1">
      <c r="A146" s="25" t="s">
        <v>425</v>
      </c>
      <c r="B146" s="25">
        <v>17</v>
      </c>
      <c r="C146" s="25" t="s">
        <v>473</v>
      </c>
      <c r="D146" s="25" t="s">
        <v>15</v>
      </c>
      <c r="E146" s="25" t="s">
        <v>474</v>
      </c>
      <c r="F146" s="25" t="s">
        <v>475</v>
      </c>
      <c r="G146" s="17">
        <f t="shared" si="14"/>
        <v>126.77</v>
      </c>
      <c r="H146" s="19">
        <f t="shared" si="10"/>
        <v>2811.06</v>
      </c>
      <c r="I146" s="19">
        <f t="shared" si="11"/>
        <v>3125.64</v>
      </c>
      <c r="J146" s="19">
        <f t="shared" si="12"/>
        <v>3640.5099999999998</v>
      </c>
      <c r="K146" s="19">
        <f t="shared" si="13"/>
        <v>4783.63</v>
      </c>
    </row>
    <row r="147" spans="1:11" s="7" customFormat="1" ht="14.25" customHeight="1">
      <c r="A147" s="25" t="s">
        <v>425</v>
      </c>
      <c r="B147" s="25">
        <v>18</v>
      </c>
      <c r="C147" s="25" t="s">
        <v>476</v>
      </c>
      <c r="D147" s="25" t="s">
        <v>15</v>
      </c>
      <c r="E147" s="25" t="s">
        <v>477</v>
      </c>
      <c r="F147" s="25" t="s">
        <v>478</v>
      </c>
      <c r="G147" s="17">
        <f t="shared" si="14"/>
        <v>128.24</v>
      </c>
      <c r="H147" s="19">
        <f t="shared" si="10"/>
        <v>2831.6800000000003</v>
      </c>
      <c r="I147" s="19">
        <f t="shared" si="11"/>
        <v>3146.26</v>
      </c>
      <c r="J147" s="19">
        <f t="shared" si="12"/>
        <v>3661.13</v>
      </c>
      <c r="K147" s="19">
        <f t="shared" si="13"/>
        <v>4804.25</v>
      </c>
    </row>
    <row r="148" spans="1:11" s="7" customFormat="1" ht="14.25" customHeight="1">
      <c r="A148" s="25" t="s">
        <v>425</v>
      </c>
      <c r="B148" s="25">
        <v>19</v>
      </c>
      <c r="C148" s="25" t="s">
        <v>479</v>
      </c>
      <c r="D148" s="25" t="s">
        <v>15</v>
      </c>
      <c r="E148" s="25" t="s">
        <v>480</v>
      </c>
      <c r="F148" s="25" t="s">
        <v>481</v>
      </c>
      <c r="G148" s="17">
        <f t="shared" si="14"/>
        <v>127.6</v>
      </c>
      <c r="H148" s="19">
        <f t="shared" si="10"/>
        <v>2822.6699999999996</v>
      </c>
      <c r="I148" s="19">
        <f t="shared" si="11"/>
        <v>3137.2499999999995</v>
      </c>
      <c r="J148" s="19">
        <f t="shared" si="12"/>
        <v>3652.12</v>
      </c>
      <c r="K148" s="19">
        <f t="shared" si="13"/>
        <v>4795.24</v>
      </c>
    </row>
    <row r="149" spans="1:11" s="7" customFormat="1" ht="14.25" customHeight="1">
      <c r="A149" s="25" t="s">
        <v>425</v>
      </c>
      <c r="B149" s="25">
        <v>20</v>
      </c>
      <c r="C149" s="25" t="s">
        <v>59</v>
      </c>
      <c r="D149" s="25" t="s">
        <v>15</v>
      </c>
      <c r="E149" s="25" t="s">
        <v>482</v>
      </c>
      <c r="F149" s="25" t="s">
        <v>483</v>
      </c>
      <c r="G149" s="17">
        <f t="shared" si="14"/>
        <v>126.72</v>
      </c>
      <c r="H149" s="19">
        <f t="shared" si="10"/>
        <v>2810.3799999999997</v>
      </c>
      <c r="I149" s="19">
        <f t="shared" si="11"/>
        <v>3124.9599999999996</v>
      </c>
      <c r="J149" s="19">
        <f t="shared" si="12"/>
        <v>3639.83</v>
      </c>
      <c r="K149" s="19">
        <f t="shared" si="13"/>
        <v>4782.95</v>
      </c>
    </row>
    <row r="150" spans="1:11" s="7" customFormat="1" ht="14.25" customHeight="1">
      <c r="A150" s="25" t="s">
        <v>425</v>
      </c>
      <c r="B150" s="25">
        <v>21</v>
      </c>
      <c r="C150" s="25" t="s">
        <v>484</v>
      </c>
      <c r="D150" s="25" t="s">
        <v>15</v>
      </c>
      <c r="E150" s="25" t="s">
        <v>485</v>
      </c>
      <c r="F150" s="25" t="s">
        <v>486</v>
      </c>
      <c r="G150" s="17">
        <f t="shared" si="14"/>
        <v>124.89</v>
      </c>
      <c r="H150" s="19">
        <f t="shared" si="10"/>
        <v>2784.68</v>
      </c>
      <c r="I150" s="19">
        <f t="shared" si="11"/>
        <v>3099.2599999999998</v>
      </c>
      <c r="J150" s="19">
        <f t="shared" si="12"/>
        <v>3614.1299999999997</v>
      </c>
      <c r="K150" s="19">
        <f t="shared" si="13"/>
        <v>4757.25</v>
      </c>
    </row>
    <row r="151" spans="1:11" s="7" customFormat="1" ht="14.25" customHeight="1">
      <c r="A151" s="25" t="s">
        <v>425</v>
      </c>
      <c r="B151" s="25">
        <v>22</v>
      </c>
      <c r="C151" s="25" t="s">
        <v>487</v>
      </c>
      <c r="D151" s="25" t="s">
        <v>15</v>
      </c>
      <c r="E151" s="25" t="s">
        <v>488</v>
      </c>
      <c r="F151" s="25" t="s">
        <v>489</v>
      </c>
      <c r="G151" s="17">
        <f t="shared" si="14"/>
        <v>116.69</v>
      </c>
      <c r="H151" s="19">
        <f t="shared" si="10"/>
        <v>2669.5800000000004</v>
      </c>
      <c r="I151" s="19">
        <f t="shared" si="11"/>
        <v>2984.1600000000003</v>
      </c>
      <c r="J151" s="19">
        <f t="shared" si="12"/>
        <v>3499.03</v>
      </c>
      <c r="K151" s="19">
        <f t="shared" si="13"/>
        <v>4642.15</v>
      </c>
    </row>
    <row r="152" spans="1:11" s="7" customFormat="1" ht="14.25" customHeight="1">
      <c r="A152" s="25" t="s">
        <v>425</v>
      </c>
      <c r="B152" s="25">
        <v>23</v>
      </c>
      <c r="C152" s="25" t="s">
        <v>490</v>
      </c>
      <c r="D152" s="25" t="s">
        <v>15</v>
      </c>
      <c r="E152" s="25" t="s">
        <v>491</v>
      </c>
      <c r="F152" s="25" t="s">
        <v>492</v>
      </c>
      <c r="G152" s="17">
        <f t="shared" si="14"/>
        <v>112.69</v>
      </c>
      <c r="H152" s="19">
        <f t="shared" si="10"/>
        <v>2613.46</v>
      </c>
      <c r="I152" s="19">
        <f t="shared" si="11"/>
        <v>2928.04</v>
      </c>
      <c r="J152" s="19">
        <f t="shared" si="12"/>
        <v>3442.9100000000003</v>
      </c>
      <c r="K152" s="19">
        <f t="shared" si="13"/>
        <v>4586.03</v>
      </c>
    </row>
    <row r="153" spans="1:11" s="7" customFormat="1" ht="14.25" customHeight="1">
      <c r="A153" s="25" t="s">
        <v>493</v>
      </c>
      <c r="B153" s="25">
        <v>0</v>
      </c>
      <c r="C153" s="25" t="s">
        <v>494</v>
      </c>
      <c r="D153" s="25" t="s">
        <v>15</v>
      </c>
      <c r="E153" s="25" t="s">
        <v>495</v>
      </c>
      <c r="F153" s="25" t="s">
        <v>496</v>
      </c>
      <c r="G153" s="17">
        <f t="shared" si="14"/>
        <v>84.61</v>
      </c>
      <c r="H153" s="19">
        <f t="shared" si="10"/>
        <v>2219.22</v>
      </c>
      <c r="I153" s="19">
        <f t="shared" si="11"/>
        <v>2533.7999999999997</v>
      </c>
      <c r="J153" s="19">
        <f t="shared" si="12"/>
        <v>3048.67</v>
      </c>
      <c r="K153" s="19">
        <f t="shared" si="13"/>
        <v>4191.79</v>
      </c>
    </row>
    <row r="154" spans="1:11" s="7" customFormat="1" ht="14.25" customHeight="1">
      <c r="A154" s="25" t="s">
        <v>493</v>
      </c>
      <c r="B154" s="25">
        <v>1</v>
      </c>
      <c r="C154" s="25" t="s">
        <v>497</v>
      </c>
      <c r="D154" s="25" t="s">
        <v>15</v>
      </c>
      <c r="E154" s="25" t="s">
        <v>498</v>
      </c>
      <c r="F154" s="25" t="s">
        <v>499</v>
      </c>
      <c r="G154" s="17">
        <f t="shared" si="14"/>
        <v>80.88</v>
      </c>
      <c r="H154" s="19">
        <f t="shared" si="10"/>
        <v>2166.82</v>
      </c>
      <c r="I154" s="19">
        <f t="shared" si="11"/>
        <v>2481.4</v>
      </c>
      <c r="J154" s="19">
        <f t="shared" si="12"/>
        <v>2996.2700000000004</v>
      </c>
      <c r="K154" s="19">
        <f t="shared" si="13"/>
        <v>4139.39</v>
      </c>
    </row>
    <row r="155" spans="1:11" s="7" customFormat="1" ht="14.25" customHeight="1">
      <c r="A155" s="25" t="s">
        <v>493</v>
      </c>
      <c r="B155" s="25">
        <v>2</v>
      </c>
      <c r="C155" s="25" t="s">
        <v>500</v>
      </c>
      <c r="D155" s="25" t="s">
        <v>15</v>
      </c>
      <c r="E155" s="25" t="s">
        <v>501</v>
      </c>
      <c r="F155" s="25" t="s">
        <v>502</v>
      </c>
      <c r="G155" s="17">
        <f t="shared" si="14"/>
        <v>76.65</v>
      </c>
      <c r="H155" s="19">
        <f t="shared" si="10"/>
        <v>2107.46</v>
      </c>
      <c r="I155" s="19">
        <f t="shared" si="11"/>
        <v>2422.04</v>
      </c>
      <c r="J155" s="19">
        <f t="shared" si="12"/>
        <v>2936.9100000000003</v>
      </c>
      <c r="K155" s="19">
        <f t="shared" si="13"/>
        <v>4080.03</v>
      </c>
    </row>
    <row r="156" spans="1:11" s="7" customFormat="1" ht="14.25" customHeight="1">
      <c r="A156" s="25" t="s">
        <v>493</v>
      </c>
      <c r="B156" s="25">
        <v>3</v>
      </c>
      <c r="C156" s="25" t="s">
        <v>503</v>
      </c>
      <c r="D156" s="25" t="s">
        <v>15</v>
      </c>
      <c r="E156" s="25" t="s">
        <v>504</v>
      </c>
      <c r="F156" s="25" t="s">
        <v>24</v>
      </c>
      <c r="G156" s="17">
        <f t="shared" si="14"/>
        <v>80.39</v>
      </c>
      <c r="H156" s="19">
        <f t="shared" si="10"/>
        <v>2160.0099999999998</v>
      </c>
      <c r="I156" s="19">
        <f t="shared" si="11"/>
        <v>2474.5899999999997</v>
      </c>
      <c r="J156" s="19">
        <f t="shared" si="12"/>
        <v>2989.46</v>
      </c>
      <c r="K156" s="19">
        <f t="shared" si="13"/>
        <v>4132.58</v>
      </c>
    </row>
    <row r="157" spans="1:11" s="7" customFormat="1" ht="14.25" customHeight="1">
      <c r="A157" s="25" t="s">
        <v>493</v>
      </c>
      <c r="B157" s="25">
        <v>4</v>
      </c>
      <c r="C157" s="25" t="s">
        <v>505</v>
      </c>
      <c r="D157" s="25" t="s">
        <v>15</v>
      </c>
      <c r="E157" s="25" t="s">
        <v>506</v>
      </c>
      <c r="F157" s="25" t="s">
        <v>507</v>
      </c>
      <c r="G157" s="17">
        <f t="shared" si="14"/>
        <v>81.4</v>
      </c>
      <c r="H157" s="19">
        <f t="shared" si="10"/>
        <v>2174.22</v>
      </c>
      <c r="I157" s="19">
        <f t="shared" si="11"/>
        <v>2488.7999999999997</v>
      </c>
      <c r="J157" s="19">
        <f t="shared" si="12"/>
        <v>3003.67</v>
      </c>
      <c r="K157" s="19">
        <f t="shared" si="13"/>
        <v>4146.79</v>
      </c>
    </row>
    <row r="158" spans="1:11" s="7" customFormat="1" ht="14.25" customHeight="1">
      <c r="A158" s="25" t="s">
        <v>493</v>
      </c>
      <c r="B158" s="25">
        <v>5</v>
      </c>
      <c r="C158" s="25" t="s">
        <v>508</v>
      </c>
      <c r="D158" s="25" t="s">
        <v>15</v>
      </c>
      <c r="E158" s="25" t="s">
        <v>509</v>
      </c>
      <c r="F158" s="25" t="s">
        <v>510</v>
      </c>
      <c r="G158" s="17">
        <f t="shared" si="14"/>
        <v>110.44</v>
      </c>
      <c r="H158" s="19">
        <f t="shared" si="10"/>
        <v>2581.81</v>
      </c>
      <c r="I158" s="19">
        <f t="shared" si="11"/>
        <v>2896.39</v>
      </c>
      <c r="J158" s="19">
        <f t="shared" si="12"/>
        <v>3411.26</v>
      </c>
      <c r="K158" s="19">
        <f t="shared" si="13"/>
        <v>4554.38</v>
      </c>
    </row>
    <row r="159" spans="1:11" s="7" customFormat="1" ht="14.25" customHeight="1">
      <c r="A159" s="25" t="s">
        <v>493</v>
      </c>
      <c r="B159" s="25">
        <v>6</v>
      </c>
      <c r="C159" s="25" t="s">
        <v>511</v>
      </c>
      <c r="D159" s="25" t="s">
        <v>15</v>
      </c>
      <c r="E159" s="25" t="s">
        <v>512</v>
      </c>
      <c r="F159" s="25" t="s">
        <v>52</v>
      </c>
      <c r="G159" s="17">
        <f t="shared" si="14"/>
        <v>114.08</v>
      </c>
      <c r="H159" s="19">
        <f t="shared" si="10"/>
        <v>2632.8999999999996</v>
      </c>
      <c r="I159" s="19">
        <f t="shared" si="11"/>
        <v>2947.4799999999996</v>
      </c>
      <c r="J159" s="19">
        <f t="shared" si="12"/>
        <v>3462.35</v>
      </c>
      <c r="K159" s="19">
        <f t="shared" si="13"/>
        <v>4605.469999999999</v>
      </c>
    </row>
    <row r="160" spans="1:11" s="7" customFormat="1" ht="14.25" customHeight="1">
      <c r="A160" s="25" t="s">
        <v>493</v>
      </c>
      <c r="B160" s="25">
        <v>7</v>
      </c>
      <c r="C160" s="25" t="s">
        <v>513</v>
      </c>
      <c r="D160" s="25" t="s">
        <v>15</v>
      </c>
      <c r="E160" s="25" t="s">
        <v>514</v>
      </c>
      <c r="F160" s="25" t="s">
        <v>515</v>
      </c>
      <c r="G160" s="17">
        <f t="shared" si="14"/>
        <v>121.8</v>
      </c>
      <c r="H160" s="19">
        <f t="shared" si="10"/>
        <v>2741.26</v>
      </c>
      <c r="I160" s="19">
        <f t="shared" si="11"/>
        <v>3055.84</v>
      </c>
      <c r="J160" s="19">
        <f t="shared" si="12"/>
        <v>3570.71</v>
      </c>
      <c r="K160" s="19">
        <f t="shared" si="13"/>
        <v>4713.83</v>
      </c>
    </row>
    <row r="161" spans="1:11" s="7" customFormat="1" ht="14.25" customHeight="1">
      <c r="A161" s="25" t="s">
        <v>493</v>
      </c>
      <c r="B161" s="25">
        <v>8</v>
      </c>
      <c r="C161" s="25" t="s">
        <v>516</v>
      </c>
      <c r="D161" s="25" t="s">
        <v>15</v>
      </c>
      <c r="E161" s="25" t="s">
        <v>517</v>
      </c>
      <c r="F161" s="25" t="s">
        <v>518</v>
      </c>
      <c r="G161" s="17">
        <f t="shared" si="14"/>
        <v>124.66</v>
      </c>
      <c r="H161" s="19">
        <f t="shared" si="10"/>
        <v>2781.4399999999996</v>
      </c>
      <c r="I161" s="19">
        <f t="shared" si="11"/>
        <v>3096.0199999999995</v>
      </c>
      <c r="J161" s="19">
        <f t="shared" si="12"/>
        <v>3610.89</v>
      </c>
      <c r="K161" s="19">
        <f t="shared" si="13"/>
        <v>4754.01</v>
      </c>
    </row>
    <row r="162" spans="1:11" s="7" customFormat="1" ht="14.25" customHeight="1">
      <c r="A162" s="25" t="s">
        <v>493</v>
      </c>
      <c r="B162" s="25">
        <v>9</v>
      </c>
      <c r="C162" s="25" t="s">
        <v>519</v>
      </c>
      <c r="D162" s="25" t="s">
        <v>15</v>
      </c>
      <c r="E162" s="25" t="s">
        <v>520</v>
      </c>
      <c r="F162" s="25" t="s">
        <v>521</v>
      </c>
      <c r="G162" s="17">
        <f t="shared" si="14"/>
        <v>126.26</v>
      </c>
      <c r="H162" s="19">
        <f t="shared" si="10"/>
        <v>2803.8900000000003</v>
      </c>
      <c r="I162" s="19">
        <f t="shared" si="11"/>
        <v>3118.4700000000003</v>
      </c>
      <c r="J162" s="19">
        <f t="shared" si="12"/>
        <v>3633.34</v>
      </c>
      <c r="K162" s="19">
        <f t="shared" si="13"/>
        <v>4776.46</v>
      </c>
    </row>
    <row r="163" spans="1:11" s="7" customFormat="1" ht="14.25" customHeight="1">
      <c r="A163" s="25" t="s">
        <v>493</v>
      </c>
      <c r="B163" s="25">
        <v>10</v>
      </c>
      <c r="C163" s="25" t="s">
        <v>522</v>
      </c>
      <c r="D163" s="25" t="s">
        <v>15</v>
      </c>
      <c r="E163" s="25" t="s">
        <v>523</v>
      </c>
      <c r="F163" s="25" t="s">
        <v>524</v>
      </c>
      <c r="G163" s="17">
        <f t="shared" si="14"/>
        <v>126.67</v>
      </c>
      <c r="H163" s="19">
        <f t="shared" si="10"/>
        <v>2809.63</v>
      </c>
      <c r="I163" s="19">
        <f t="shared" si="11"/>
        <v>3124.21</v>
      </c>
      <c r="J163" s="19">
        <f t="shared" si="12"/>
        <v>3639.08</v>
      </c>
      <c r="K163" s="19">
        <f t="shared" si="13"/>
        <v>4782.2</v>
      </c>
    </row>
    <row r="164" spans="1:11" s="7" customFormat="1" ht="14.25" customHeight="1">
      <c r="A164" s="25" t="s">
        <v>493</v>
      </c>
      <c r="B164" s="25">
        <v>11</v>
      </c>
      <c r="C164" s="25" t="s">
        <v>525</v>
      </c>
      <c r="D164" s="25" t="s">
        <v>15</v>
      </c>
      <c r="E164" s="25" t="s">
        <v>526</v>
      </c>
      <c r="F164" s="25" t="s">
        <v>527</v>
      </c>
      <c r="G164" s="17">
        <f t="shared" si="14"/>
        <v>125.76</v>
      </c>
      <c r="H164" s="19">
        <f t="shared" si="10"/>
        <v>2796.86</v>
      </c>
      <c r="I164" s="19">
        <f t="shared" si="11"/>
        <v>3111.44</v>
      </c>
      <c r="J164" s="19">
        <f t="shared" si="12"/>
        <v>3626.3100000000004</v>
      </c>
      <c r="K164" s="19">
        <f t="shared" si="13"/>
        <v>4769.43</v>
      </c>
    </row>
    <row r="165" spans="1:11" s="7" customFormat="1" ht="14.25" customHeight="1">
      <c r="A165" s="25" t="s">
        <v>493</v>
      </c>
      <c r="B165" s="25">
        <v>12</v>
      </c>
      <c r="C165" s="25" t="s">
        <v>528</v>
      </c>
      <c r="D165" s="25" t="s">
        <v>15</v>
      </c>
      <c r="E165" s="25" t="s">
        <v>529</v>
      </c>
      <c r="F165" s="25" t="s">
        <v>530</v>
      </c>
      <c r="G165" s="17">
        <f t="shared" si="14"/>
        <v>125.34</v>
      </c>
      <c r="H165" s="19">
        <f t="shared" si="10"/>
        <v>2791.03</v>
      </c>
      <c r="I165" s="19">
        <f t="shared" si="11"/>
        <v>3105.61</v>
      </c>
      <c r="J165" s="19">
        <f t="shared" si="12"/>
        <v>3620.4800000000005</v>
      </c>
      <c r="K165" s="19">
        <f t="shared" si="13"/>
        <v>4763.6</v>
      </c>
    </row>
    <row r="166" spans="1:11" s="7" customFormat="1" ht="14.25" customHeight="1">
      <c r="A166" s="25" t="s">
        <v>493</v>
      </c>
      <c r="B166" s="25">
        <v>13</v>
      </c>
      <c r="C166" s="25" t="s">
        <v>531</v>
      </c>
      <c r="D166" s="25" t="s">
        <v>15</v>
      </c>
      <c r="E166" s="25" t="s">
        <v>532</v>
      </c>
      <c r="F166" s="25" t="s">
        <v>533</v>
      </c>
      <c r="G166" s="17">
        <f t="shared" si="14"/>
        <v>125.18</v>
      </c>
      <c r="H166" s="19">
        <f t="shared" si="10"/>
        <v>2788.7599999999998</v>
      </c>
      <c r="I166" s="19">
        <f t="shared" si="11"/>
        <v>3103.3399999999997</v>
      </c>
      <c r="J166" s="19">
        <f t="shared" si="12"/>
        <v>3618.2099999999996</v>
      </c>
      <c r="K166" s="19">
        <f t="shared" si="13"/>
        <v>4761.33</v>
      </c>
    </row>
    <row r="167" spans="1:11" s="7" customFormat="1" ht="14.25" customHeight="1">
      <c r="A167" s="25" t="s">
        <v>493</v>
      </c>
      <c r="B167" s="25">
        <v>14</v>
      </c>
      <c r="C167" s="25" t="s">
        <v>534</v>
      </c>
      <c r="D167" s="25" t="s">
        <v>15</v>
      </c>
      <c r="E167" s="25" t="s">
        <v>535</v>
      </c>
      <c r="F167" s="25" t="s">
        <v>536</v>
      </c>
      <c r="G167" s="17">
        <f t="shared" si="14"/>
        <v>125.2</v>
      </c>
      <c r="H167" s="19">
        <f t="shared" si="10"/>
        <v>2788.9799999999996</v>
      </c>
      <c r="I167" s="19">
        <f t="shared" si="11"/>
        <v>3103.5599999999995</v>
      </c>
      <c r="J167" s="19">
        <f t="shared" si="12"/>
        <v>3618.43</v>
      </c>
      <c r="K167" s="19">
        <f t="shared" si="13"/>
        <v>4761.55</v>
      </c>
    </row>
    <row r="168" spans="1:11" s="7" customFormat="1" ht="14.25" customHeight="1">
      <c r="A168" s="25" t="s">
        <v>493</v>
      </c>
      <c r="B168" s="25">
        <v>15</v>
      </c>
      <c r="C168" s="25" t="s">
        <v>537</v>
      </c>
      <c r="D168" s="25" t="s">
        <v>15</v>
      </c>
      <c r="E168" s="25" t="s">
        <v>538</v>
      </c>
      <c r="F168" s="25" t="s">
        <v>539</v>
      </c>
      <c r="G168" s="17">
        <f t="shared" si="14"/>
        <v>124.91</v>
      </c>
      <c r="H168" s="19">
        <f t="shared" si="10"/>
        <v>2784.96</v>
      </c>
      <c r="I168" s="19">
        <f t="shared" si="11"/>
        <v>3099.54</v>
      </c>
      <c r="J168" s="19">
        <f t="shared" si="12"/>
        <v>3614.41</v>
      </c>
      <c r="K168" s="19">
        <f t="shared" si="13"/>
        <v>4757.53</v>
      </c>
    </row>
    <row r="169" spans="1:11" s="7" customFormat="1" ht="14.25" customHeight="1">
      <c r="A169" s="25" t="s">
        <v>493</v>
      </c>
      <c r="B169" s="25">
        <v>16</v>
      </c>
      <c r="C169" s="25" t="s">
        <v>540</v>
      </c>
      <c r="D169" s="25" t="s">
        <v>15</v>
      </c>
      <c r="E169" s="25" t="s">
        <v>45</v>
      </c>
      <c r="F169" s="25" t="s">
        <v>541</v>
      </c>
      <c r="G169" s="17">
        <f t="shared" si="14"/>
        <v>125.44</v>
      </c>
      <c r="H169" s="19">
        <f t="shared" si="10"/>
        <v>2792.42</v>
      </c>
      <c r="I169" s="19">
        <f t="shared" si="11"/>
        <v>3107</v>
      </c>
      <c r="J169" s="19">
        <f t="shared" si="12"/>
        <v>3621.8700000000003</v>
      </c>
      <c r="K169" s="19">
        <f t="shared" si="13"/>
        <v>4764.99</v>
      </c>
    </row>
    <row r="170" spans="1:11" s="7" customFormat="1" ht="14.25" customHeight="1">
      <c r="A170" s="25" t="s">
        <v>493</v>
      </c>
      <c r="B170" s="25">
        <v>17</v>
      </c>
      <c r="C170" s="25" t="s">
        <v>542</v>
      </c>
      <c r="D170" s="25" t="s">
        <v>543</v>
      </c>
      <c r="E170" s="25" t="s">
        <v>15</v>
      </c>
      <c r="F170" s="25" t="s">
        <v>544</v>
      </c>
      <c r="G170" s="17">
        <f t="shared" si="14"/>
        <v>125.91</v>
      </c>
      <c r="H170" s="19">
        <f t="shared" si="10"/>
        <v>2799.0099999999998</v>
      </c>
      <c r="I170" s="19">
        <f t="shared" si="11"/>
        <v>3113.5899999999997</v>
      </c>
      <c r="J170" s="19">
        <f t="shared" si="12"/>
        <v>3628.46</v>
      </c>
      <c r="K170" s="19">
        <f t="shared" si="13"/>
        <v>4771.58</v>
      </c>
    </row>
    <row r="171" spans="1:11" s="7" customFormat="1" ht="14.25" customHeight="1">
      <c r="A171" s="25" t="s">
        <v>493</v>
      </c>
      <c r="B171" s="25">
        <v>18</v>
      </c>
      <c r="C171" s="25" t="s">
        <v>545</v>
      </c>
      <c r="D171" s="25" t="s">
        <v>15</v>
      </c>
      <c r="E171" s="25" t="s">
        <v>546</v>
      </c>
      <c r="F171" s="25" t="s">
        <v>547</v>
      </c>
      <c r="G171" s="17">
        <f t="shared" si="14"/>
        <v>128.57</v>
      </c>
      <c r="H171" s="19">
        <f t="shared" si="10"/>
        <v>2836.3700000000003</v>
      </c>
      <c r="I171" s="19">
        <f t="shared" si="11"/>
        <v>3150.9500000000003</v>
      </c>
      <c r="J171" s="19">
        <f t="shared" si="12"/>
        <v>3665.82</v>
      </c>
      <c r="K171" s="19">
        <f t="shared" si="13"/>
        <v>4808.94</v>
      </c>
    </row>
    <row r="172" spans="1:11" s="7" customFormat="1" ht="14.25" customHeight="1">
      <c r="A172" s="25" t="s">
        <v>493</v>
      </c>
      <c r="B172" s="25">
        <v>19</v>
      </c>
      <c r="C172" s="25" t="s">
        <v>548</v>
      </c>
      <c r="D172" s="25" t="s">
        <v>15</v>
      </c>
      <c r="E172" s="25" t="s">
        <v>549</v>
      </c>
      <c r="F172" s="25" t="s">
        <v>550</v>
      </c>
      <c r="G172" s="17">
        <f t="shared" si="14"/>
        <v>130.28</v>
      </c>
      <c r="H172" s="19">
        <f t="shared" si="10"/>
        <v>2860.3300000000004</v>
      </c>
      <c r="I172" s="19">
        <f t="shared" si="11"/>
        <v>3174.9100000000003</v>
      </c>
      <c r="J172" s="19">
        <f t="shared" si="12"/>
        <v>3689.78</v>
      </c>
      <c r="K172" s="19">
        <f t="shared" si="13"/>
        <v>4832.9</v>
      </c>
    </row>
    <row r="173" spans="1:11" s="7" customFormat="1" ht="14.25" customHeight="1">
      <c r="A173" s="25" t="s">
        <v>493</v>
      </c>
      <c r="B173" s="25">
        <v>20</v>
      </c>
      <c r="C173" s="25" t="s">
        <v>551</v>
      </c>
      <c r="D173" s="25" t="s">
        <v>15</v>
      </c>
      <c r="E173" s="25" t="s">
        <v>552</v>
      </c>
      <c r="F173" s="25" t="s">
        <v>553</v>
      </c>
      <c r="G173" s="17">
        <f t="shared" si="14"/>
        <v>130.35</v>
      </c>
      <c r="H173" s="19">
        <f t="shared" si="10"/>
        <v>2861.29</v>
      </c>
      <c r="I173" s="19">
        <f t="shared" si="11"/>
        <v>3175.87</v>
      </c>
      <c r="J173" s="19">
        <f t="shared" si="12"/>
        <v>3690.7400000000002</v>
      </c>
      <c r="K173" s="19">
        <f t="shared" si="13"/>
        <v>4833.860000000001</v>
      </c>
    </row>
    <row r="174" spans="1:11" s="7" customFormat="1" ht="14.25" customHeight="1">
      <c r="A174" s="25" t="s">
        <v>493</v>
      </c>
      <c r="B174" s="25">
        <v>21</v>
      </c>
      <c r="C174" s="25" t="s">
        <v>554</v>
      </c>
      <c r="D174" s="25" t="s">
        <v>15</v>
      </c>
      <c r="E174" s="25" t="s">
        <v>555</v>
      </c>
      <c r="F174" s="25" t="s">
        <v>556</v>
      </c>
      <c r="G174" s="17">
        <f t="shared" si="14"/>
        <v>128.61</v>
      </c>
      <c r="H174" s="19">
        <f t="shared" si="10"/>
        <v>2836.9100000000003</v>
      </c>
      <c r="I174" s="19">
        <f t="shared" si="11"/>
        <v>3151.4900000000002</v>
      </c>
      <c r="J174" s="19">
        <f t="shared" si="12"/>
        <v>3666.36</v>
      </c>
      <c r="K174" s="19">
        <f t="shared" si="13"/>
        <v>4809.48</v>
      </c>
    </row>
    <row r="175" spans="1:11" s="7" customFormat="1" ht="14.25" customHeight="1">
      <c r="A175" s="25" t="s">
        <v>493</v>
      </c>
      <c r="B175" s="25">
        <v>22</v>
      </c>
      <c r="C175" s="25" t="s">
        <v>557</v>
      </c>
      <c r="D175" s="25" t="s">
        <v>15</v>
      </c>
      <c r="E175" s="25" t="s">
        <v>558</v>
      </c>
      <c r="F175" s="25" t="s">
        <v>559</v>
      </c>
      <c r="G175" s="17">
        <f t="shared" si="14"/>
        <v>124.33</v>
      </c>
      <c r="H175" s="19">
        <f t="shared" si="10"/>
        <v>2776.8</v>
      </c>
      <c r="I175" s="19">
        <f t="shared" si="11"/>
        <v>3091.38</v>
      </c>
      <c r="J175" s="19">
        <f t="shared" si="12"/>
        <v>3606.25</v>
      </c>
      <c r="K175" s="19">
        <f t="shared" si="13"/>
        <v>4749.37</v>
      </c>
    </row>
    <row r="176" spans="1:11" s="7" customFormat="1" ht="14.25" customHeight="1">
      <c r="A176" s="25" t="s">
        <v>493</v>
      </c>
      <c r="B176" s="25">
        <v>23</v>
      </c>
      <c r="C176" s="25" t="s">
        <v>560</v>
      </c>
      <c r="D176" s="25" t="s">
        <v>15</v>
      </c>
      <c r="E176" s="25" t="s">
        <v>561</v>
      </c>
      <c r="F176" s="25" t="s">
        <v>562</v>
      </c>
      <c r="G176" s="17">
        <f t="shared" si="14"/>
        <v>115.03</v>
      </c>
      <c r="H176" s="19">
        <f t="shared" si="10"/>
        <v>2646.2400000000002</v>
      </c>
      <c r="I176" s="19">
        <f t="shared" si="11"/>
        <v>2960.82</v>
      </c>
      <c r="J176" s="19">
        <f t="shared" si="12"/>
        <v>3475.69</v>
      </c>
      <c r="K176" s="19">
        <f t="shared" si="13"/>
        <v>4618.8099999999995</v>
      </c>
    </row>
    <row r="177" spans="1:11" s="7" customFormat="1" ht="14.25" customHeight="1">
      <c r="A177" s="25" t="s">
        <v>563</v>
      </c>
      <c r="B177" s="25">
        <v>0</v>
      </c>
      <c r="C177" s="25" t="s">
        <v>564</v>
      </c>
      <c r="D177" s="25" t="s">
        <v>15</v>
      </c>
      <c r="E177" s="25" t="s">
        <v>565</v>
      </c>
      <c r="F177" s="25" t="s">
        <v>566</v>
      </c>
      <c r="G177" s="17">
        <f t="shared" si="14"/>
        <v>97.93</v>
      </c>
      <c r="H177" s="19">
        <f t="shared" si="10"/>
        <v>2406.2099999999996</v>
      </c>
      <c r="I177" s="19">
        <f t="shared" si="11"/>
        <v>2720.7899999999995</v>
      </c>
      <c r="J177" s="19">
        <f t="shared" si="12"/>
        <v>3235.66</v>
      </c>
      <c r="K177" s="19">
        <f t="shared" si="13"/>
        <v>4378.780000000001</v>
      </c>
    </row>
    <row r="178" spans="1:11" s="7" customFormat="1" ht="14.25" customHeight="1">
      <c r="A178" s="25" t="s">
        <v>563</v>
      </c>
      <c r="B178" s="25">
        <v>1</v>
      </c>
      <c r="C178" s="25" t="s">
        <v>567</v>
      </c>
      <c r="D178" s="25" t="s">
        <v>15</v>
      </c>
      <c r="E178" s="25" t="s">
        <v>568</v>
      </c>
      <c r="F178" s="25" t="s">
        <v>569</v>
      </c>
      <c r="G178" s="17">
        <f t="shared" si="14"/>
        <v>78.86</v>
      </c>
      <c r="H178" s="19">
        <f t="shared" si="10"/>
        <v>2138.47</v>
      </c>
      <c r="I178" s="19">
        <f t="shared" si="11"/>
        <v>2453.0499999999997</v>
      </c>
      <c r="J178" s="19">
        <f t="shared" si="12"/>
        <v>2967.92</v>
      </c>
      <c r="K178" s="19">
        <f t="shared" si="13"/>
        <v>4111.04</v>
      </c>
    </row>
    <row r="179" spans="1:11" s="7" customFormat="1" ht="14.25" customHeight="1">
      <c r="A179" s="25" t="s">
        <v>563</v>
      </c>
      <c r="B179" s="25">
        <v>2</v>
      </c>
      <c r="C179" s="25" t="s">
        <v>570</v>
      </c>
      <c r="D179" s="25" t="s">
        <v>15</v>
      </c>
      <c r="E179" s="25" t="s">
        <v>571</v>
      </c>
      <c r="F179" s="25" t="s">
        <v>572</v>
      </c>
      <c r="G179" s="17">
        <f t="shared" si="14"/>
        <v>73.22</v>
      </c>
      <c r="H179" s="19">
        <f t="shared" si="10"/>
        <v>2059.3799999999997</v>
      </c>
      <c r="I179" s="19">
        <f t="shared" si="11"/>
        <v>2373.9599999999996</v>
      </c>
      <c r="J179" s="19">
        <f t="shared" si="12"/>
        <v>2888.83</v>
      </c>
      <c r="K179" s="19">
        <f t="shared" si="13"/>
        <v>4031.95</v>
      </c>
    </row>
    <row r="180" spans="1:11" s="7" customFormat="1" ht="14.25" customHeight="1">
      <c r="A180" s="25" t="s">
        <v>563</v>
      </c>
      <c r="B180" s="25">
        <v>3</v>
      </c>
      <c r="C180" s="25" t="s">
        <v>573</v>
      </c>
      <c r="D180" s="25" t="s">
        <v>15</v>
      </c>
      <c r="E180" s="25" t="s">
        <v>574</v>
      </c>
      <c r="F180" s="25" t="s">
        <v>575</v>
      </c>
      <c r="G180" s="17">
        <f t="shared" si="14"/>
        <v>73.77</v>
      </c>
      <c r="H180" s="19">
        <f t="shared" si="10"/>
        <v>2067.01</v>
      </c>
      <c r="I180" s="19">
        <f t="shared" si="11"/>
        <v>2381.5899999999997</v>
      </c>
      <c r="J180" s="19">
        <f t="shared" si="12"/>
        <v>2896.46</v>
      </c>
      <c r="K180" s="19">
        <f t="shared" si="13"/>
        <v>4039.58</v>
      </c>
    </row>
    <row r="181" spans="1:11" s="7" customFormat="1" ht="14.25" customHeight="1">
      <c r="A181" s="25" t="s">
        <v>563</v>
      </c>
      <c r="B181" s="25">
        <v>4</v>
      </c>
      <c r="C181" s="25" t="s">
        <v>576</v>
      </c>
      <c r="D181" s="25" t="s">
        <v>15</v>
      </c>
      <c r="E181" s="25" t="s">
        <v>577</v>
      </c>
      <c r="F181" s="25" t="s">
        <v>578</v>
      </c>
      <c r="G181" s="17">
        <f t="shared" si="14"/>
        <v>76.18</v>
      </c>
      <c r="H181" s="19">
        <f t="shared" si="10"/>
        <v>2100.83</v>
      </c>
      <c r="I181" s="19">
        <f t="shared" si="11"/>
        <v>2415.41</v>
      </c>
      <c r="J181" s="19">
        <f t="shared" si="12"/>
        <v>2930.2799999999997</v>
      </c>
      <c r="K181" s="19">
        <f t="shared" si="13"/>
        <v>4073.3999999999996</v>
      </c>
    </row>
    <row r="182" spans="1:11" s="7" customFormat="1" ht="14.25" customHeight="1">
      <c r="A182" s="25" t="s">
        <v>563</v>
      </c>
      <c r="B182" s="25">
        <v>5</v>
      </c>
      <c r="C182" s="25" t="s">
        <v>579</v>
      </c>
      <c r="D182" s="25" t="s">
        <v>15</v>
      </c>
      <c r="E182" s="25" t="s">
        <v>580</v>
      </c>
      <c r="F182" s="25" t="s">
        <v>581</v>
      </c>
      <c r="G182" s="17">
        <f t="shared" si="14"/>
        <v>80.85</v>
      </c>
      <c r="H182" s="19">
        <f t="shared" si="10"/>
        <v>2166.44</v>
      </c>
      <c r="I182" s="19">
        <f t="shared" si="11"/>
        <v>2481.02</v>
      </c>
      <c r="J182" s="19">
        <f t="shared" si="12"/>
        <v>2995.89</v>
      </c>
      <c r="K182" s="19">
        <f t="shared" si="13"/>
        <v>4139.01</v>
      </c>
    </row>
    <row r="183" spans="1:11" s="7" customFormat="1" ht="14.25" customHeight="1">
      <c r="A183" s="25" t="s">
        <v>563</v>
      </c>
      <c r="B183" s="25">
        <v>6</v>
      </c>
      <c r="C183" s="25" t="s">
        <v>582</v>
      </c>
      <c r="D183" s="25" t="s">
        <v>15</v>
      </c>
      <c r="E183" s="25" t="s">
        <v>583</v>
      </c>
      <c r="F183" s="25" t="s">
        <v>584</v>
      </c>
      <c r="G183" s="17">
        <f t="shared" si="14"/>
        <v>83.54</v>
      </c>
      <c r="H183" s="19">
        <f t="shared" si="10"/>
        <v>2204.17</v>
      </c>
      <c r="I183" s="19">
        <f t="shared" si="11"/>
        <v>2518.75</v>
      </c>
      <c r="J183" s="19">
        <f t="shared" si="12"/>
        <v>3033.62</v>
      </c>
      <c r="K183" s="19">
        <f t="shared" si="13"/>
        <v>4176.74</v>
      </c>
    </row>
    <row r="184" spans="1:11" s="7" customFormat="1" ht="14.25" customHeight="1">
      <c r="A184" s="25" t="s">
        <v>563</v>
      </c>
      <c r="B184" s="25">
        <v>7</v>
      </c>
      <c r="C184" s="25" t="s">
        <v>585</v>
      </c>
      <c r="D184" s="25" t="s">
        <v>15</v>
      </c>
      <c r="E184" s="25" t="s">
        <v>586</v>
      </c>
      <c r="F184" s="25" t="s">
        <v>587</v>
      </c>
      <c r="G184" s="17">
        <f t="shared" si="14"/>
        <v>111.67</v>
      </c>
      <c r="H184" s="19">
        <f t="shared" si="10"/>
        <v>2599.0299999999997</v>
      </c>
      <c r="I184" s="19">
        <f t="shared" si="11"/>
        <v>2913.6099999999997</v>
      </c>
      <c r="J184" s="19">
        <f t="shared" si="12"/>
        <v>3428.48</v>
      </c>
      <c r="K184" s="19">
        <f t="shared" si="13"/>
        <v>4571.6</v>
      </c>
    </row>
    <row r="185" spans="1:11" s="7" customFormat="1" ht="14.25" customHeight="1">
      <c r="A185" s="25" t="s">
        <v>563</v>
      </c>
      <c r="B185" s="25">
        <v>8</v>
      </c>
      <c r="C185" s="25" t="s">
        <v>588</v>
      </c>
      <c r="D185" s="25" t="s">
        <v>15</v>
      </c>
      <c r="E185" s="25" t="s">
        <v>589</v>
      </c>
      <c r="F185" s="25" t="s">
        <v>590</v>
      </c>
      <c r="G185" s="17">
        <f t="shared" si="14"/>
        <v>117.93</v>
      </c>
      <c r="H185" s="19">
        <f t="shared" si="10"/>
        <v>2686.99</v>
      </c>
      <c r="I185" s="19">
        <f t="shared" si="11"/>
        <v>3001.5699999999997</v>
      </c>
      <c r="J185" s="19">
        <f t="shared" si="12"/>
        <v>3516.44</v>
      </c>
      <c r="K185" s="19">
        <f t="shared" si="13"/>
        <v>4659.56</v>
      </c>
    </row>
    <row r="186" spans="1:11" s="7" customFormat="1" ht="14.25" customHeight="1">
      <c r="A186" s="25" t="s">
        <v>563</v>
      </c>
      <c r="B186" s="25">
        <v>9</v>
      </c>
      <c r="C186" s="25" t="s">
        <v>591</v>
      </c>
      <c r="D186" s="25" t="s">
        <v>15</v>
      </c>
      <c r="E186" s="25" t="s">
        <v>592</v>
      </c>
      <c r="F186" s="25" t="s">
        <v>593</v>
      </c>
      <c r="G186" s="17">
        <f t="shared" si="14"/>
        <v>119.09</v>
      </c>
      <c r="H186" s="19">
        <f t="shared" si="10"/>
        <v>2703.2200000000003</v>
      </c>
      <c r="I186" s="19">
        <f t="shared" si="11"/>
        <v>3017.8</v>
      </c>
      <c r="J186" s="19">
        <f t="shared" si="12"/>
        <v>3532.67</v>
      </c>
      <c r="K186" s="19">
        <f t="shared" si="13"/>
        <v>4675.79</v>
      </c>
    </row>
    <row r="187" spans="1:11" s="7" customFormat="1" ht="14.25" customHeight="1">
      <c r="A187" s="25" t="s">
        <v>563</v>
      </c>
      <c r="B187" s="25">
        <v>10</v>
      </c>
      <c r="C187" s="25" t="s">
        <v>594</v>
      </c>
      <c r="D187" s="25" t="s">
        <v>15</v>
      </c>
      <c r="E187" s="25" t="s">
        <v>595</v>
      </c>
      <c r="F187" s="25" t="s">
        <v>596</v>
      </c>
      <c r="G187" s="17">
        <f t="shared" si="14"/>
        <v>119.56</v>
      </c>
      <c r="H187" s="19">
        <f t="shared" si="10"/>
        <v>2709.85</v>
      </c>
      <c r="I187" s="19">
        <f t="shared" si="11"/>
        <v>3024.43</v>
      </c>
      <c r="J187" s="19">
        <f t="shared" si="12"/>
        <v>3539.2999999999997</v>
      </c>
      <c r="K187" s="19">
        <f t="shared" si="13"/>
        <v>4682.42</v>
      </c>
    </row>
    <row r="188" spans="1:11" s="7" customFormat="1" ht="14.25" customHeight="1">
      <c r="A188" s="25" t="s">
        <v>563</v>
      </c>
      <c r="B188" s="25">
        <v>11</v>
      </c>
      <c r="C188" s="25" t="s">
        <v>597</v>
      </c>
      <c r="D188" s="25" t="s">
        <v>15</v>
      </c>
      <c r="E188" s="25" t="s">
        <v>598</v>
      </c>
      <c r="F188" s="25" t="s">
        <v>599</v>
      </c>
      <c r="G188" s="17">
        <f t="shared" si="14"/>
        <v>119.57</v>
      </c>
      <c r="H188" s="19">
        <f t="shared" si="10"/>
        <v>2709.9700000000003</v>
      </c>
      <c r="I188" s="19">
        <f t="shared" si="11"/>
        <v>3024.55</v>
      </c>
      <c r="J188" s="19">
        <f t="shared" si="12"/>
        <v>3539.4200000000005</v>
      </c>
      <c r="K188" s="19">
        <f t="shared" si="13"/>
        <v>4682.54</v>
      </c>
    </row>
    <row r="189" spans="1:11" s="7" customFormat="1" ht="14.25" customHeight="1">
      <c r="A189" s="25" t="s">
        <v>563</v>
      </c>
      <c r="B189" s="25">
        <v>12</v>
      </c>
      <c r="C189" s="25" t="s">
        <v>600</v>
      </c>
      <c r="D189" s="25" t="s">
        <v>15</v>
      </c>
      <c r="E189" s="25" t="s">
        <v>601</v>
      </c>
      <c r="F189" s="25" t="s">
        <v>602</v>
      </c>
      <c r="G189" s="17">
        <f t="shared" si="14"/>
        <v>122.7</v>
      </c>
      <c r="H189" s="19">
        <f t="shared" si="10"/>
        <v>2753.99</v>
      </c>
      <c r="I189" s="19">
        <f t="shared" si="11"/>
        <v>3068.5699999999997</v>
      </c>
      <c r="J189" s="19">
        <f t="shared" si="12"/>
        <v>3583.4399999999996</v>
      </c>
      <c r="K189" s="19">
        <f t="shared" si="13"/>
        <v>4726.5599999999995</v>
      </c>
    </row>
    <row r="190" spans="1:11" s="7" customFormat="1" ht="14.25" customHeight="1">
      <c r="A190" s="25" t="s">
        <v>563</v>
      </c>
      <c r="B190" s="25">
        <v>13</v>
      </c>
      <c r="C190" s="25" t="s">
        <v>603</v>
      </c>
      <c r="D190" s="25" t="s">
        <v>15</v>
      </c>
      <c r="E190" s="25" t="s">
        <v>604</v>
      </c>
      <c r="F190" s="25" t="s">
        <v>605</v>
      </c>
      <c r="G190" s="17">
        <f t="shared" si="14"/>
        <v>122.45</v>
      </c>
      <c r="H190" s="19">
        <f t="shared" si="10"/>
        <v>2750.4799999999996</v>
      </c>
      <c r="I190" s="19">
        <f t="shared" si="11"/>
        <v>3065.0599999999995</v>
      </c>
      <c r="J190" s="19">
        <f t="shared" si="12"/>
        <v>3579.93</v>
      </c>
      <c r="K190" s="19">
        <f t="shared" si="13"/>
        <v>4723.05</v>
      </c>
    </row>
    <row r="191" spans="1:11" s="7" customFormat="1" ht="14.25" customHeight="1">
      <c r="A191" s="25" t="s">
        <v>563</v>
      </c>
      <c r="B191" s="25">
        <v>14</v>
      </c>
      <c r="C191" s="25" t="s">
        <v>606</v>
      </c>
      <c r="D191" s="25" t="s">
        <v>15</v>
      </c>
      <c r="E191" s="25" t="s">
        <v>607</v>
      </c>
      <c r="F191" s="25" t="s">
        <v>608</v>
      </c>
      <c r="G191" s="17">
        <f t="shared" si="14"/>
        <v>122.18</v>
      </c>
      <c r="H191" s="19">
        <f t="shared" si="10"/>
        <v>2746.58</v>
      </c>
      <c r="I191" s="19">
        <f t="shared" si="11"/>
        <v>3061.16</v>
      </c>
      <c r="J191" s="19">
        <f t="shared" si="12"/>
        <v>3576.03</v>
      </c>
      <c r="K191" s="19">
        <f t="shared" si="13"/>
        <v>4719.150000000001</v>
      </c>
    </row>
    <row r="192" spans="1:11" s="7" customFormat="1" ht="14.25" customHeight="1">
      <c r="A192" s="25" t="s">
        <v>563</v>
      </c>
      <c r="B192" s="25">
        <v>15</v>
      </c>
      <c r="C192" s="25" t="s">
        <v>609</v>
      </c>
      <c r="D192" s="25" t="s">
        <v>15</v>
      </c>
      <c r="E192" s="25" t="s">
        <v>610</v>
      </c>
      <c r="F192" s="25" t="s">
        <v>611</v>
      </c>
      <c r="G192" s="17">
        <f t="shared" si="14"/>
        <v>121.76</v>
      </c>
      <c r="H192" s="19">
        <f t="shared" si="10"/>
        <v>2740.76</v>
      </c>
      <c r="I192" s="19">
        <f t="shared" si="11"/>
        <v>3055.34</v>
      </c>
      <c r="J192" s="19">
        <f t="shared" si="12"/>
        <v>3570.21</v>
      </c>
      <c r="K192" s="19">
        <f t="shared" si="13"/>
        <v>4713.33</v>
      </c>
    </row>
    <row r="193" spans="1:11" s="7" customFormat="1" ht="14.25" customHeight="1">
      <c r="A193" s="25" t="s">
        <v>563</v>
      </c>
      <c r="B193" s="25">
        <v>16</v>
      </c>
      <c r="C193" s="25" t="s">
        <v>612</v>
      </c>
      <c r="D193" s="25" t="s">
        <v>15</v>
      </c>
      <c r="E193" s="25" t="s">
        <v>613</v>
      </c>
      <c r="F193" s="25" t="s">
        <v>614</v>
      </c>
      <c r="G193" s="17">
        <f t="shared" si="14"/>
        <v>134.09</v>
      </c>
      <c r="H193" s="19">
        <f t="shared" si="10"/>
        <v>2913.7700000000004</v>
      </c>
      <c r="I193" s="19">
        <f t="shared" si="11"/>
        <v>3228.3500000000004</v>
      </c>
      <c r="J193" s="19">
        <f t="shared" si="12"/>
        <v>3743.2200000000003</v>
      </c>
      <c r="K193" s="19">
        <f t="shared" si="13"/>
        <v>4886.34</v>
      </c>
    </row>
    <row r="194" spans="1:11" s="7" customFormat="1" ht="14.25" customHeight="1">
      <c r="A194" s="25" t="s">
        <v>563</v>
      </c>
      <c r="B194" s="25">
        <v>17</v>
      </c>
      <c r="C194" s="25" t="s">
        <v>615</v>
      </c>
      <c r="D194" s="25" t="s">
        <v>616</v>
      </c>
      <c r="E194" s="25" t="s">
        <v>15</v>
      </c>
      <c r="F194" s="25" t="s">
        <v>62</v>
      </c>
      <c r="G194" s="17">
        <f t="shared" si="14"/>
        <v>124.25</v>
      </c>
      <c r="H194" s="19">
        <f t="shared" si="10"/>
        <v>2775.69</v>
      </c>
      <c r="I194" s="19">
        <f t="shared" si="11"/>
        <v>3090.27</v>
      </c>
      <c r="J194" s="19">
        <f t="shared" si="12"/>
        <v>3605.1400000000003</v>
      </c>
      <c r="K194" s="19">
        <f t="shared" si="13"/>
        <v>4748.26</v>
      </c>
    </row>
    <row r="195" spans="1:11" s="7" customFormat="1" ht="14.25" customHeight="1">
      <c r="A195" s="25" t="s">
        <v>563</v>
      </c>
      <c r="B195" s="25">
        <v>18</v>
      </c>
      <c r="C195" s="25" t="s">
        <v>617</v>
      </c>
      <c r="D195" s="25" t="s">
        <v>15</v>
      </c>
      <c r="E195" s="25" t="s">
        <v>618</v>
      </c>
      <c r="F195" s="25" t="s">
        <v>619</v>
      </c>
      <c r="G195" s="17">
        <f t="shared" si="14"/>
        <v>121.78</v>
      </c>
      <c r="H195" s="19">
        <f t="shared" si="10"/>
        <v>2740.9500000000003</v>
      </c>
      <c r="I195" s="19">
        <f t="shared" si="11"/>
        <v>3055.53</v>
      </c>
      <c r="J195" s="19">
        <f t="shared" si="12"/>
        <v>3570.4</v>
      </c>
      <c r="K195" s="19">
        <f t="shared" si="13"/>
        <v>4713.5199999999995</v>
      </c>
    </row>
    <row r="196" spans="1:11" s="7" customFormat="1" ht="14.25" customHeight="1">
      <c r="A196" s="25" t="s">
        <v>563</v>
      </c>
      <c r="B196" s="25">
        <v>19</v>
      </c>
      <c r="C196" s="25" t="s">
        <v>620</v>
      </c>
      <c r="D196" s="25" t="s">
        <v>15</v>
      </c>
      <c r="E196" s="25" t="s">
        <v>621</v>
      </c>
      <c r="F196" s="25" t="s">
        <v>622</v>
      </c>
      <c r="G196" s="17">
        <f t="shared" si="14"/>
        <v>121.67</v>
      </c>
      <c r="H196" s="19">
        <f t="shared" si="10"/>
        <v>2739.4300000000003</v>
      </c>
      <c r="I196" s="19">
        <f t="shared" si="11"/>
        <v>3054.01</v>
      </c>
      <c r="J196" s="19">
        <f t="shared" si="12"/>
        <v>3568.88</v>
      </c>
      <c r="K196" s="19">
        <f t="shared" si="13"/>
        <v>4712</v>
      </c>
    </row>
    <row r="197" spans="1:11" s="7" customFormat="1" ht="14.25" customHeight="1">
      <c r="A197" s="25" t="s">
        <v>563</v>
      </c>
      <c r="B197" s="25">
        <v>20</v>
      </c>
      <c r="C197" s="25" t="s">
        <v>623</v>
      </c>
      <c r="D197" s="25" t="s">
        <v>15</v>
      </c>
      <c r="E197" s="25" t="s">
        <v>624</v>
      </c>
      <c r="F197" s="25" t="s">
        <v>625</v>
      </c>
      <c r="G197" s="17">
        <f t="shared" si="14"/>
        <v>121.11</v>
      </c>
      <c r="H197" s="19">
        <f t="shared" si="10"/>
        <v>2731.5800000000004</v>
      </c>
      <c r="I197" s="19">
        <f t="shared" si="11"/>
        <v>3046.1600000000003</v>
      </c>
      <c r="J197" s="19">
        <f t="shared" si="12"/>
        <v>3561.03</v>
      </c>
      <c r="K197" s="19">
        <f t="shared" si="13"/>
        <v>4704.15</v>
      </c>
    </row>
    <row r="198" spans="1:11" s="7" customFormat="1" ht="14.25" customHeight="1">
      <c r="A198" s="25" t="s">
        <v>563</v>
      </c>
      <c r="B198" s="25">
        <v>21</v>
      </c>
      <c r="C198" s="25" t="s">
        <v>626</v>
      </c>
      <c r="D198" s="25" t="s">
        <v>15</v>
      </c>
      <c r="E198" s="25" t="s">
        <v>627</v>
      </c>
      <c r="F198" s="25" t="s">
        <v>628</v>
      </c>
      <c r="G198" s="17">
        <f t="shared" si="14"/>
        <v>121.14</v>
      </c>
      <c r="H198" s="19">
        <f t="shared" si="10"/>
        <v>2732.04</v>
      </c>
      <c r="I198" s="19">
        <f t="shared" si="11"/>
        <v>3046.62</v>
      </c>
      <c r="J198" s="19">
        <f t="shared" si="12"/>
        <v>3561.4900000000002</v>
      </c>
      <c r="K198" s="19">
        <f t="shared" si="13"/>
        <v>4704.610000000001</v>
      </c>
    </row>
    <row r="199" spans="1:11" s="7" customFormat="1" ht="14.25" customHeight="1">
      <c r="A199" s="25" t="s">
        <v>563</v>
      </c>
      <c r="B199" s="25">
        <v>22</v>
      </c>
      <c r="C199" s="25" t="s">
        <v>629</v>
      </c>
      <c r="D199" s="25" t="s">
        <v>15</v>
      </c>
      <c r="E199" s="25" t="s">
        <v>630</v>
      </c>
      <c r="F199" s="25" t="s">
        <v>631</v>
      </c>
      <c r="G199" s="17">
        <f t="shared" si="14"/>
        <v>119.42</v>
      </c>
      <c r="H199" s="19">
        <f t="shared" si="10"/>
        <v>2707.92</v>
      </c>
      <c r="I199" s="19">
        <f t="shared" si="11"/>
        <v>3022.5</v>
      </c>
      <c r="J199" s="19">
        <f t="shared" si="12"/>
        <v>3537.37</v>
      </c>
      <c r="K199" s="19">
        <f t="shared" si="13"/>
        <v>4680.49</v>
      </c>
    </row>
    <row r="200" spans="1:11" s="7" customFormat="1" ht="14.25" customHeight="1">
      <c r="A200" s="25" t="s">
        <v>563</v>
      </c>
      <c r="B200" s="25">
        <v>23</v>
      </c>
      <c r="C200" s="25" t="s">
        <v>632</v>
      </c>
      <c r="D200" s="25" t="s">
        <v>15</v>
      </c>
      <c r="E200" s="25" t="s">
        <v>633</v>
      </c>
      <c r="F200" s="25" t="s">
        <v>634</v>
      </c>
      <c r="G200" s="17">
        <f t="shared" si="14"/>
        <v>112.62</v>
      </c>
      <c r="H200" s="19">
        <f t="shared" si="10"/>
        <v>2612.4799999999996</v>
      </c>
      <c r="I200" s="19">
        <f t="shared" si="11"/>
        <v>2927.0599999999995</v>
      </c>
      <c r="J200" s="19">
        <f t="shared" si="12"/>
        <v>3441.93</v>
      </c>
      <c r="K200" s="19">
        <f t="shared" si="13"/>
        <v>4585.05</v>
      </c>
    </row>
    <row r="201" spans="1:11" s="7" customFormat="1" ht="14.25" customHeight="1">
      <c r="A201" s="25" t="s">
        <v>635</v>
      </c>
      <c r="B201" s="25">
        <v>0</v>
      </c>
      <c r="C201" s="25" t="s">
        <v>636</v>
      </c>
      <c r="D201" s="25" t="s">
        <v>15</v>
      </c>
      <c r="E201" s="25" t="s">
        <v>637</v>
      </c>
      <c r="F201" s="25" t="s">
        <v>638</v>
      </c>
      <c r="G201" s="17">
        <f t="shared" si="14"/>
        <v>81.83</v>
      </c>
      <c r="H201" s="19">
        <f t="shared" si="10"/>
        <v>2180.23</v>
      </c>
      <c r="I201" s="19">
        <f t="shared" si="11"/>
        <v>2494.81</v>
      </c>
      <c r="J201" s="19">
        <f t="shared" si="12"/>
        <v>3009.6800000000003</v>
      </c>
      <c r="K201" s="19">
        <f t="shared" si="13"/>
        <v>4152.8</v>
      </c>
    </row>
    <row r="202" spans="1:11" s="7" customFormat="1" ht="14.25" customHeight="1">
      <c r="A202" s="25" t="s">
        <v>635</v>
      </c>
      <c r="B202" s="25">
        <v>1</v>
      </c>
      <c r="C202" s="25" t="s">
        <v>639</v>
      </c>
      <c r="D202" s="25" t="s">
        <v>15</v>
      </c>
      <c r="E202" s="25" t="s">
        <v>640</v>
      </c>
      <c r="F202" s="25" t="s">
        <v>641</v>
      </c>
      <c r="G202" s="17">
        <f t="shared" si="14"/>
        <v>73.38</v>
      </c>
      <c r="H202" s="19">
        <f aca="true" t="shared" si="15" ref="H202:H265">F202+$M$3+G202</f>
        <v>2061.54</v>
      </c>
      <c r="I202" s="19">
        <f aca="true" t="shared" si="16" ref="I202:I265">F202+$N$3+G202</f>
        <v>2376.12</v>
      </c>
      <c r="J202" s="19">
        <f aca="true" t="shared" si="17" ref="J202:J265">F202+$O$3+G202</f>
        <v>2890.9900000000002</v>
      </c>
      <c r="K202" s="19">
        <f aca="true" t="shared" si="18" ref="K202:K265">F202+$P$3+G202</f>
        <v>4034.11</v>
      </c>
    </row>
    <row r="203" spans="1:11" s="7" customFormat="1" ht="14.25" customHeight="1">
      <c r="A203" s="25" t="s">
        <v>635</v>
      </c>
      <c r="B203" s="25">
        <v>2</v>
      </c>
      <c r="C203" s="25" t="s">
        <v>642</v>
      </c>
      <c r="D203" s="25" t="s">
        <v>643</v>
      </c>
      <c r="E203" s="25" t="s">
        <v>15</v>
      </c>
      <c r="F203" s="25" t="s">
        <v>644</v>
      </c>
      <c r="G203" s="17">
        <f aca="true" t="shared" si="19" ref="G203:G266">ROUND((F203*0.0767),2)</f>
        <v>68.64</v>
      </c>
      <c r="H203" s="19">
        <f t="shared" si="15"/>
        <v>1995.0400000000002</v>
      </c>
      <c r="I203" s="19">
        <f t="shared" si="16"/>
        <v>2309.62</v>
      </c>
      <c r="J203" s="19">
        <f t="shared" si="17"/>
        <v>2824.49</v>
      </c>
      <c r="K203" s="19">
        <f t="shared" si="18"/>
        <v>3967.6099999999997</v>
      </c>
    </row>
    <row r="204" spans="1:11" s="7" customFormat="1" ht="14.25" customHeight="1">
      <c r="A204" s="25" t="s">
        <v>635</v>
      </c>
      <c r="B204" s="25">
        <v>3</v>
      </c>
      <c r="C204" s="25" t="s">
        <v>645</v>
      </c>
      <c r="D204" s="25" t="s">
        <v>15</v>
      </c>
      <c r="E204" s="25" t="s">
        <v>646</v>
      </c>
      <c r="F204" s="25" t="s">
        <v>647</v>
      </c>
      <c r="G204" s="17">
        <f t="shared" si="19"/>
        <v>68.66</v>
      </c>
      <c r="H204" s="19">
        <f t="shared" si="15"/>
        <v>1995.3</v>
      </c>
      <c r="I204" s="19">
        <f t="shared" si="16"/>
        <v>2309.8799999999997</v>
      </c>
      <c r="J204" s="19">
        <f t="shared" si="17"/>
        <v>2824.75</v>
      </c>
      <c r="K204" s="19">
        <f t="shared" si="18"/>
        <v>3967.87</v>
      </c>
    </row>
    <row r="205" spans="1:11" s="7" customFormat="1" ht="14.25" customHeight="1">
      <c r="A205" s="25" t="s">
        <v>635</v>
      </c>
      <c r="B205" s="25">
        <v>4</v>
      </c>
      <c r="C205" s="25" t="s">
        <v>648</v>
      </c>
      <c r="D205" s="25" t="s">
        <v>649</v>
      </c>
      <c r="E205" s="25" t="s">
        <v>15</v>
      </c>
      <c r="F205" s="25" t="s">
        <v>650</v>
      </c>
      <c r="G205" s="17">
        <f t="shared" si="19"/>
        <v>68.35</v>
      </c>
      <c r="H205" s="19">
        <f t="shared" si="15"/>
        <v>1990.9499999999998</v>
      </c>
      <c r="I205" s="19">
        <f t="shared" si="16"/>
        <v>2305.5299999999997</v>
      </c>
      <c r="J205" s="19">
        <f t="shared" si="17"/>
        <v>2820.4</v>
      </c>
      <c r="K205" s="19">
        <f t="shared" si="18"/>
        <v>3963.52</v>
      </c>
    </row>
    <row r="206" spans="1:11" s="7" customFormat="1" ht="14.25" customHeight="1">
      <c r="A206" s="25" t="s">
        <v>635</v>
      </c>
      <c r="B206" s="25">
        <v>5</v>
      </c>
      <c r="C206" s="25" t="s">
        <v>651</v>
      </c>
      <c r="D206" s="25" t="s">
        <v>652</v>
      </c>
      <c r="E206" s="25" t="s">
        <v>15</v>
      </c>
      <c r="F206" s="25" t="s">
        <v>653</v>
      </c>
      <c r="G206" s="17">
        <f t="shared" si="19"/>
        <v>70</v>
      </c>
      <c r="H206" s="19">
        <f t="shared" si="15"/>
        <v>2014.1100000000001</v>
      </c>
      <c r="I206" s="19">
        <f t="shared" si="16"/>
        <v>2328.69</v>
      </c>
      <c r="J206" s="19">
        <f t="shared" si="17"/>
        <v>2843.56</v>
      </c>
      <c r="K206" s="19">
        <f t="shared" si="18"/>
        <v>3986.68</v>
      </c>
    </row>
    <row r="207" spans="1:11" s="7" customFormat="1" ht="14.25" customHeight="1">
      <c r="A207" s="25" t="s">
        <v>635</v>
      </c>
      <c r="B207" s="25">
        <v>6</v>
      </c>
      <c r="C207" s="25" t="s">
        <v>654</v>
      </c>
      <c r="D207" s="25" t="s">
        <v>655</v>
      </c>
      <c r="E207" s="25" t="s">
        <v>15</v>
      </c>
      <c r="F207" s="25" t="s">
        <v>656</v>
      </c>
      <c r="G207" s="17">
        <f t="shared" si="19"/>
        <v>53.14</v>
      </c>
      <c r="H207" s="19">
        <f t="shared" si="15"/>
        <v>1777.42</v>
      </c>
      <c r="I207" s="19">
        <f t="shared" si="16"/>
        <v>2092</v>
      </c>
      <c r="J207" s="19">
        <f t="shared" si="17"/>
        <v>2606.87</v>
      </c>
      <c r="K207" s="19">
        <f t="shared" si="18"/>
        <v>3749.99</v>
      </c>
    </row>
    <row r="208" spans="1:11" s="7" customFormat="1" ht="14.25" customHeight="1">
      <c r="A208" s="25" t="s">
        <v>635</v>
      </c>
      <c r="B208" s="25">
        <v>7</v>
      </c>
      <c r="C208" s="25" t="s">
        <v>657</v>
      </c>
      <c r="D208" s="25" t="s">
        <v>15</v>
      </c>
      <c r="E208" s="25" t="s">
        <v>658</v>
      </c>
      <c r="F208" s="25" t="s">
        <v>659</v>
      </c>
      <c r="G208" s="17">
        <f t="shared" si="19"/>
        <v>78.73</v>
      </c>
      <c r="H208" s="19">
        <f t="shared" si="15"/>
        <v>2136.65</v>
      </c>
      <c r="I208" s="19">
        <f t="shared" si="16"/>
        <v>2451.23</v>
      </c>
      <c r="J208" s="19">
        <f t="shared" si="17"/>
        <v>2966.1</v>
      </c>
      <c r="K208" s="19">
        <f t="shared" si="18"/>
        <v>4109.219999999999</v>
      </c>
    </row>
    <row r="209" spans="1:11" s="7" customFormat="1" ht="14.25" customHeight="1">
      <c r="A209" s="25" t="s">
        <v>635</v>
      </c>
      <c r="B209" s="25">
        <v>8</v>
      </c>
      <c r="C209" s="25" t="s">
        <v>660</v>
      </c>
      <c r="D209" s="25" t="s">
        <v>15</v>
      </c>
      <c r="E209" s="25" t="s">
        <v>661</v>
      </c>
      <c r="F209" s="25" t="s">
        <v>662</v>
      </c>
      <c r="G209" s="17">
        <f t="shared" si="19"/>
        <v>110.83</v>
      </c>
      <c r="H209" s="19">
        <f t="shared" si="15"/>
        <v>2587.34</v>
      </c>
      <c r="I209" s="19">
        <f t="shared" si="16"/>
        <v>2901.92</v>
      </c>
      <c r="J209" s="19">
        <f t="shared" si="17"/>
        <v>3416.79</v>
      </c>
      <c r="K209" s="19">
        <f t="shared" si="18"/>
        <v>4559.91</v>
      </c>
    </row>
    <row r="210" spans="1:11" s="7" customFormat="1" ht="14.25" customHeight="1">
      <c r="A210" s="25" t="s">
        <v>635</v>
      </c>
      <c r="B210" s="25">
        <v>9</v>
      </c>
      <c r="C210" s="25" t="s">
        <v>663</v>
      </c>
      <c r="D210" s="25" t="s">
        <v>15</v>
      </c>
      <c r="E210" s="25" t="s">
        <v>664</v>
      </c>
      <c r="F210" s="25" t="s">
        <v>665</v>
      </c>
      <c r="G210" s="17">
        <f t="shared" si="19"/>
        <v>113.09</v>
      </c>
      <c r="H210" s="19">
        <f t="shared" si="15"/>
        <v>2619.09</v>
      </c>
      <c r="I210" s="19">
        <f t="shared" si="16"/>
        <v>2933.67</v>
      </c>
      <c r="J210" s="19">
        <f t="shared" si="17"/>
        <v>3448.54</v>
      </c>
      <c r="K210" s="19">
        <f t="shared" si="18"/>
        <v>4591.66</v>
      </c>
    </row>
    <row r="211" spans="1:11" s="7" customFormat="1" ht="14.25" customHeight="1">
      <c r="A211" s="25" t="s">
        <v>635</v>
      </c>
      <c r="B211" s="25">
        <v>10</v>
      </c>
      <c r="C211" s="25" t="s">
        <v>666</v>
      </c>
      <c r="D211" s="25" t="s">
        <v>15</v>
      </c>
      <c r="E211" s="25" t="s">
        <v>667</v>
      </c>
      <c r="F211" s="25" t="s">
        <v>668</v>
      </c>
      <c r="G211" s="17">
        <f t="shared" si="19"/>
        <v>113.84</v>
      </c>
      <c r="H211" s="19">
        <f t="shared" si="15"/>
        <v>2629.5</v>
      </c>
      <c r="I211" s="19">
        <f t="shared" si="16"/>
        <v>2944.08</v>
      </c>
      <c r="J211" s="19">
        <f t="shared" si="17"/>
        <v>3458.9500000000003</v>
      </c>
      <c r="K211" s="19">
        <f t="shared" si="18"/>
        <v>4602.07</v>
      </c>
    </row>
    <row r="212" spans="1:11" s="7" customFormat="1" ht="14.25" customHeight="1">
      <c r="A212" s="25" t="s">
        <v>635</v>
      </c>
      <c r="B212" s="25">
        <v>11</v>
      </c>
      <c r="C212" s="25" t="s">
        <v>669</v>
      </c>
      <c r="D212" s="25" t="s">
        <v>15</v>
      </c>
      <c r="E212" s="25" t="s">
        <v>670</v>
      </c>
      <c r="F212" s="25" t="s">
        <v>671</v>
      </c>
      <c r="G212" s="17">
        <f t="shared" si="19"/>
        <v>113.87</v>
      </c>
      <c r="H212" s="19">
        <f t="shared" si="15"/>
        <v>2629.9399999999996</v>
      </c>
      <c r="I212" s="19">
        <f t="shared" si="16"/>
        <v>2944.5199999999995</v>
      </c>
      <c r="J212" s="19">
        <f t="shared" si="17"/>
        <v>3459.39</v>
      </c>
      <c r="K212" s="19">
        <f t="shared" si="18"/>
        <v>4602.509999999999</v>
      </c>
    </row>
    <row r="213" spans="1:11" s="7" customFormat="1" ht="14.25" customHeight="1">
      <c r="A213" s="25" t="s">
        <v>635</v>
      </c>
      <c r="B213" s="25">
        <v>12</v>
      </c>
      <c r="C213" s="25" t="s">
        <v>672</v>
      </c>
      <c r="D213" s="25" t="s">
        <v>15</v>
      </c>
      <c r="E213" s="25" t="s">
        <v>673</v>
      </c>
      <c r="F213" s="25" t="s">
        <v>674</v>
      </c>
      <c r="G213" s="17">
        <f t="shared" si="19"/>
        <v>117.14</v>
      </c>
      <c r="H213" s="19">
        <f t="shared" si="15"/>
        <v>2675.91</v>
      </c>
      <c r="I213" s="19">
        <f t="shared" si="16"/>
        <v>2990.49</v>
      </c>
      <c r="J213" s="19">
        <f t="shared" si="17"/>
        <v>3505.36</v>
      </c>
      <c r="K213" s="19">
        <f t="shared" si="18"/>
        <v>4648.4800000000005</v>
      </c>
    </row>
    <row r="214" spans="1:11" s="7" customFormat="1" ht="14.25" customHeight="1">
      <c r="A214" s="25" t="s">
        <v>635</v>
      </c>
      <c r="B214" s="25">
        <v>13</v>
      </c>
      <c r="C214" s="25" t="s">
        <v>675</v>
      </c>
      <c r="D214" s="25" t="s">
        <v>15</v>
      </c>
      <c r="E214" s="25" t="s">
        <v>676</v>
      </c>
      <c r="F214" s="25" t="s">
        <v>677</v>
      </c>
      <c r="G214" s="17">
        <f t="shared" si="19"/>
        <v>122.49</v>
      </c>
      <c r="H214" s="19">
        <f t="shared" si="15"/>
        <v>2750.93</v>
      </c>
      <c r="I214" s="19">
        <f t="shared" si="16"/>
        <v>3065.5099999999998</v>
      </c>
      <c r="J214" s="19">
        <f t="shared" si="17"/>
        <v>3580.38</v>
      </c>
      <c r="K214" s="19">
        <f t="shared" si="18"/>
        <v>4723.5</v>
      </c>
    </row>
    <row r="215" spans="1:11" s="7" customFormat="1" ht="14.25" customHeight="1">
      <c r="A215" s="25" t="s">
        <v>635</v>
      </c>
      <c r="B215" s="25">
        <v>14</v>
      </c>
      <c r="C215" s="25" t="s">
        <v>678</v>
      </c>
      <c r="D215" s="25" t="s">
        <v>15</v>
      </c>
      <c r="E215" s="25" t="s">
        <v>679</v>
      </c>
      <c r="F215" s="25" t="s">
        <v>680</v>
      </c>
      <c r="G215" s="17">
        <f t="shared" si="19"/>
        <v>116.2</v>
      </c>
      <c r="H215" s="19">
        <f t="shared" si="15"/>
        <v>2662.72</v>
      </c>
      <c r="I215" s="19">
        <f t="shared" si="16"/>
        <v>2977.2999999999997</v>
      </c>
      <c r="J215" s="19">
        <f t="shared" si="17"/>
        <v>3492.17</v>
      </c>
      <c r="K215" s="19">
        <f t="shared" si="18"/>
        <v>4635.29</v>
      </c>
    </row>
    <row r="216" spans="1:11" s="7" customFormat="1" ht="14.25" customHeight="1">
      <c r="A216" s="25" t="s">
        <v>635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116.08</v>
      </c>
      <c r="H216" s="19">
        <f t="shared" si="15"/>
        <v>2660.9700000000003</v>
      </c>
      <c r="I216" s="19">
        <f t="shared" si="16"/>
        <v>2975.55</v>
      </c>
      <c r="J216" s="19">
        <f t="shared" si="17"/>
        <v>3490.42</v>
      </c>
      <c r="K216" s="19">
        <f t="shared" si="18"/>
        <v>4633.54</v>
      </c>
    </row>
    <row r="217" spans="1:11" s="7" customFormat="1" ht="14.25" customHeight="1">
      <c r="A217" s="25" t="s">
        <v>635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117.2</v>
      </c>
      <c r="H217" s="19">
        <f t="shared" si="15"/>
        <v>2676.68</v>
      </c>
      <c r="I217" s="19">
        <f t="shared" si="16"/>
        <v>2991.2599999999998</v>
      </c>
      <c r="J217" s="19">
        <f t="shared" si="17"/>
        <v>3506.13</v>
      </c>
      <c r="K217" s="19">
        <f t="shared" si="18"/>
        <v>4649.25</v>
      </c>
    </row>
    <row r="218" spans="1:11" s="7" customFormat="1" ht="14.25" customHeight="1">
      <c r="A218" s="25" t="s">
        <v>635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123.8</v>
      </c>
      <c r="H218" s="19">
        <f t="shared" si="15"/>
        <v>2769.38</v>
      </c>
      <c r="I218" s="19">
        <f t="shared" si="16"/>
        <v>3083.96</v>
      </c>
      <c r="J218" s="19">
        <f t="shared" si="17"/>
        <v>3598.83</v>
      </c>
      <c r="K218" s="19">
        <f t="shared" si="18"/>
        <v>4741.95</v>
      </c>
    </row>
    <row r="219" spans="1:11" s="7" customFormat="1" ht="14.25" customHeight="1">
      <c r="A219" s="25" t="s">
        <v>635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121.77</v>
      </c>
      <c r="H219" s="19">
        <f t="shared" si="15"/>
        <v>2740.83</v>
      </c>
      <c r="I219" s="19">
        <f t="shared" si="16"/>
        <v>3055.41</v>
      </c>
      <c r="J219" s="19">
        <f t="shared" si="17"/>
        <v>3570.28</v>
      </c>
      <c r="K219" s="19">
        <f t="shared" si="18"/>
        <v>4713.400000000001</v>
      </c>
    </row>
    <row r="220" spans="1:11" s="7" customFormat="1" ht="14.25" customHeight="1">
      <c r="A220" s="25" t="s">
        <v>635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120.71</v>
      </c>
      <c r="H220" s="19">
        <f t="shared" si="15"/>
        <v>2725.96</v>
      </c>
      <c r="I220" s="19">
        <f t="shared" si="16"/>
        <v>3040.54</v>
      </c>
      <c r="J220" s="19">
        <f t="shared" si="17"/>
        <v>3555.41</v>
      </c>
      <c r="K220" s="19">
        <f t="shared" si="18"/>
        <v>4698.53</v>
      </c>
    </row>
    <row r="221" spans="1:11" s="7" customFormat="1" ht="14.25" customHeight="1">
      <c r="A221" s="25" t="s">
        <v>635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126.85</v>
      </c>
      <c r="H221" s="19">
        <f t="shared" si="15"/>
        <v>2812.22</v>
      </c>
      <c r="I221" s="19">
        <f t="shared" si="16"/>
        <v>3126.7999999999997</v>
      </c>
      <c r="J221" s="19">
        <f t="shared" si="17"/>
        <v>3641.67</v>
      </c>
      <c r="K221" s="19">
        <f t="shared" si="18"/>
        <v>4784.790000000001</v>
      </c>
    </row>
    <row r="222" spans="1:11" s="7" customFormat="1" ht="14.25" customHeight="1">
      <c r="A222" s="25" t="s">
        <v>635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124.38</v>
      </c>
      <c r="H222" s="19">
        <f t="shared" si="15"/>
        <v>2777.54</v>
      </c>
      <c r="I222" s="19">
        <f t="shared" si="16"/>
        <v>3092.12</v>
      </c>
      <c r="J222" s="19">
        <f t="shared" si="17"/>
        <v>3606.9900000000002</v>
      </c>
      <c r="K222" s="19">
        <f t="shared" si="18"/>
        <v>4750.11</v>
      </c>
    </row>
    <row r="223" spans="1:11" s="7" customFormat="1" ht="14.25" customHeight="1">
      <c r="A223" s="25" t="s">
        <v>635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115.77</v>
      </c>
      <c r="H223" s="19">
        <f t="shared" si="15"/>
        <v>2656.67</v>
      </c>
      <c r="I223" s="19">
        <f t="shared" si="16"/>
        <v>2971.25</v>
      </c>
      <c r="J223" s="19">
        <f t="shared" si="17"/>
        <v>3486.1200000000003</v>
      </c>
      <c r="K223" s="19">
        <f t="shared" si="18"/>
        <v>4629.240000000001</v>
      </c>
    </row>
    <row r="224" spans="1:11" s="7" customFormat="1" ht="14.25" customHeight="1">
      <c r="A224" s="25" t="s">
        <v>635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707</v>
      </c>
      <c r="G224" s="17">
        <f t="shared" si="19"/>
        <v>111.19</v>
      </c>
      <c r="H224" s="19">
        <f t="shared" si="15"/>
        <v>2592.35</v>
      </c>
      <c r="I224" s="19">
        <f t="shared" si="16"/>
        <v>2906.93</v>
      </c>
      <c r="J224" s="19">
        <f t="shared" si="17"/>
        <v>3421.8</v>
      </c>
      <c r="K224" s="19">
        <f t="shared" si="18"/>
        <v>4564.919999999999</v>
      </c>
    </row>
    <row r="225" spans="1:11" s="7" customFormat="1" ht="14.25" customHeight="1">
      <c r="A225" s="25" t="s">
        <v>708</v>
      </c>
      <c r="B225" s="25">
        <v>0</v>
      </c>
      <c r="C225" s="25" t="s">
        <v>709</v>
      </c>
      <c r="D225" s="25" t="s">
        <v>15</v>
      </c>
      <c r="E225" s="25" t="s">
        <v>710</v>
      </c>
      <c r="F225" s="25" t="s">
        <v>711</v>
      </c>
      <c r="G225" s="17">
        <f t="shared" si="19"/>
        <v>81.25</v>
      </c>
      <c r="H225" s="19">
        <f t="shared" si="15"/>
        <v>2172.1099999999997</v>
      </c>
      <c r="I225" s="19">
        <f t="shared" si="16"/>
        <v>2486.6899999999996</v>
      </c>
      <c r="J225" s="19">
        <f t="shared" si="17"/>
        <v>3001.56</v>
      </c>
      <c r="K225" s="19">
        <f t="shared" si="18"/>
        <v>4144.68</v>
      </c>
    </row>
    <row r="226" spans="1:11" s="7" customFormat="1" ht="14.25" customHeight="1">
      <c r="A226" s="25" t="s">
        <v>708</v>
      </c>
      <c r="B226" s="25">
        <v>1</v>
      </c>
      <c r="C226" s="25" t="s">
        <v>712</v>
      </c>
      <c r="D226" s="25" t="s">
        <v>15</v>
      </c>
      <c r="E226" s="25" t="s">
        <v>713</v>
      </c>
      <c r="F226" s="25" t="s">
        <v>714</v>
      </c>
      <c r="G226" s="17">
        <f t="shared" si="19"/>
        <v>73.55</v>
      </c>
      <c r="H226" s="19">
        <f t="shared" si="15"/>
        <v>2063.9500000000003</v>
      </c>
      <c r="I226" s="19">
        <f t="shared" si="16"/>
        <v>2378.53</v>
      </c>
      <c r="J226" s="19">
        <f t="shared" si="17"/>
        <v>2893.4</v>
      </c>
      <c r="K226" s="19">
        <f t="shared" si="18"/>
        <v>4036.52</v>
      </c>
    </row>
    <row r="227" spans="1:11" s="7" customFormat="1" ht="14.25" customHeight="1">
      <c r="A227" s="25" t="s">
        <v>708</v>
      </c>
      <c r="B227" s="25">
        <v>2</v>
      </c>
      <c r="C227" s="25" t="s">
        <v>715</v>
      </c>
      <c r="D227" s="25" t="s">
        <v>15</v>
      </c>
      <c r="E227" s="25" t="s">
        <v>716</v>
      </c>
      <c r="F227" s="25" t="s">
        <v>717</v>
      </c>
      <c r="G227" s="17">
        <f t="shared" si="19"/>
        <v>71.78</v>
      </c>
      <c r="H227" s="19">
        <f t="shared" si="15"/>
        <v>2039.16</v>
      </c>
      <c r="I227" s="19">
        <f t="shared" si="16"/>
        <v>2353.7400000000002</v>
      </c>
      <c r="J227" s="19">
        <f t="shared" si="17"/>
        <v>2868.61</v>
      </c>
      <c r="K227" s="19">
        <f t="shared" si="18"/>
        <v>4011.73</v>
      </c>
    </row>
    <row r="228" spans="1:11" s="7" customFormat="1" ht="14.25" customHeight="1">
      <c r="A228" s="25" t="s">
        <v>708</v>
      </c>
      <c r="B228" s="25">
        <v>3</v>
      </c>
      <c r="C228" s="25" t="s">
        <v>718</v>
      </c>
      <c r="D228" s="25" t="s">
        <v>15</v>
      </c>
      <c r="E228" s="25" t="s">
        <v>719</v>
      </c>
      <c r="F228" s="25" t="s">
        <v>720</v>
      </c>
      <c r="G228" s="17">
        <f t="shared" si="19"/>
        <v>70.5</v>
      </c>
      <c r="H228" s="19">
        <f t="shared" si="15"/>
        <v>2021.1599999999999</v>
      </c>
      <c r="I228" s="19">
        <f t="shared" si="16"/>
        <v>2335.74</v>
      </c>
      <c r="J228" s="19">
        <f t="shared" si="17"/>
        <v>2850.61</v>
      </c>
      <c r="K228" s="19">
        <f t="shared" si="18"/>
        <v>3993.73</v>
      </c>
    </row>
    <row r="229" spans="1:11" s="7" customFormat="1" ht="14.25" customHeight="1">
      <c r="A229" s="25" t="s">
        <v>708</v>
      </c>
      <c r="B229" s="25">
        <v>4</v>
      </c>
      <c r="C229" s="25" t="s">
        <v>721</v>
      </c>
      <c r="D229" s="25" t="s">
        <v>15</v>
      </c>
      <c r="E229" s="25" t="s">
        <v>722</v>
      </c>
      <c r="F229" s="25" t="s">
        <v>723</v>
      </c>
      <c r="G229" s="17">
        <f t="shared" si="19"/>
        <v>72.82</v>
      </c>
      <c r="H229" s="19">
        <f t="shared" si="15"/>
        <v>2053.7200000000003</v>
      </c>
      <c r="I229" s="19">
        <f t="shared" si="16"/>
        <v>2368.3</v>
      </c>
      <c r="J229" s="19">
        <f t="shared" si="17"/>
        <v>2883.17</v>
      </c>
      <c r="K229" s="19">
        <f t="shared" si="18"/>
        <v>4026.29</v>
      </c>
    </row>
    <row r="230" spans="1:11" s="7" customFormat="1" ht="14.25" customHeight="1">
      <c r="A230" s="25" t="s">
        <v>708</v>
      </c>
      <c r="B230" s="25">
        <v>5</v>
      </c>
      <c r="C230" s="25" t="s">
        <v>724</v>
      </c>
      <c r="D230" s="25" t="s">
        <v>725</v>
      </c>
      <c r="E230" s="25" t="s">
        <v>15</v>
      </c>
      <c r="F230" s="25" t="s">
        <v>726</v>
      </c>
      <c r="G230" s="17">
        <f t="shared" si="19"/>
        <v>75.07</v>
      </c>
      <c r="H230" s="19">
        <f t="shared" si="15"/>
        <v>2085.26</v>
      </c>
      <c r="I230" s="19">
        <f t="shared" si="16"/>
        <v>2399.84</v>
      </c>
      <c r="J230" s="19">
        <f t="shared" si="17"/>
        <v>2914.7100000000005</v>
      </c>
      <c r="K230" s="19">
        <f t="shared" si="18"/>
        <v>4057.8300000000004</v>
      </c>
    </row>
    <row r="231" spans="1:11" s="7" customFormat="1" ht="14.25" customHeight="1">
      <c r="A231" s="25" t="s">
        <v>708</v>
      </c>
      <c r="B231" s="25">
        <v>6</v>
      </c>
      <c r="C231" s="25" t="s">
        <v>727</v>
      </c>
      <c r="D231" s="25" t="s">
        <v>728</v>
      </c>
      <c r="E231" s="25" t="s">
        <v>15</v>
      </c>
      <c r="F231" s="25" t="s">
        <v>729</v>
      </c>
      <c r="G231" s="17">
        <f t="shared" si="19"/>
        <v>81.74</v>
      </c>
      <c r="H231" s="19">
        <f t="shared" si="15"/>
        <v>2178.96</v>
      </c>
      <c r="I231" s="19">
        <f t="shared" si="16"/>
        <v>2493.54</v>
      </c>
      <c r="J231" s="19">
        <f t="shared" si="17"/>
        <v>3008.41</v>
      </c>
      <c r="K231" s="19">
        <f t="shared" si="18"/>
        <v>4151.53</v>
      </c>
    </row>
    <row r="232" spans="1:11" s="7" customFormat="1" ht="14.25" customHeight="1">
      <c r="A232" s="25" t="s">
        <v>708</v>
      </c>
      <c r="B232" s="25">
        <v>7</v>
      </c>
      <c r="C232" s="25" t="s">
        <v>730</v>
      </c>
      <c r="D232" s="25" t="s">
        <v>15</v>
      </c>
      <c r="E232" s="25" t="s">
        <v>731</v>
      </c>
      <c r="F232" s="25" t="s">
        <v>732</v>
      </c>
      <c r="G232" s="17">
        <f t="shared" si="19"/>
        <v>108.28</v>
      </c>
      <c r="H232" s="19">
        <f t="shared" si="15"/>
        <v>2551.4500000000003</v>
      </c>
      <c r="I232" s="19">
        <f t="shared" si="16"/>
        <v>2866.03</v>
      </c>
      <c r="J232" s="19">
        <f t="shared" si="17"/>
        <v>3380.9</v>
      </c>
      <c r="K232" s="19">
        <f t="shared" si="18"/>
        <v>4524.0199999999995</v>
      </c>
    </row>
    <row r="233" spans="1:11" s="7" customFormat="1" ht="14.25" customHeight="1">
      <c r="A233" s="25" t="s">
        <v>708</v>
      </c>
      <c r="B233" s="25">
        <v>8</v>
      </c>
      <c r="C233" s="25" t="s">
        <v>733</v>
      </c>
      <c r="D233" s="25" t="s">
        <v>15</v>
      </c>
      <c r="E233" s="25" t="s">
        <v>734</v>
      </c>
      <c r="F233" s="25" t="s">
        <v>735</v>
      </c>
      <c r="G233" s="17">
        <f t="shared" si="19"/>
        <v>112.83</v>
      </c>
      <c r="H233" s="19">
        <f t="shared" si="15"/>
        <v>2615.42</v>
      </c>
      <c r="I233" s="19">
        <f t="shared" si="16"/>
        <v>2930</v>
      </c>
      <c r="J233" s="19">
        <f t="shared" si="17"/>
        <v>3444.87</v>
      </c>
      <c r="K233" s="19">
        <f t="shared" si="18"/>
        <v>4587.99</v>
      </c>
    </row>
    <row r="234" spans="1:11" s="7" customFormat="1" ht="14.25" customHeight="1">
      <c r="A234" s="25" t="s">
        <v>708</v>
      </c>
      <c r="B234" s="25">
        <v>9</v>
      </c>
      <c r="C234" s="25" t="s">
        <v>736</v>
      </c>
      <c r="D234" s="25" t="s">
        <v>15</v>
      </c>
      <c r="E234" s="25" t="s">
        <v>737</v>
      </c>
      <c r="F234" s="25" t="s">
        <v>738</v>
      </c>
      <c r="G234" s="17">
        <f t="shared" si="19"/>
        <v>114.67</v>
      </c>
      <c r="H234" s="19">
        <f t="shared" si="15"/>
        <v>2641.2</v>
      </c>
      <c r="I234" s="19">
        <f t="shared" si="16"/>
        <v>2955.7799999999997</v>
      </c>
      <c r="J234" s="19">
        <f t="shared" si="17"/>
        <v>3470.65</v>
      </c>
      <c r="K234" s="19">
        <f t="shared" si="18"/>
        <v>4613.77</v>
      </c>
    </row>
    <row r="235" spans="1:11" s="7" customFormat="1" ht="14.25" customHeight="1">
      <c r="A235" s="25" t="s">
        <v>708</v>
      </c>
      <c r="B235" s="25">
        <v>10</v>
      </c>
      <c r="C235" s="25" t="s">
        <v>739</v>
      </c>
      <c r="D235" s="25" t="s">
        <v>15</v>
      </c>
      <c r="E235" s="25" t="s">
        <v>740</v>
      </c>
      <c r="F235" s="25" t="s">
        <v>741</v>
      </c>
      <c r="G235" s="17">
        <f t="shared" si="19"/>
        <v>115.03</v>
      </c>
      <c r="H235" s="19">
        <f t="shared" si="15"/>
        <v>2646.2000000000003</v>
      </c>
      <c r="I235" s="19">
        <f t="shared" si="16"/>
        <v>2960.78</v>
      </c>
      <c r="J235" s="19">
        <f t="shared" si="17"/>
        <v>3475.65</v>
      </c>
      <c r="K235" s="19">
        <f t="shared" si="18"/>
        <v>4618.7699999999995</v>
      </c>
    </row>
    <row r="236" spans="1:11" s="7" customFormat="1" ht="14.25" customHeight="1">
      <c r="A236" s="25" t="s">
        <v>708</v>
      </c>
      <c r="B236" s="25">
        <v>11</v>
      </c>
      <c r="C236" s="25" t="s">
        <v>742</v>
      </c>
      <c r="D236" s="25" t="s">
        <v>15</v>
      </c>
      <c r="E236" s="25" t="s">
        <v>743</v>
      </c>
      <c r="F236" s="25" t="s">
        <v>744</v>
      </c>
      <c r="G236" s="17">
        <f t="shared" si="19"/>
        <v>113.36</v>
      </c>
      <c r="H236" s="19">
        <f t="shared" si="15"/>
        <v>2622.88</v>
      </c>
      <c r="I236" s="19">
        <f t="shared" si="16"/>
        <v>2937.46</v>
      </c>
      <c r="J236" s="19">
        <f t="shared" si="17"/>
        <v>3452.3300000000004</v>
      </c>
      <c r="K236" s="19">
        <f t="shared" si="18"/>
        <v>4595.45</v>
      </c>
    </row>
    <row r="237" spans="1:11" s="7" customFormat="1" ht="14.25" customHeight="1">
      <c r="A237" s="25" t="s">
        <v>708</v>
      </c>
      <c r="B237" s="25">
        <v>12</v>
      </c>
      <c r="C237" s="25" t="s">
        <v>745</v>
      </c>
      <c r="D237" s="25" t="s">
        <v>15</v>
      </c>
      <c r="E237" s="25" t="s">
        <v>746</v>
      </c>
      <c r="F237" s="25" t="s">
        <v>747</v>
      </c>
      <c r="G237" s="17">
        <f t="shared" si="19"/>
        <v>112.87</v>
      </c>
      <c r="H237" s="19">
        <f t="shared" si="15"/>
        <v>2615.89</v>
      </c>
      <c r="I237" s="19">
        <f t="shared" si="16"/>
        <v>2930.47</v>
      </c>
      <c r="J237" s="19">
        <f t="shared" si="17"/>
        <v>3445.34</v>
      </c>
      <c r="K237" s="19">
        <f t="shared" si="18"/>
        <v>4588.46</v>
      </c>
    </row>
    <row r="238" spans="1:11" s="7" customFormat="1" ht="14.25" customHeight="1">
      <c r="A238" s="25" t="s">
        <v>708</v>
      </c>
      <c r="B238" s="25">
        <v>13</v>
      </c>
      <c r="C238" s="25" t="s">
        <v>748</v>
      </c>
      <c r="D238" s="25" t="s">
        <v>15</v>
      </c>
      <c r="E238" s="25" t="s">
        <v>749</v>
      </c>
      <c r="F238" s="25" t="s">
        <v>750</v>
      </c>
      <c r="G238" s="17">
        <f t="shared" si="19"/>
        <v>116.76</v>
      </c>
      <c r="H238" s="19">
        <f t="shared" si="15"/>
        <v>2670.57</v>
      </c>
      <c r="I238" s="19">
        <f t="shared" si="16"/>
        <v>2985.15</v>
      </c>
      <c r="J238" s="19">
        <f t="shared" si="17"/>
        <v>3500.0200000000004</v>
      </c>
      <c r="K238" s="19">
        <f t="shared" si="18"/>
        <v>4643.14</v>
      </c>
    </row>
    <row r="239" spans="1:11" s="7" customFormat="1" ht="14.25" customHeight="1">
      <c r="A239" s="25" t="s">
        <v>708</v>
      </c>
      <c r="B239" s="25">
        <v>14</v>
      </c>
      <c r="C239" s="25" t="s">
        <v>751</v>
      </c>
      <c r="D239" s="25" t="s">
        <v>15</v>
      </c>
      <c r="E239" s="25" t="s">
        <v>752</v>
      </c>
      <c r="F239" s="25" t="s">
        <v>753</v>
      </c>
      <c r="G239" s="17">
        <f t="shared" si="19"/>
        <v>112.69</v>
      </c>
      <c r="H239" s="19">
        <f t="shared" si="15"/>
        <v>2613.42</v>
      </c>
      <c r="I239" s="19">
        <f t="shared" si="16"/>
        <v>2928</v>
      </c>
      <c r="J239" s="19">
        <f t="shared" si="17"/>
        <v>3442.8700000000003</v>
      </c>
      <c r="K239" s="19">
        <f t="shared" si="18"/>
        <v>4585.99</v>
      </c>
    </row>
    <row r="240" spans="1:11" s="7" customFormat="1" ht="14.25" customHeight="1">
      <c r="A240" s="25" t="s">
        <v>708</v>
      </c>
      <c r="B240" s="25">
        <v>15</v>
      </c>
      <c r="C240" s="25" t="s">
        <v>754</v>
      </c>
      <c r="D240" s="25" t="s">
        <v>15</v>
      </c>
      <c r="E240" s="25" t="s">
        <v>755</v>
      </c>
      <c r="F240" s="25" t="s">
        <v>756</v>
      </c>
      <c r="G240" s="17">
        <f t="shared" si="19"/>
        <v>112.49</v>
      </c>
      <c r="H240" s="19">
        <f t="shared" si="15"/>
        <v>2610.58</v>
      </c>
      <c r="I240" s="19">
        <f t="shared" si="16"/>
        <v>2925.16</v>
      </c>
      <c r="J240" s="19">
        <f t="shared" si="17"/>
        <v>3440.0299999999997</v>
      </c>
      <c r="K240" s="19">
        <f t="shared" si="18"/>
        <v>4583.15</v>
      </c>
    </row>
    <row r="241" spans="1:11" s="7" customFormat="1" ht="14.25" customHeight="1">
      <c r="A241" s="25" t="s">
        <v>708</v>
      </c>
      <c r="B241" s="25">
        <v>16</v>
      </c>
      <c r="C241" s="25" t="s">
        <v>757</v>
      </c>
      <c r="D241" s="25" t="s">
        <v>758</v>
      </c>
      <c r="E241" s="25" t="s">
        <v>15</v>
      </c>
      <c r="F241" s="25" t="s">
        <v>759</v>
      </c>
      <c r="G241" s="17">
        <f t="shared" si="19"/>
        <v>113.06</v>
      </c>
      <c r="H241" s="19">
        <f t="shared" si="15"/>
        <v>2618.64</v>
      </c>
      <c r="I241" s="19">
        <f t="shared" si="16"/>
        <v>2933.22</v>
      </c>
      <c r="J241" s="19">
        <f t="shared" si="17"/>
        <v>3448.0899999999997</v>
      </c>
      <c r="K241" s="19">
        <f t="shared" si="18"/>
        <v>4591.21</v>
      </c>
    </row>
    <row r="242" spans="1:11" s="7" customFormat="1" ht="14.25" customHeight="1">
      <c r="A242" s="25" t="s">
        <v>708</v>
      </c>
      <c r="B242" s="25">
        <v>17</v>
      </c>
      <c r="C242" s="25" t="s">
        <v>760</v>
      </c>
      <c r="D242" s="25" t="s">
        <v>761</v>
      </c>
      <c r="E242" s="25" t="s">
        <v>15</v>
      </c>
      <c r="F242" s="25" t="s">
        <v>51</v>
      </c>
      <c r="G242" s="17">
        <f t="shared" si="19"/>
        <v>117.95</v>
      </c>
      <c r="H242" s="19">
        <f t="shared" si="15"/>
        <v>2687.2799999999997</v>
      </c>
      <c r="I242" s="19">
        <f t="shared" si="16"/>
        <v>3001.8599999999997</v>
      </c>
      <c r="J242" s="19">
        <f t="shared" si="17"/>
        <v>3516.7299999999996</v>
      </c>
      <c r="K242" s="19">
        <f t="shared" si="18"/>
        <v>4659.849999999999</v>
      </c>
    </row>
    <row r="243" spans="1:11" s="7" customFormat="1" ht="14.25" customHeight="1">
      <c r="A243" s="25" t="s">
        <v>708</v>
      </c>
      <c r="B243" s="25">
        <v>18</v>
      </c>
      <c r="C243" s="25" t="s">
        <v>762</v>
      </c>
      <c r="D243" s="25" t="s">
        <v>763</v>
      </c>
      <c r="E243" s="25" t="s">
        <v>15</v>
      </c>
      <c r="F243" s="25" t="s">
        <v>764</v>
      </c>
      <c r="G243" s="17">
        <f t="shared" si="19"/>
        <v>118.91</v>
      </c>
      <c r="H243" s="19">
        <f t="shared" si="15"/>
        <v>2700.7699999999995</v>
      </c>
      <c r="I243" s="19">
        <f t="shared" si="16"/>
        <v>3015.3499999999995</v>
      </c>
      <c r="J243" s="19">
        <f t="shared" si="17"/>
        <v>3530.22</v>
      </c>
      <c r="K243" s="19">
        <f t="shared" si="18"/>
        <v>4673.34</v>
      </c>
    </row>
    <row r="244" spans="1:11" s="7" customFormat="1" ht="14.25" customHeight="1">
      <c r="A244" s="25" t="s">
        <v>708</v>
      </c>
      <c r="B244" s="25">
        <v>19</v>
      </c>
      <c r="C244" s="25" t="s">
        <v>765</v>
      </c>
      <c r="D244" s="25" t="s">
        <v>15</v>
      </c>
      <c r="E244" s="25" t="s">
        <v>766</v>
      </c>
      <c r="F244" s="25" t="s">
        <v>767</v>
      </c>
      <c r="G244" s="17">
        <f t="shared" si="19"/>
        <v>118.51</v>
      </c>
      <c r="H244" s="19">
        <f t="shared" si="15"/>
        <v>2695.13</v>
      </c>
      <c r="I244" s="19">
        <f t="shared" si="16"/>
        <v>3009.71</v>
      </c>
      <c r="J244" s="19">
        <f t="shared" si="17"/>
        <v>3524.5800000000004</v>
      </c>
      <c r="K244" s="19">
        <f t="shared" si="18"/>
        <v>4667.700000000001</v>
      </c>
    </row>
    <row r="245" spans="1:11" s="7" customFormat="1" ht="14.25" customHeight="1">
      <c r="A245" s="25" t="s">
        <v>708</v>
      </c>
      <c r="B245" s="25">
        <v>20</v>
      </c>
      <c r="C245" s="25" t="s">
        <v>768</v>
      </c>
      <c r="D245" s="25" t="s">
        <v>15</v>
      </c>
      <c r="E245" s="25" t="s">
        <v>769</v>
      </c>
      <c r="F245" s="25" t="s">
        <v>770</v>
      </c>
      <c r="G245" s="17">
        <f t="shared" si="19"/>
        <v>118.66</v>
      </c>
      <c r="H245" s="19">
        <f t="shared" si="15"/>
        <v>2697.17</v>
      </c>
      <c r="I245" s="19">
        <f t="shared" si="16"/>
        <v>3011.75</v>
      </c>
      <c r="J245" s="19">
        <f t="shared" si="17"/>
        <v>3526.62</v>
      </c>
      <c r="K245" s="19">
        <f t="shared" si="18"/>
        <v>4669.74</v>
      </c>
    </row>
    <row r="246" spans="1:11" s="7" customFormat="1" ht="14.25" customHeight="1">
      <c r="A246" s="25" t="s">
        <v>708</v>
      </c>
      <c r="B246" s="25">
        <v>21</v>
      </c>
      <c r="C246" s="25" t="s">
        <v>771</v>
      </c>
      <c r="D246" s="25" t="s">
        <v>15</v>
      </c>
      <c r="E246" s="25" t="s">
        <v>772</v>
      </c>
      <c r="F246" s="25" t="s">
        <v>773</v>
      </c>
      <c r="G246" s="17">
        <f t="shared" si="19"/>
        <v>120.43</v>
      </c>
      <c r="H246" s="19">
        <f t="shared" si="15"/>
        <v>2722.0899999999997</v>
      </c>
      <c r="I246" s="19">
        <f t="shared" si="16"/>
        <v>3036.6699999999996</v>
      </c>
      <c r="J246" s="19">
        <f t="shared" si="17"/>
        <v>3551.54</v>
      </c>
      <c r="K246" s="19">
        <f t="shared" si="18"/>
        <v>4694.66</v>
      </c>
    </row>
    <row r="247" spans="1:11" s="7" customFormat="1" ht="14.25" customHeight="1">
      <c r="A247" s="25" t="s">
        <v>708</v>
      </c>
      <c r="B247" s="25">
        <v>22</v>
      </c>
      <c r="C247" s="25" t="s">
        <v>774</v>
      </c>
      <c r="D247" s="25" t="s">
        <v>15</v>
      </c>
      <c r="E247" s="25" t="s">
        <v>775</v>
      </c>
      <c r="F247" s="25" t="s">
        <v>776</v>
      </c>
      <c r="G247" s="17">
        <f t="shared" si="19"/>
        <v>115.37</v>
      </c>
      <c r="H247" s="19">
        <f t="shared" si="15"/>
        <v>2650.99</v>
      </c>
      <c r="I247" s="19">
        <f t="shared" si="16"/>
        <v>2965.5699999999997</v>
      </c>
      <c r="J247" s="19">
        <f t="shared" si="17"/>
        <v>3480.44</v>
      </c>
      <c r="K247" s="19">
        <f t="shared" si="18"/>
        <v>4623.56</v>
      </c>
    </row>
    <row r="248" spans="1:11" s="7" customFormat="1" ht="14.25" customHeight="1">
      <c r="A248" s="25" t="s">
        <v>708</v>
      </c>
      <c r="B248" s="25">
        <v>23</v>
      </c>
      <c r="C248" s="25" t="s">
        <v>777</v>
      </c>
      <c r="D248" s="25" t="s">
        <v>15</v>
      </c>
      <c r="E248" s="25" t="s">
        <v>778</v>
      </c>
      <c r="F248" s="25" t="s">
        <v>779</v>
      </c>
      <c r="G248" s="17">
        <f t="shared" si="19"/>
        <v>88.85</v>
      </c>
      <c r="H248" s="19">
        <f t="shared" si="15"/>
        <v>2278.73</v>
      </c>
      <c r="I248" s="19">
        <f t="shared" si="16"/>
        <v>2593.31</v>
      </c>
      <c r="J248" s="19">
        <f t="shared" si="17"/>
        <v>3108.18</v>
      </c>
      <c r="K248" s="19">
        <f t="shared" si="18"/>
        <v>4251.3</v>
      </c>
    </row>
    <row r="249" spans="1:11" s="7" customFormat="1" ht="14.25" customHeight="1">
      <c r="A249" s="25" t="s">
        <v>780</v>
      </c>
      <c r="B249" s="25">
        <v>0</v>
      </c>
      <c r="C249" s="25" t="s">
        <v>781</v>
      </c>
      <c r="D249" s="25" t="s">
        <v>15</v>
      </c>
      <c r="E249" s="25" t="s">
        <v>782</v>
      </c>
      <c r="F249" s="25" t="s">
        <v>783</v>
      </c>
      <c r="G249" s="17">
        <f t="shared" si="19"/>
        <v>75.26</v>
      </c>
      <c r="H249" s="19">
        <f t="shared" si="15"/>
        <v>2087.9500000000003</v>
      </c>
      <c r="I249" s="19">
        <f t="shared" si="16"/>
        <v>2402.53</v>
      </c>
      <c r="J249" s="19">
        <f t="shared" si="17"/>
        <v>2917.4000000000005</v>
      </c>
      <c r="K249" s="19">
        <f t="shared" si="18"/>
        <v>4060.5200000000004</v>
      </c>
    </row>
    <row r="250" spans="1:11" s="7" customFormat="1" ht="14.25" customHeight="1">
      <c r="A250" s="25" t="s">
        <v>780</v>
      </c>
      <c r="B250" s="25">
        <v>1</v>
      </c>
      <c r="C250" s="25" t="s">
        <v>784</v>
      </c>
      <c r="D250" s="25" t="s">
        <v>15</v>
      </c>
      <c r="E250" s="25" t="s">
        <v>785</v>
      </c>
      <c r="F250" s="25" t="s">
        <v>786</v>
      </c>
      <c r="G250" s="17">
        <f t="shared" si="19"/>
        <v>71.74</v>
      </c>
      <c r="H250" s="19">
        <f t="shared" si="15"/>
        <v>2038.6000000000001</v>
      </c>
      <c r="I250" s="19">
        <f t="shared" si="16"/>
        <v>2353.18</v>
      </c>
      <c r="J250" s="19">
        <f t="shared" si="17"/>
        <v>2868.0499999999997</v>
      </c>
      <c r="K250" s="19">
        <f t="shared" si="18"/>
        <v>4011.1699999999996</v>
      </c>
    </row>
    <row r="251" spans="1:11" s="7" customFormat="1" ht="14.25" customHeight="1">
      <c r="A251" s="25" t="s">
        <v>780</v>
      </c>
      <c r="B251" s="25">
        <v>2</v>
      </c>
      <c r="C251" s="25" t="s">
        <v>787</v>
      </c>
      <c r="D251" s="25" t="s">
        <v>15</v>
      </c>
      <c r="E251" s="25" t="s">
        <v>788</v>
      </c>
      <c r="F251" s="25" t="s">
        <v>789</v>
      </c>
      <c r="G251" s="17">
        <f t="shared" si="19"/>
        <v>67.65</v>
      </c>
      <c r="H251" s="19">
        <f t="shared" si="15"/>
        <v>1981.13</v>
      </c>
      <c r="I251" s="19">
        <f t="shared" si="16"/>
        <v>2295.71</v>
      </c>
      <c r="J251" s="19">
        <f t="shared" si="17"/>
        <v>2810.5800000000004</v>
      </c>
      <c r="K251" s="19">
        <f t="shared" si="18"/>
        <v>3953.7000000000003</v>
      </c>
    </row>
    <row r="252" spans="1:11" s="7" customFormat="1" ht="14.25" customHeight="1">
      <c r="A252" s="25" t="s">
        <v>780</v>
      </c>
      <c r="B252" s="25">
        <v>3</v>
      </c>
      <c r="C252" s="25" t="s">
        <v>790</v>
      </c>
      <c r="D252" s="25" t="s">
        <v>791</v>
      </c>
      <c r="E252" s="25" t="s">
        <v>15</v>
      </c>
      <c r="F252" s="25" t="s">
        <v>792</v>
      </c>
      <c r="G252" s="17">
        <f t="shared" si="19"/>
        <v>65.24</v>
      </c>
      <c r="H252" s="19">
        <f t="shared" si="15"/>
        <v>1947.29</v>
      </c>
      <c r="I252" s="19">
        <f t="shared" si="16"/>
        <v>2261.87</v>
      </c>
      <c r="J252" s="19">
        <f t="shared" si="17"/>
        <v>2776.74</v>
      </c>
      <c r="K252" s="19">
        <f t="shared" si="18"/>
        <v>3919.8599999999997</v>
      </c>
    </row>
    <row r="253" spans="1:11" s="7" customFormat="1" ht="14.25" customHeight="1">
      <c r="A253" s="25" t="s">
        <v>780</v>
      </c>
      <c r="B253" s="25">
        <v>4</v>
      </c>
      <c r="C253" s="25" t="s">
        <v>793</v>
      </c>
      <c r="D253" s="25" t="s">
        <v>15</v>
      </c>
      <c r="E253" s="25" t="s">
        <v>794</v>
      </c>
      <c r="F253" s="25" t="s">
        <v>795</v>
      </c>
      <c r="G253" s="17">
        <f t="shared" si="19"/>
        <v>71.37</v>
      </c>
      <c r="H253" s="19">
        <f t="shared" si="15"/>
        <v>2033.4</v>
      </c>
      <c r="I253" s="19">
        <f t="shared" si="16"/>
        <v>2347.9799999999996</v>
      </c>
      <c r="J253" s="19">
        <f t="shared" si="17"/>
        <v>2862.85</v>
      </c>
      <c r="K253" s="19">
        <f t="shared" si="18"/>
        <v>4005.97</v>
      </c>
    </row>
    <row r="254" spans="1:11" s="7" customFormat="1" ht="14.25" customHeight="1">
      <c r="A254" s="25" t="s">
        <v>780</v>
      </c>
      <c r="B254" s="25">
        <v>5</v>
      </c>
      <c r="C254" s="25" t="s">
        <v>796</v>
      </c>
      <c r="D254" s="25" t="s">
        <v>797</v>
      </c>
      <c r="E254" s="25" t="s">
        <v>15</v>
      </c>
      <c r="F254" s="25" t="s">
        <v>798</v>
      </c>
      <c r="G254" s="17">
        <f t="shared" si="19"/>
        <v>74.38</v>
      </c>
      <c r="H254" s="19">
        <f t="shared" si="15"/>
        <v>2075.58</v>
      </c>
      <c r="I254" s="19">
        <f t="shared" si="16"/>
        <v>2390.16</v>
      </c>
      <c r="J254" s="19">
        <f t="shared" si="17"/>
        <v>2905.03</v>
      </c>
      <c r="K254" s="19">
        <f t="shared" si="18"/>
        <v>4048.15</v>
      </c>
    </row>
    <row r="255" spans="1:11" s="7" customFormat="1" ht="14.25" customHeight="1">
      <c r="A255" s="25" t="s">
        <v>780</v>
      </c>
      <c r="B255" s="25">
        <v>6</v>
      </c>
      <c r="C255" s="25" t="s">
        <v>799</v>
      </c>
      <c r="D255" s="25" t="s">
        <v>800</v>
      </c>
      <c r="E255" s="25" t="s">
        <v>15</v>
      </c>
      <c r="F255" s="25" t="s">
        <v>801</v>
      </c>
      <c r="G255" s="17">
        <f t="shared" si="19"/>
        <v>81.61</v>
      </c>
      <c r="H255" s="19">
        <f t="shared" si="15"/>
        <v>2177.18</v>
      </c>
      <c r="I255" s="19">
        <f t="shared" si="16"/>
        <v>2491.7599999999998</v>
      </c>
      <c r="J255" s="19">
        <f t="shared" si="17"/>
        <v>3006.63</v>
      </c>
      <c r="K255" s="19">
        <f t="shared" si="18"/>
        <v>4149.75</v>
      </c>
    </row>
    <row r="256" spans="1:11" s="7" customFormat="1" ht="14.25" customHeight="1">
      <c r="A256" s="25" t="s">
        <v>780</v>
      </c>
      <c r="B256" s="25">
        <v>7</v>
      </c>
      <c r="C256" s="25" t="s">
        <v>802</v>
      </c>
      <c r="D256" s="25" t="s">
        <v>803</v>
      </c>
      <c r="E256" s="25" t="s">
        <v>15</v>
      </c>
      <c r="F256" s="25" t="s">
        <v>804</v>
      </c>
      <c r="G256" s="17">
        <f t="shared" si="19"/>
        <v>104.12</v>
      </c>
      <c r="H256" s="19">
        <f t="shared" si="15"/>
        <v>2493.08</v>
      </c>
      <c r="I256" s="19">
        <f t="shared" si="16"/>
        <v>2807.66</v>
      </c>
      <c r="J256" s="19">
        <f t="shared" si="17"/>
        <v>3322.5299999999997</v>
      </c>
      <c r="K256" s="19">
        <f t="shared" si="18"/>
        <v>4465.65</v>
      </c>
    </row>
    <row r="257" spans="1:11" s="7" customFormat="1" ht="14.25" customHeight="1">
      <c r="A257" s="25" t="s">
        <v>780</v>
      </c>
      <c r="B257" s="25">
        <v>8</v>
      </c>
      <c r="C257" s="25" t="s">
        <v>805</v>
      </c>
      <c r="D257" s="25" t="s">
        <v>15</v>
      </c>
      <c r="E257" s="25" t="s">
        <v>806</v>
      </c>
      <c r="F257" s="25" t="s">
        <v>807</v>
      </c>
      <c r="G257" s="17">
        <f t="shared" si="19"/>
        <v>115.46</v>
      </c>
      <c r="H257" s="19">
        <f t="shared" si="15"/>
        <v>2652.27</v>
      </c>
      <c r="I257" s="19">
        <f t="shared" si="16"/>
        <v>2966.85</v>
      </c>
      <c r="J257" s="19">
        <f t="shared" si="17"/>
        <v>3481.7200000000003</v>
      </c>
      <c r="K257" s="19">
        <f t="shared" si="18"/>
        <v>4624.84</v>
      </c>
    </row>
    <row r="258" spans="1:11" s="7" customFormat="1" ht="14.25" customHeight="1">
      <c r="A258" s="25" t="s">
        <v>780</v>
      </c>
      <c r="B258" s="25">
        <v>9</v>
      </c>
      <c r="C258" s="25" t="s">
        <v>808</v>
      </c>
      <c r="D258" s="25" t="s">
        <v>809</v>
      </c>
      <c r="E258" s="25" t="s">
        <v>15</v>
      </c>
      <c r="F258" s="25" t="s">
        <v>810</v>
      </c>
      <c r="G258" s="17">
        <f t="shared" si="19"/>
        <v>114.41</v>
      </c>
      <c r="H258" s="19">
        <f t="shared" si="15"/>
        <v>2637.5699999999997</v>
      </c>
      <c r="I258" s="19">
        <f t="shared" si="16"/>
        <v>2952.1499999999996</v>
      </c>
      <c r="J258" s="19">
        <f t="shared" si="17"/>
        <v>3467.02</v>
      </c>
      <c r="K258" s="19">
        <f t="shared" si="18"/>
        <v>4610.139999999999</v>
      </c>
    </row>
    <row r="259" spans="1:11" s="7" customFormat="1" ht="14.25" customHeight="1">
      <c r="A259" s="25" t="s">
        <v>780</v>
      </c>
      <c r="B259" s="25">
        <v>10</v>
      </c>
      <c r="C259" s="25" t="s">
        <v>811</v>
      </c>
      <c r="D259" s="25" t="s">
        <v>15</v>
      </c>
      <c r="E259" s="25" t="s">
        <v>812</v>
      </c>
      <c r="F259" s="25" t="s">
        <v>813</v>
      </c>
      <c r="G259" s="17">
        <f t="shared" si="19"/>
        <v>117.94</v>
      </c>
      <c r="H259" s="19">
        <f t="shared" si="15"/>
        <v>2687.1200000000003</v>
      </c>
      <c r="I259" s="19">
        <f t="shared" si="16"/>
        <v>3001.7000000000003</v>
      </c>
      <c r="J259" s="19">
        <f t="shared" si="17"/>
        <v>3516.57</v>
      </c>
      <c r="K259" s="19">
        <f t="shared" si="18"/>
        <v>4659.69</v>
      </c>
    </row>
    <row r="260" spans="1:11" s="7" customFormat="1" ht="14.25" customHeight="1">
      <c r="A260" s="25" t="s">
        <v>780</v>
      </c>
      <c r="B260" s="25">
        <v>11</v>
      </c>
      <c r="C260" s="25" t="s">
        <v>814</v>
      </c>
      <c r="D260" s="25" t="s">
        <v>15</v>
      </c>
      <c r="E260" s="25" t="s">
        <v>815</v>
      </c>
      <c r="F260" s="25" t="s">
        <v>816</v>
      </c>
      <c r="G260" s="17">
        <f t="shared" si="19"/>
        <v>117.47</v>
      </c>
      <c r="H260" s="19">
        <f t="shared" si="15"/>
        <v>2680.4999999999995</v>
      </c>
      <c r="I260" s="19">
        <f t="shared" si="16"/>
        <v>2995.0799999999995</v>
      </c>
      <c r="J260" s="19">
        <f t="shared" si="17"/>
        <v>3509.95</v>
      </c>
      <c r="K260" s="19">
        <f t="shared" si="18"/>
        <v>4653.070000000001</v>
      </c>
    </row>
    <row r="261" spans="1:11" s="7" customFormat="1" ht="14.25" customHeight="1">
      <c r="A261" s="25" t="s">
        <v>780</v>
      </c>
      <c r="B261" s="25">
        <v>12</v>
      </c>
      <c r="C261" s="25" t="s">
        <v>817</v>
      </c>
      <c r="D261" s="25" t="s">
        <v>15</v>
      </c>
      <c r="E261" s="25" t="s">
        <v>818</v>
      </c>
      <c r="F261" s="25" t="s">
        <v>819</v>
      </c>
      <c r="G261" s="17">
        <f t="shared" si="19"/>
        <v>116.16</v>
      </c>
      <c r="H261" s="19">
        <f t="shared" si="15"/>
        <v>2662.17</v>
      </c>
      <c r="I261" s="19">
        <f t="shared" si="16"/>
        <v>2976.75</v>
      </c>
      <c r="J261" s="19">
        <f t="shared" si="17"/>
        <v>3491.62</v>
      </c>
      <c r="K261" s="19">
        <f t="shared" si="18"/>
        <v>4634.74</v>
      </c>
    </row>
    <row r="262" spans="1:11" s="7" customFormat="1" ht="14.25" customHeight="1">
      <c r="A262" s="25" t="s">
        <v>780</v>
      </c>
      <c r="B262" s="25">
        <v>13</v>
      </c>
      <c r="C262" s="25" t="s">
        <v>820</v>
      </c>
      <c r="D262" s="25" t="s">
        <v>15</v>
      </c>
      <c r="E262" s="25" t="s">
        <v>821</v>
      </c>
      <c r="F262" s="25" t="s">
        <v>822</v>
      </c>
      <c r="G262" s="17">
        <f t="shared" si="19"/>
        <v>116.81</v>
      </c>
      <c r="H262" s="19">
        <f t="shared" si="15"/>
        <v>2671.2400000000002</v>
      </c>
      <c r="I262" s="19">
        <f t="shared" si="16"/>
        <v>2985.82</v>
      </c>
      <c r="J262" s="19">
        <f t="shared" si="17"/>
        <v>3500.69</v>
      </c>
      <c r="K262" s="19">
        <f t="shared" si="18"/>
        <v>4643.81</v>
      </c>
    </row>
    <row r="263" spans="1:11" s="7" customFormat="1" ht="14.25" customHeight="1">
      <c r="A263" s="25" t="s">
        <v>780</v>
      </c>
      <c r="B263" s="25">
        <v>14</v>
      </c>
      <c r="C263" s="25" t="s">
        <v>823</v>
      </c>
      <c r="D263" s="25" t="s">
        <v>15</v>
      </c>
      <c r="E263" s="25" t="s">
        <v>824</v>
      </c>
      <c r="F263" s="25" t="s">
        <v>825</v>
      </c>
      <c r="G263" s="17">
        <f t="shared" si="19"/>
        <v>116.88</v>
      </c>
      <c r="H263" s="19">
        <f t="shared" si="15"/>
        <v>2672.2</v>
      </c>
      <c r="I263" s="19">
        <f t="shared" si="16"/>
        <v>2986.7799999999997</v>
      </c>
      <c r="J263" s="19">
        <f t="shared" si="17"/>
        <v>3501.65</v>
      </c>
      <c r="K263" s="19">
        <f t="shared" si="18"/>
        <v>4644.7699999999995</v>
      </c>
    </row>
    <row r="264" spans="1:11" s="7" customFormat="1" ht="14.25" customHeight="1">
      <c r="A264" s="25" t="s">
        <v>780</v>
      </c>
      <c r="B264" s="25">
        <v>15</v>
      </c>
      <c r="C264" s="25" t="s">
        <v>826</v>
      </c>
      <c r="D264" s="25" t="s">
        <v>15</v>
      </c>
      <c r="E264" s="25" t="s">
        <v>827</v>
      </c>
      <c r="F264" s="25" t="s">
        <v>828</v>
      </c>
      <c r="G264" s="17">
        <f t="shared" si="19"/>
        <v>116.53</v>
      </c>
      <c r="H264" s="19">
        <f t="shared" si="15"/>
        <v>2667.35</v>
      </c>
      <c r="I264" s="19">
        <f t="shared" si="16"/>
        <v>2981.93</v>
      </c>
      <c r="J264" s="19">
        <f t="shared" si="17"/>
        <v>3496.8</v>
      </c>
      <c r="K264" s="19">
        <f t="shared" si="18"/>
        <v>4639.919999999999</v>
      </c>
    </row>
    <row r="265" spans="1:11" s="7" customFormat="1" ht="14.25" customHeight="1">
      <c r="A265" s="25" t="s">
        <v>780</v>
      </c>
      <c r="B265" s="25">
        <v>16</v>
      </c>
      <c r="C265" s="25" t="s">
        <v>829</v>
      </c>
      <c r="D265" s="25" t="s">
        <v>15</v>
      </c>
      <c r="E265" s="25" t="s">
        <v>40</v>
      </c>
      <c r="F265" s="25" t="s">
        <v>830</v>
      </c>
      <c r="G265" s="17">
        <f t="shared" si="19"/>
        <v>110.46</v>
      </c>
      <c r="H265" s="19">
        <f t="shared" si="15"/>
        <v>2582.16</v>
      </c>
      <c r="I265" s="19">
        <f t="shared" si="16"/>
        <v>2896.74</v>
      </c>
      <c r="J265" s="19">
        <f t="shared" si="17"/>
        <v>3411.61</v>
      </c>
      <c r="K265" s="19">
        <f t="shared" si="18"/>
        <v>4554.7300000000005</v>
      </c>
    </row>
    <row r="266" spans="1:11" s="7" customFormat="1" ht="14.25" customHeight="1">
      <c r="A266" s="25" t="s">
        <v>780</v>
      </c>
      <c r="B266" s="25">
        <v>17</v>
      </c>
      <c r="C266" s="25" t="s">
        <v>831</v>
      </c>
      <c r="D266" s="25" t="s">
        <v>832</v>
      </c>
      <c r="E266" s="25" t="s">
        <v>15</v>
      </c>
      <c r="F266" s="25" t="s">
        <v>833</v>
      </c>
      <c r="G266" s="17">
        <f t="shared" si="19"/>
        <v>116.67</v>
      </c>
      <c r="H266" s="19">
        <f aca="true" t="shared" si="20" ref="H266:H329">F266+$M$3+G266</f>
        <v>2669.3100000000004</v>
      </c>
      <c r="I266" s="19">
        <f aca="true" t="shared" si="21" ref="I266:I329">F266+$N$3+G266</f>
        <v>2983.8900000000003</v>
      </c>
      <c r="J266" s="19">
        <f aca="true" t="shared" si="22" ref="J266:J329">F266+$O$3+G266</f>
        <v>3498.76</v>
      </c>
      <c r="K266" s="19">
        <f aca="true" t="shared" si="23" ref="K266:K329">F266+$P$3+G266</f>
        <v>4641.88</v>
      </c>
    </row>
    <row r="267" spans="1:11" s="7" customFormat="1" ht="14.25" customHeight="1">
      <c r="A267" s="25" t="s">
        <v>780</v>
      </c>
      <c r="B267" s="25">
        <v>18</v>
      </c>
      <c r="C267" s="25" t="s">
        <v>834</v>
      </c>
      <c r="D267" s="25" t="s">
        <v>15</v>
      </c>
      <c r="E267" s="25" t="s">
        <v>835</v>
      </c>
      <c r="F267" s="25" t="s">
        <v>836</v>
      </c>
      <c r="G267" s="17">
        <f aca="true" t="shared" si="24" ref="G267:G330">ROUND((F267*0.0767),2)</f>
        <v>126.86</v>
      </c>
      <c r="H267" s="19">
        <f t="shared" si="20"/>
        <v>2812.36</v>
      </c>
      <c r="I267" s="19">
        <f t="shared" si="21"/>
        <v>3126.94</v>
      </c>
      <c r="J267" s="19">
        <f t="shared" si="22"/>
        <v>3641.81</v>
      </c>
      <c r="K267" s="19">
        <f t="shared" si="23"/>
        <v>4784.929999999999</v>
      </c>
    </row>
    <row r="268" spans="1:11" s="7" customFormat="1" ht="14.25" customHeight="1">
      <c r="A268" s="25" t="s">
        <v>780</v>
      </c>
      <c r="B268" s="25">
        <v>19</v>
      </c>
      <c r="C268" s="25" t="s">
        <v>837</v>
      </c>
      <c r="D268" s="25" t="s">
        <v>15</v>
      </c>
      <c r="E268" s="25" t="s">
        <v>838</v>
      </c>
      <c r="F268" s="25" t="s">
        <v>839</v>
      </c>
      <c r="G268" s="17">
        <f t="shared" si="24"/>
        <v>122.47</v>
      </c>
      <c r="H268" s="19">
        <f t="shared" si="20"/>
        <v>2750.72</v>
      </c>
      <c r="I268" s="19">
        <f t="shared" si="21"/>
        <v>3065.2999999999997</v>
      </c>
      <c r="J268" s="19">
        <f t="shared" si="22"/>
        <v>3580.1699999999996</v>
      </c>
      <c r="K268" s="19">
        <f t="shared" si="23"/>
        <v>4723.29</v>
      </c>
    </row>
    <row r="269" spans="1:11" s="7" customFormat="1" ht="14.25" customHeight="1">
      <c r="A269" s="25" t="s">
        <v>780</v>
      </c>
      <c r="B269" s="25">
        <v>20</v>
      </c>
      <c r="C269" s="25" t="s">
        <v>840</v>
      </c>
      <c r="D269" s="25" t="s">
        <v>15</v>
      </c>
      <c r="E269" s="25" t="s">
        <v>841</v>
      </c>
      <c r="F269" s="25" t="s">
        <v>842</v>
      </c>
      <c r="G269" s="17">
        <f t="shared" si="24"/>
        <v>123.09</v>
      </c>
      <c r="H269" s="19">
        <f t="shared" si="20"/>
        <v>2759.3500000000004</v>
      </c>
      <c r="I269" s="19">
        <f t="shared" si="21"/>
        <v>3073.9300000000003</v>
      </c>
      <c r="J269" s="19">
        <f t="shared" si="22"/>
        <v>3588.8</v>
      </c>
      <c r="K269" s="19">
        <f t="shared" si="23"/>
        <v>4731.92</v>
      </c>
    </row>
    <row r="270" spans="1:11" s="7" customFormat="1" ht="14.25" customHeight="1">
      <c r="A270" s="25" t="s">
        <v>780</v>
      </c>
      <c r="B270" s="25">
        <v>21</v>
      </c>
      <c r="C270" s="25" t="s">
        <v>843</v>
      </c>
      <c r="D270" s="25" t="s">
        <v>15</v>
      </c>
      <c r="E270" s="25" t="s">
        <v>844</v>
      </c>
      <c r="F270" s="25" t="s">
        <v>845</v>
      </c>
      <c r="G270" s="17">
        <f t="shared" si="24"/>
        <v>119.33</v>
      </c>
      <c r="H270" s="19">
        <f t="shared" si="20"/>
        <v>2706.59</v>
      </c>
      <c r="I270" s="19">
        <f t="shared" si="21"/>
        <v>3021.17</v>
      </c>
      <c r="J270" s="19">
        <f t="shared" si="22"/>
        <v>3536.04</v>
      </c>
      <c r="K270" s="19">
        <f t="shared" si="23"/>
        <v>4679.16</v>
      </c>
    </row>
    <row r="271" spans="1:11" s="7" customFormat="1" ht="14.25" customHeight="1">
      <c r="A271" s="25" t="s">
        <v>780</v>
      </c>
      <c r="B271" s="25">
        <v>22</v>
      </c>
      <c r="C271" s="25" t="s">
        <v>846</v>
      </c>
      <c r="D271" s="25" t="s">
        <v>15</v>
      </c>
      <c r="E271" s="25" t="s">
        <v>847</v>
      </c>
      <c r="F271" s="25" t="s">
        <v>848</v>
      </c>
      <c r="G271" s="17">
        <f t="shared" si="24"/>
        <v>112.25</v>
      </c>
      <c r="H271" s="19">
        <f t="shared" si="20"/>
        <v>2607.25</v>
      </c>
      <c r="I271" s="19">
        <f t="shared" si="21"/>
        <v>2921.83</v>
      </c>
      <c r="J271" s="19">
        <f t="shared" si="22"/>
        <v>3436.7</v>
      </c>
      <c r="K271" s="19">
        <f t="shared" si="23"/>
        <v>4579.82</v>
      </c>
    </row>
    <row r="272" spans="1:11" s="7" customFormat="1" ht="14.25" customHeight="1">
      <c r="A272" s="25" t="s">
        <v>780</v>
      </c>
      <c r="B272" s="25">
        <v>23</v>
      </c>
      <c r="C272" s="25" t="s">
        <v>849</v>
      </c>
      <c r="D272" s="25" t="s">
        <v>15</v>
      </c>
      <c r="E272" s="25" t="s">
        <v>850</v>
      </c>
      <c r="F272" s="25" t="s">
        <v>851</v>
      </c>
      <c r="G272" s="17">
        <f t="shared" si="24"/>
        <v>85.79</v>
      </c>
      <c r="H272" s="19">
        <f t="shared" si="20"/>
        <v>2235.73</v>
      </c>
      <c r="I272" s="19">
        <f t="shared" si="21"/>
        <v>2550.31</v>
      </c>
      <c r="J272" s="19">
        <f t="shared" si="22"/>
        <v>3065.1800000000003</v>
      </c>
      <c r="K272" s="19">
        <f t="shared" si="23"/>
        <v>4208.3</v>
      </c>
    </row>
    <row r="273" spans="1:11" s="7" customFormat="1" ht="14.25" customHeight="1">
      <c r="A273" s="25" t="s">
        <v>852</v>
      </c>
      <c r="B273" s="25">
        <v>0</v>
      </c>
      <c r="C273" s="25" t="s">
        <v>853</v>
      </c>
      <c r="D273" s="25" t="s">
        <v>15</v>
      </c>
      <c r="E273" s="25" t="s">
        <v>854</v>
      </c>
      <c r="F273" s="25" t="s">
        <v>855</v>
      </c>
      <c r="G273" s="17">
        <f t="shared" si="24"/>
        <v>79.91</v>
      </c>
      <c r="H273" s="19">
        <f t="shared" si="20"/>
        <v>2153.2799999999997</v>
      </c>
      <c r="I273" s="19">
        <f t="shared" si="21"/>
        <v>2467.8599999999997</v>
      </c>
      <c r="J273" s="19">
        <f t="shared" si="22"/>
        <v>2982.73</v>
      </c>
      <c r="K273" s="19">
        <f t="shared" si="23"/>
        <v>4125.85</v>
      </c>
    </row>
    <row r="274" spans="1:11" s="7" customFormat="1" ht="14.25" customHeight="1">
      <c r="A274" s="25" t="s">
        <v>852</v>
      </c>
      <c r="B274" s="25">
        <v>1</v>
      </c>
      <c r="C274" s="25" t="s">
        <v>856</v>
      </c>
      <c r="D274" s="25" t="s">
        <v>15</v>
      </c>
      <c r="E274" s="25" t="s">
        <v>857</v>
      </c>
      <c r="F274" s="25" t="s">
        <v>858</v>
      </c>
      <c r="G274" s="17">
        <f t="shared" si="24"/>
        <v>73.74</v>
      </c>
      <c r="H274" s="19">
        <f t="shared" si="20"/>
        <v>2066.69</v>
      </c>
      <c r="I274" s="19">
        <f t="shared" si="21"/>
        <v>2381.2699999999995</v>
      </c>
      <c r="J274" s="19">
        <f t="shared" si="22"/>
        <v>2896.14</v>
      </c>
      <c r="K274" s="19">
        <f t="shared" si="23"/>
        <v>4039.2599999999998</v>
      </c>
    </row>
    <row r="275" spans="1:11" s="7" customFormat="1" ht="14.25" customHeight="1">
      <c r="A275" s="25" t="s">
        <v>852</v>
      </c>
      <c r="B275" s="25">
        <v>2</v>
      </c>
      <c r="C275" s="25" t="s">
        <v>859</v>
      </c>
      <c r="D275" s="25" t="s">
        <v>15</v>
      </c>
      <c r="E275" s="25" t="s">
        <v>860</v>
      </c>
      <c r="F275" s="25" t="s">
        <v>861</v>
      </c>
      <c r="G275" s="17">
        <f t="shared" si="24"/>
        <v>71.43</v>
      </c>
      <c r="H275" s="19">
        <f t="shared" si="20"/>
        <v>2034.24</v>
      </c>
      <c r="I275" s="19">
        <f t="shared" si="21"/>
        <v>2348.8199999999997</v>
      </c>
      <c r="J275" s="19">
        <f t="shared" si="22"/>
        <v>2863.69</v>
      </c>
      <c r="K275" s="19">
        <f t="shared" si="23"/>
        <v>4006.81</v>
      </c>
    </row>
    <row r="276" spans="1:11" s="7" customFormat="1" ht="14.25" customHeight="1">
      <c r="A276" s="25" t="s">
        <v>852</v>
      </c>
      <c r="B276" s="25">
        <v>3</v>
      </c>
      <c r="C276" s="25" t="s">
        <v>862</v>
      </c>
      <c r="D276" s="25" t="s">
        <v>15</v>
      </c>
      <c r="E276" s="25" t="s">
        <v>863</v>
      </c>
      <c r="F276" s="25" t="s">
        <v>864</v>
      </c>
      <c r="G276" s="17">
        <f t="shared" si="24"/>
        <v>69.42</v>
      </c>
      <c r="H276" s="19">
        <f t="shared" si="20"/>
        <v>2005.94</v>
      </c>
      <c r="I276" s="19">
        <f t="shared" si="21"/>
        <v>2320.52</v>
      </c>
      <c r="J276" s="19">
        <f t="shared" si="22"/>
        <v>2835.3900000000003</v>
      </c>
      <c r="K276" s="19">
        <f t="shared" si="23"/>
        <v>3978.51</v>
      </c>
    </row>
    <row r="277" spans="1:11" s="7" customFormat="1" ht="14.25" customHeight="1">
      <c r="A277" s="25" t="s">
        <v>852</v>
      </c>
      <c r="B277" s="25">
        <v>4</v>
      </c>
      <c r="C277" s="25" t="s">
        <v>865</v>
      </c>
      <c r="D277" s="25" t="s">
        <v>15</v>
      </c>
      <c r="E277" s="25" t="s">
        <v>866</v>
      </c>
      <c r="F277" s="25" t="s">
        <v>867</v>
      </c>
      <c r="G277" s="17">
        <f t="shared" si="24"/>
        <v>72.79</v>
      </c>
      <c r="H277" s="19">
        <f t="shared" si="20"/>
        <v>2053.3</v>
      </c>
      <c r="I277" s="19">
        <f t="shared" si="21"/>
        <v>2367.88</v>
      </c>
      <c r="J277" s="19">
        <f t="shared" si="22"/>
        <v>2882.75</v>
      </c>
      <c r="K277" s="19">
        <f t="shared" si="23"/>
        <v>4025.87</v>
      </c>
    </row>
    <row r="278" spans="1:11" s="7" customFormat="1" ht="14.25" customHeight="1">
      <c r="A278" s="25" t="s">
        <v>852</v>
      </c>
      <c r="B278" s="25">
        <v>5</v>
      </c>
      <c r="C278" s="25" t="s">
        <v>868</v>
      </c>
      <c r="D278" s="25" t="s">
        <v>869</v>
      </c>
      <c r="E278" s="25" t="s">
        <v>15</v>
      </c>
      <c r="F278" s="25" t="s">
        <v>870</v>
      </c>
      <c r="G278" s="17">
        <f t="shared" si="24"/>
        <v>78.69</v>
      </c>
      <c r="H278" s="19">
        <f t="shared" si="20"/>
        <v>2136.09</v>
      </c>
      <c r="I278" s="19">
        <f t="shared" si="21"/>
        <v>2450.67</v>
      </c>
      <c r="J278" s="19">
        <f t="shared" si="22"/>
        <v>2965.5400000000004</v>
      </c>
      <c r="K278" s="19">
        <f t="shared" si="23"/>
        <v>4108.66</v>
      </c>
    </row>
    <row r="279" spans="1:11" s="7" customFormat="1" ht="14.25" customHeight="1">
      <c r="A279" s="25" t="s">
        <v>852</v>
      </c>
      <c r="B279" s="25">
        <v>6</v>
      </c>
      <c r="C279" s="25" t="s">
        <v>871</v>
      </c>
      <c r="D279" s="25" t="s">
        <v>872</v>
      </c>
      <c r="E279" s="25" t="s">
        <v>15</v>
      </c>
      <c r="F279" s="25" t="s">
        <v>873</v>
      </c>
      <c r="G279" s="17">
        <f t="shared" si="24"/>
        <v>87.72</v>
      </c>
      <c r="H279" s="19">
        <f t="shared" si="20"/>
        <v>2262.95</v>
      </c>
      <c r="I279" s="19">
        <f t="shared" si="21"/>
        <v>2577.5299999999997</v>
      </c>
      <c r="J279" s="19">
        <f t="shared" si="22"/>
        <v>3092.4</v>
      </c>
      <c r="K279" s="19">
        <f t="shared" si="23"/>
        <v>4235.52</v>
      </c>
    </row>
    <row r="280" spans="1:11" s="7" customFormat="1" ht="14.25" customHeight="1">
      <c r="A280" s="25" t="s">
        <v>852</v>
      </c>
      <c r="B280" s="25">
        <v>7</v>
      </c>
      <c r="C280" s="25" t="s">
        <v>874</v>
      </c>
      <c r="D280" s="25" t="s">
        <v>875</v>
      </c>
      <c r="E280" s="25" t="s">
        <v>15</v>
      </c>
      <c r="F280" s="25" t="s">
        <v>876</v>
      </c>
      <c r="G280" s="17">
        <f t="shared" si="24"/>
        <v>108.54</v>
      </c>
      <c r="H280" s="19">
        <f t="shared" si="20"/>
        <v>2555.09</v>
      </c>
      <c r="I280" s="19">
        <f t="shared" si="21"/>
        <v>2869.67</v>
      </c>
      <c r="J280" s="19">
        <f t="shared" si="22"/>
        <v>3384.54</v>
      </c>
      <c r="K280" s="19">
        <f t="shared" si="23"/>
        <v>4527.66</v>
      </c>
    </row>
    <row r="281" spans="1:11" s="7" customFormat="1" ht="14.25" customHeight="1">
      <c r="A281" s="25" t="s">
        <v>852</v>
      </c>
      <c r="B281" s="25">
        <v>8</v>
      </c>
      <c r="C281" s="25" t="s">
        <v>877</v>
      </c>
      <c r="D281" s="25" t="s">
        <v>15</v>
      </c>
      <c r="E281" s="25" t="s">
        <v>878</v>
      </c>
      <c r="F281" s="25" t="s">
        <v>879</v>
      </c>
      <c r="G281" s="17">
        <f t="shared" si="24"/>
        <v>116.94</v>
      </c>
      <c r="H281" s="19">
        <f t="shared" si="20"/>
        <v>2673.13</v>
      </c>
      <c r="I281" s="19">
        <f t="shared" si="21"/>
        <v>2987.71</v>
      </c>
      <c r="J281" s="19">
        <f t="shared" si="22"/>
        <v>3502.5800000000004</v>
      </c>
      <c r="K281" s="19">
        <f t="shared" si="23"/>
        <v>4645.7</v>
      </c>
    </row>
    <row r="282" spans="1:11" s="7" customFormat="1" ht="14.25" customHeight="1">
      <c r="A282" s="25" t="s">
        <v>852</v>
      </c>
      <c r="B282" s="25">
        <v>9</v>
      </c>
      <c r="C282" s="25" t="s">
        <v>880</v>
      </c>
      <c r="D282" s="25" t="s">
        <v>15</v>
      </c>
      <c r="E282" s="25" t="s">
        <v>881</v>
      </c>
      <c r="F282" s="25" t="s">
        <v>882</v>
      </c>
      <c r="G282" s="17">
        <f t="shared" si="24"/>
        <v>122.54</v>
      </c>
      <c r="H282" s="19">
        <f t="shared" si="20"/>
        <v>2751.63</v>
      </c>
      <c r="I282" s="19">
        <f t="shared" si="21"/>
        <v>3066.21</v>
      </c>
      <c r="J282" s="19">
        <f t="shared" si="22"/>
        <v>3581.08</v>
      </c>
      <c r="K282" s="19">
        <f t="shared" si="23"/>
        <v>4724.2</v>
      </c>
    </row>
    <row r="283" spans="1:11" s="7" customFormat="1" ht="14.25" customHeight="1">
      <c r="A283" s="25" t="s">
        <v>852</v>
      </c>
      <c r="B283" s="25">
        <v>10</v>
      </c>
      <c r="C283" s="25" t="s">
        <v>883</v>
      </c>
      <c r="D283" s="25" t="s">
        <v>15</v>
      </c>
      <c r="E283" s="25" t="s">
        <v>884</v>
      </c>
      <c r="F283" s="25" t="s">
        <v>885</v>
      </c>
      <c r="G283" s="17">
        <f t="shared" si="24"/>
        <v>126.33</v>
      </c>
      <c r="H283" s="19">
        <f t="shared" si="20"/>
        <v>2804.95</v>
      </c>
      <c r="I283" s="19">
        <f t="shared" si="21"/>
        <v>3119.5299999999997</v>
      </c>
      <c r="J283" s="19">
        <f t="shared" si="22"/>
        <v>3634.4</v>
      </c>
      <c r="K283" s="19">
        <f t="shared" si="23"/>
        <v>4777.52</v>
      </c>
    </row>
    <row r="284" spans="1:11" s="7" customFormat="1" ht="14.25" customHeight="1">
      <c r="A284" s="25" t="s">
        <v>852</v>
      </c>
      <c r="B284" s="25">
        <v>11</v>
      </c>
      <c r="C284" s="25" t="s">
        <v>886</v>
      </c>
      <c r="D284" s="25" t="s">
        <v>15</v>
      </c>
      <c r="E284" s="25" t="s">
        <v>887</v>
      </c>
      <c r="F284" s="25" t="s">
        <v>888</v>
      </c>
      <c r="G284" s="17">
        <f t="shared" si="24"/>
        <v>123.69</v>
      </c>
      <c r="H284" s="19">
        <f t="shared" si="20"/>
        <v>2767.77</v>
      </c>
      <c r="I284" s="19">
        <f t="shared" si="21"/>
        <v>3082.35</v>
      </c>
      <c r="J284" s="19">
        <f t="shared" si="22"/>
        <v>3597.22</v>
      </c>
      <c r="K284" s="19">
        <f t="shared" si="23"/>
        <v>4740.339999999999</v>
      </c>
    </row>
    <row r="285" spans="1:11" s="7" customFormat="1" ht="14.25" customHeight="1">
      <c r="A285" s="25" t="s">
        <v>852</v>
      </c>
      <c r="B285" s="25">
        <v>12</v>
      </c>
      <c r="C285" s="25" t="s">
        <v>889</v>
      </c>
      <c r="D285" s="25" t="s">
        <v>15</v>
      </c>
      <c r="E285" s="25" t="s">
        <v>890</v>
      </c>
      <c r="F285" s="25" t="s">
        <v>891</v>
      </c>
      <c r="G285" s="17">
        <f t="shared" si="24"/>
        <v>120.81</v>
      </c>
      <c r="H285" s="19">
        <f t="shared" si="20"/>
        <v>2727.4</v>
      </c>
      <c r="I285" s="19">
        <f t="shared" si="21"/>
        <v>3041.98</v>
      </c>
      <c r="J285" s="19">
        <f t="shared" si="22"/>
        <v>3556.85</v>
      </c>
      <c r="K285" s="19">
        <f t="shared" si="23"/>
        <v>4699.97</v>
      </c>
    </row>
    <row r="286" spans="1:11" s="7" customFormat="1" ht="14.25" customHeight="1">
      <c r="A286" s="25" t="s">
        <v>852</v>
      </c>
      <c r="B286" s="25">
        <v>13</v>
      </c>
      <c r="C286" s="25" t="s">
        <v>892</v>
      </c>
      <c r="D286" s="25" t="s">
        <v>15</v>
      </c>
      <c r="E286" s="25" t="s">
        <v>893</v>
      </c>
      <c r="F286" s="25" t="s">
        <v>894</v>
      </c>
      <c r="G286" s="17">
        <f t="shared" si="24"/>
        <v>123.43</v>
      </c>
      <c r="H286" s="19">
        <f t="shared" si="20"/>
        <v>2764.1299999999997</v>
      </c>
      <c r="I286" s="19">
        <f t="shared" si="21"/>
        <v>3078.7099999999996</v>
      </c>
      <c r="J286" s="19">
        <f t="shared" si="22"/>
        <v>3593.58</v>
      </c>
      <c r="K286" s="19">
        <f t="shared" si="23"/>
        <v>4736.700000000001</v>
      </c>
    </row>
    <row r="287" spans="1:11" s="7" customFormat="1" ht="14.25" customHeight="1">
      <c r="A287" s="25" t="s">
        <v>852</v>
      </c>
      <c r="B287" s="25">
        <v>14</v>
      </c>
      <c r="C287" s="25" t="s">
        <v>895</v>
      </c>
      <c r="D287" s="25" t="s">
        <v>15</v>
      </c>
      <c r="E287" s="25" t="s">
        <v>896</v>
      </c>
      <c r="F287" s="25" t="s">
        <v>897</v>
      </c>
      <c r="G287" s="17">
        <f t="shared" si="24"/>
        <v>123.21</v>
      </c>
      <c r="H287" s="19">
        <f t="shared" si="20"/>
        <v>2761.08</v>
      </c>
      <c r="I287" s="19">
        <f t="shared" si="21"/>
        <v>3075.66</v>
      </c>
      <c r="J287" s="19">
        <f t="shared" si="22"/>
        <v>3590.53</v>
      </c>
      <c r="K287" s="19">
        <f t="shared" si="23"/>
        <v>4733.650000000001</v>
      </c>
    </row>
    <row r="288" spans="1:11" s="7" customFormat="1" ht="14.25" customHeight="1">
      <c r="A288" s="25" t="s">
        <v>852</v>
      </c>
      <c r="B288" s="25">
        <v>15</v>
      </c>
      <c r="C288" s="25" t="s">
        <v>898</v>
      </c>
      <c r="D288" s="25" t="s">
        <v>15</v>
      </c>
      <c r="E288" s="25" t="s">
        <v>899</v>
      </c>
      <c r="F288" s="25" t="s">
        <v>900</v>
      </c>
      <c r="G288" s="17">
        <f t="shared" si="24"/>
        <v>122.46</v>
      </c>
      <c r="H288" s="19">
        <f t="shared" si="20"/>
        <v>2750.51</v>
      </c>
      <c r="I288" s="19">
        <f t="shared" si="21"/>
        <v>3065.09</v>
      </c>
      <c r="J288" s="19">
        <f t="shared" si="22"/>
        <v>3579.96</v>
      </c>
      <c r="K288" s="19">
        <f t="shared" si="23"/>
        <v>4723.08</v>
      </c>
    </row>
    <row r="289" spans="1:11" s="7" customFormat="1" ht="14.25" customHeight="1">
      <c r="A289" s="25" t="s">
        <v>852</v>
      </c>
      <c r="B289" s="25">
        <v>16</v>
      </c>
      <c r="C289" s="25" t="s">
        <v>901</v>
      </c>
      <c r="D289" s="25" t="s">
        <v>902</v>
      </c>
      <c r="E289" s="25" t="s">
        <v>15</v>
      </c>
      <c r="F289" s="25" t="s">
        <v>903</v>
      </c>
      <c r="G289" s="17">
        <f t="shared" si="24"/>
        <v>118.36</v>
      </c>
      <c r="H289" s="19">
        <f t="shared" si="20"/>
        <v>2693.0000000000005</v>
      </c>
      <c r="I289" s="19">
        <f t="shared" si="21"/>
        <v>3007.5800000000004</v>
      </c>
      <c r="J289" s="19">
        <f t="shared" si="22"/>
        <v>3522.4500000000003</v>
      </c>
      <c r="K289" s="19">
        <f t="shared" si="23"/>
        <v>4665.57</v>
      </c>
    </row>
    <row r="290" spans="1:11" s="7" customFormat="1" ht="14.25" customHeight="1">
      <c r="A290" s="25" t="s">
        <v>852</v>
      </c>
      <c r="B290" s="25">
        <v>17</v>
      </c>
      <c r="C290" s="25" t="s">
        <v>904</v>
      </c>
      <c r="D290" s="25" t="s">
        <v>15</v>
      </c>
      <c r="E290" s="25" t="s">
        <v>905</v>
      </c>
      <c r="F290" s="25" t="s">
        <v>906</v>
      </c>
      <c r="G290" s="17">
        <f t="shared" si="24"/>
        <v>128.12</v>
      </c>
      <c r="H290" s="19">
        <f t="shared" si="20"/>
        <v>2829.95</v>
      </c>
      <c r="I290" s="19">
        <f t="shared" si="21"/>
        <v>3144.5299999999997</v>
      </c>
      <c r="J290" s="19">
        <f t="shared" si="22"/>
        <v>3659.3999999999996</v>
      </c>
      <c r="K290" s="19">
        <f t="shared" si="23"/>
        <v>4802.5199999999995</v>
      </c>
    </row>
    <row r="291" spans="1:11" s="7" customFormat="1" ht="14.25" customHeight="1">
      <c r="A291" s="25" t="s">
        <v>852</v>
      </c>
      <c r="B291" s="25">
        <v>18</v>
      </c>
      <c r="C291" s="25" t="s">
        <v>907</v>
      </c>
      <c r="D291" s="25" t="s">
        <v>15</v>
      </c>
      <c r="E291" s="25" t="s">
        <v>908</v>
      </c>
      <c r="F291" s="25" t="s">
        <v>909</v>
      </c>
      <c r="G291" s="17">
        <f t="shared" si="24"/>
        <v>129.26</v>
      </c>
      <c r="H291" s="19">
        <f t="shared" si="20"/>
        <v>2846.0600000000004</v>
      </c>
      <c r="I291" s="19">
        <f t="shared" si="21"/>
        <v>3160.6400000000003</v>
      </c>
      <c r="J291" s="19">
        <f t="shared" si="22"/>
        <v>3675.51</v>
      </c>
      <c r="K291" s="19">
        <f t="shared" si="23"/>
        <v>4818.63</v>
      </c>
    </row>
    <row r="292" spans="1:11" s="7" customFormat="1" ht="14.25" customHeight="1">
      <c r="A292" s="25" t="s">
        <v>852</v>
      </c>
      <c r="B292" s="25">
        <v>19</v>
      </c>
      <c r="C292" s="25" t="s">
        <v>910</v>
      </c>
      <c r="D292" s="25" t="s">
        <v>15</v>
      </c>
      <c r="E292" s="25" t="s">
        <v>911</v>
      </c>
      <c r="F292" s="25" t="s">
        <v>912</v>
      </c>
      <c r="G292" s="17">
        <f t="shared" si="24"/>
        <v>127.58</v>
      </c>
      <c r="H292" s="19">
        <f t="shared" si="20"/>
        <v>2822.38</v>
      </c>
      <c r="I292" s="19">
        <f t="shared" si="21"/>
        <v>3136.96</v>
      </c>
      <c r="J292" s="19">
        <f t="shared" si="22"/>
        <v>3651.83</v>
      </c>
      <c r="K292" s="19">
        <f t="shared" si="23"/>
        <v>4794.95</v>
      </c>
    </row>
    <row r="293" spans="1:11" s="7" customFormat="1" ht="14.25" customHeight="1">
      <c r="A293" s="25" t="s">
        <v>852</v>
      </c>
      <c r="B293" s="25">
        <v>20</v>
      </c>
      <c r="C293" s="25" t="s">
        <v>913</v>
      </c>
      <c r="D293" s="25" t="s">
        <v>15</v>
      </c>
      <c r="E293" s="25" t="s">
        <v>914</v>
      </c>
      <c r="F293" s="25" t="s">
        <v>915</v>
      </c>
      <c r="G293" s="17">
        <f t="shared" si="24"/>
        <v>127.76</v>
      </c>
      <c r="H293" s="19">
        <f t="shared" si="20"/>
        <v>2824.96</v>
      </c>
      <c r="I293" s="19">
        <f t="shared" si="21"/>
        <v>3139.54</v>
      </c>
      <c r="J293" s="19">
        <f t="shared" si="22"/>
        <v>3654.4100000000003</v>
      </c>
      <c r="K293" s="19">
        <f t="shared" si="23"/>
        <v>4797.530000000001</v>
      </c>
    </row>
    <row r="294" spans="1:11" s="7" customFormat="1" ht="14.25" customHeight="1">
      <c r="A294" s="25" t="s">
        <v>852</v>
      </c>
      <c r="B294" s="25">
        <v>21</v>
      </c>
      <c r="C294" s="25" t="s">
        <v>916</v>
      </c>
      <c r="D294" s="25" t="s">
        <v>15</v>
      </c>
      <c r="E294" s="25" t="s">
        <v>917</v>
      </c>
      <c r="F294" s="25" t="s">
        <v>918</v>
      </c>
      <c r="G294" s="17">
        <f t="shared" si="24"/>
        <v>124.7</v>
      </c>
      <c r="H294" s="19">
        <f t="shared" si="20"/>
        <v>2782.0599999999995</v>
      </c>
      <c r="I294" s="19">
        <f t="shared" si="21"/>
        <v>3096.6399999999994</v>
      </c>
      <c r="J294" s="19">
        <f t="shared" si="22"/>
        <v>3611.5099999999998</v>
      </c>
      <c r="K294" s="19">
        <f t="shared" si="23"/>
        <v>4754.63</v>
      </c>
    </row>
    <row r="295" spans="1:11" s="7" customFormat="1" ht="14.25" customHeight="1">
      <c r="A295" s="25" t="s">
        <v>852</v>
      </c>
      <c r="B295" s="25">
        <v>22</v>
      </c>
      <c r="C295" s="25" t="s">
        <v>919</v>
      </c>
      <c r="D295" s="25" t="s">
        <v>15</v>
      </c>
      <c r="E295" s="25" t="s">
        <v>920</v>
      </c>
      <c r="F295" s="25" t="s">
        <v>921</v>
      </c>
      <c r="G295" s="17">
        <f t="shared" si="24"/>
        <v>114.88</v>
      </c>
      <c r="H295" s="19">
        <f t="shared" si="20"/>
        <v>2644.15</v>
      </c>
      <c r="I295" s="19">
        <f t="shared" si="21"/>
        <v>2958.73</v>
      </c>
      <c r="J295" s="19">
        <f t="shared" si="22"/>
        <v>3473.6000000000004</v>
      </c>
      <c r="K295" s="19">
        <f t="shared" si="23"/>
        <v>4616.72</v>
      </c>
    </row>
    <row r="296" spans="1:11" s="7" customFormat="1" ht="14.25" customHeight="1">
      <c r="A296" s="25" t="s">
        <v>852</v>
      </c>
      <c r="B296" s="25">
        <v>23</v>
      </c>
      <c r="C296" s="25" t="s">
        <v>922</v>
      </c>
      <c r="D296" s="25" t="s">
        <v>15</v>
      </c>
      <c r="E296" s="25" t="s">
        <v>923</v>
      </c>
      <c r="F296" s="25" t="s">
        <v>924</v>
      </c>
      <c r="G296" s="17">
        <f t="shared" si="24"/>
        <v>100.07</v>
      </c>
      <c r="H296" s="19">
        <f t="shared" si="20"/>
        <v>2436.2500000000005</v>
      </c>
      <c r="I296" s="19">
        <f t="shared" si="21"/>
        <v>2750.8300000000004</v>
      </c>
      <c r="J296" s="19">
        <f t="shared" si="22"/>
        <v>3265.7000000000003</v>
      </c>
      <c r="K296" s="19">
        <f t="shared" si="23"/>
        <v>4408.82</v>
      </c>
    </row>
    <row r="297" spans="1:11" s="7" customFormat="1" ht="14.25" customHeight="1">
      <c r="A297" s="25" t="s">
        <v>925</v>
      </c>
      <c r="B297" s="25">
        <v>0</v>
      </c>
      <c r="C297" s="25" t="s">
        <v>926</v>
      </c>
      <c r="D297" s="25" t="s">
        <v>15</v>
      </c>
      <c r="E297" s="25" t="s">
        <v>927</v>
      </c>
      <c r="F297" s="25" t="s">
        <v>928</v>
      </c>
      <c r="G297" s="17">
        <f t="shared" si="24"/>
        <v>80.7</v>
      </c>
      <c r="H297" s="19">
        <f t="shared" si="20"/>
        <v>2164.3099999999995</v>
      </c>
      <c r="I297" s="19">
        <f t="shared" si="21"/>
        <v>2478.8899999999994</v>
      </c>
      <c r="J297" s="19">
        <f t="shared" si="22"/>
        <v>2993.7599999999998</v>
      </c>
      <c r="K297" s="19">
        <f t="shared" si="23"/>
        <v>4136.88</v>
      </c>
    </row>
    <row r="298" spans="1:11" s="7" customFormat="1" ht="14.25" customHeight="1">
      <c r="A298" s="25" t="s">
        <v>925</v>
      </c>
      <c r="B298" s="25">
        <v>1</v>
      </c>
      <c r="C298" s="25" t="s">
        <v>929</v>
      </c>
      <c r="D298" s="25" t="s">
        <v>15</v>
      </c>
      <c r="E298" s="25" t="s">
        <v>930</v>
      </c>
      <c r="F298" s="25" t="s">
        <v>931</v>
      </c>
      <c r="G298" s="17">
        <f t="shared" si="24"/>
        <v>73.86</v>
      </c>
      <c r="H298" s="19">
        <f t="shared" si="20"/>
        <v>2068.3</v>
      </c>
      <c r="I298" s="19">
        <f t="shared" si="21"/>
        <v>2382.88</v>
      </c>
      <c r="J298" s="19">
        <f t="shared" si="22"/>
        <v>2897.7500000000005</v>
      </c>
      <c r="K298" s="19">
        <f t="shared" si="23"/>
        <v>4040.8700000000003</v>
      </c>
    </row>
    <row r="299" spans="1:11" s="7" customFormat="1" ht="14.25" customHeight="1">
      <c r="A299" s="25" t="s">
        <v>925</v>
      </c>
      <c r="B299" s="25">
        <v>2</v>
      </c>
      <c r="C299" s="25" t="s">
        <v>932</v>
      </c>
      <c r="D299" s="25" t="s">
        <v>15</v>
      </c>
      <c r="E299" s="25" t="s">
        <v>933</v>
      </c>
      <c r="F299" s="25" t="s">
        <v>934</v>
      </c>
      <c r="G299" s="17">
        <f t="shared" si="24"/>
        <v>71.72</v>
      </c>
      <c r="H299" s="19">
        <f t="shared" si="20"/>
        <v>2038.23</v>
      </c>
      <c r="I299" s="19">
        <f t="shared" si="21"/>
        <v>2352.81</v>
      </c>
      <c r="J299" s="19">
        <f t="shared" si="22"/>
        <v>2867.68</v>
      </c>
      <c r="K299" s="19">
        <f t="shared" si="23"/>
        <v>4010.7999999999997</v>
      </c>
    </row>
    <row r="300" spans="1:11" s="7" customFormat="1" ht="14.25" customHeight="1">
      <c r="A300" s="25" t="s">
        <v>925</v>
      </c>
      <c r="B300" s="25">
        <v>3</v>
      </c>
      <c r="C300" s="25" t="s">
        <v>935</v>
      </c>
      <c r="D300" s="25" t="s">
        <v>15</v>
      </c>
      <c r="E300" s="25" t="s">
        <v>936</v>
      </c>
      <c r="F300" s="25" t="s">
        <v>937</v>
      </c>
      <c r="G300" s="17">
        <f t="shared" si="24"/>
        <v>69.52</v>
      </c>
      <c r="H300" s="19">
        <f t="shared" si="20"/>
        <v>2007.4</v>
      </c>
      <c r="I300" s="19">
        <f t="shared" si="21"/>
        <v>2321.98</v>
      </c>
      <c r="J300" s="19">
        <f t="shared" si="22"/>
        <v>2836.85</v>
      </c>
      <c r="K300" s="19">
        <f t="shared" si="23"/>
        <v>3979.97</v>
      </c>
    </row>
    <row r="301" spans="1:11" s="7" customFormat="1" ht="14.25" customHeight="1">
      <c r="A301" s="25" t="s">
        <v>925</v>
      </c>
      <c r="B301" s="25">
        <v>4</v>
      </c>
      <c r="C301" s="25" t="s">
        <v>938</v>
      </c>
      <c r="D301" s="25" t="s">
        <v>15</v>
      </c>
      <c r="E301" s="25" t="s">
        <v>939</v>
      </c>
      <c r="F301" s="25" t="s">
        <v>940</v>
      </c>
      <c r="G301" s="17">
        <f t="shared" si="24"/>
        <v>72.59</v>
      </c>
      <c r="H301" s="19">
        <f t="shared" si="20"/>
        <v>2050.55</v>
      </c>
      <c r="I301" s="19">
        <f t="shared" si="21"/>
        <v>2365.13</v>
      </c>
      <c r="J301" s="19">
        <f t="shared" si="22"/>
        <v>2880</v>
      </c>
      <c r="K301" s="19">
        <f t="shared" si="23"/>
        <v>4023.12</v>
      </c>
    </row>
    <row r="302" spans="1:11" s="7" customFormat="1" ht="14.25" customHeight="1">
      <c r="A302" s="25" t="s">
        <v>925</v>
      </c>
      <c r="B302" s="25">
        <v>5</v>
      </c>
      <c r="C302" s="25" t="s">
        <v>941</v>
      </c>
      <c r="D302" s="25" t="s">
        <v>942</v>
      </c>
      <c r="E302" s="25" t="s">
        <v>15</v>
      </c>
      <c r="F302" s="25" t="s">
        <v>943</v>
      </c>
      <c r="G302" s="17">
        <f t="shared" si="24"/>
        <v>77.14</v>
      </c>
      <c r="H302" s="19">
        <f t="shared" si="20"/>
        <v>2114.32</v>
      </c>
      <c r="I302" s="19">
        <f t="shared" si="21"/>
        <v>2428.9</v>
      </c>
      <c r="J302" s="19">
        <f t="shared" si="22"/>
        <v>2943.77</v>
      </c>
      <c r="K302" s="19">
        <f t="shared" si="23"/>
        <v>4086.89</v>
      </c>
    </row>
    <row r="303" spans="1:11" s="7" customFormat="1" ht="14.25" customHeight="1">
      <c r="A303" s="25" t="s">
        <v>925</v>
      </c>
      <c r="B303" s="25">
        <v>6</v>
      </c>
      <c r="C303" s="25" t="s">
        <v>944</v>
      </c>
      <c r="D303" s="25" t="s">
        <v>945</v>
      </c>
      <c r="E303" s="25" t="s">
        <v>15</v>
      </c>
      <c r="F303" s="25" t="s">
        <v>946</v>
      </c>
      <c r="G303" s="17">
        <f t="shared" si="24"/>
        <v>79.7</v>
      </c>
      <c r="H303" s="19">
        <f t="shared" si="20"/>
        <v>2150.3099999999995</v>
      </c>
      <c r="I303" s="19">
        <f t="shared" si="21"/>
        <v>2464.8899999999994</v>
      </c>
      <c r="J303" s="19">
        <f t="shared" si="22"/>
        <v>2979.7599999999998</v>
      </c>
      <c r="K303" s="19">
        <f t="shared" si="23"/>
        <v>4122.88</v>
      </c>
    </row>
    <row r="304" spans="1:11" s="7" customFormat="1" ht="14.25" customHeight="1">
      <c r="A304" s="25" t="s">
        <v>925</v>
      </c>
      <c r="B304" s="25">
        <v>7</v>
      </c>
      <c r="C304" s="25" t="s">
        <v>947</v>
      </c>
      <c r="D304" s="25" t="s">
        <v>948</v>
      </c>
      <c r="E304" s="25" t="s">
        <v>15</v>
      </c>
      <c r="F304" s="25" t="s">
        <v>949</v>
      </c>
      <c r="G304" s="17">
        <f t="shared" si="24"/>
        <v>101.12</v>
      </c>
      <c r="H304" s="19">
        <f t="shared" si="20"/>
        <v>2451.0299999999997</v>
      </c>
      <c r="I304" s="19">
        <f t="shared" si="21"/>
        <v>2765.6099999999997</v>
      </c>
      <c r="J304" s="19">
        <f t="shared" si="22"/>
        <v>3280.48</v>
      </c>
      <c r="K304" s="19">
        <f t="shared" si="23"/>
        <v>4423.599999999999</v>
      </c>
    </row>
    <row r="305" spans="1:11" s="7" customFormat="1" ht="14.25" customHeight="1">
      <c r="A305" s="25" t="s">
        <v>925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112.26</v>
      </c>
      <c r="H305" s="19">
        <f t="shared" si="20"/>
        <v>2607.3100000000004</v>
      </c>
      <c r="I305" s="19">
        <f t="shared" si="21"/>
        <v>2921.8900000000003</v>
      </c>
      <c r="J305" s="19">
        <f t="shared" si="22"/>
        <v>3436.76</v>
      </c>
      <c r="K305" s="19">
        <f t="shared" si="23"/>
        <v>4579.88</v>
      </c>
    </row>
    <row r="306" spans="1:11" s="7" customFormat="1" ht="14.25" customHeight="1">
      <c r="A306" s="25" t="s">
        <v>925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116.22</v>
      </c>
      <c r="H306" s="19">
        <f t="shared" si="20"/>
        <v>2662.9999999999995</v>
      </c>
      <c r="I306" s="19">
        <f t="shared" si="21"/>
        <v>2977.5799999999995</v>
      </c>
      <c r="J306" s="19">
        <f t="shared" si="22"/>
        <v>3492.45</v>
      </c>
      <c r="K306" s="19">
        <f t="shared" si="23"/>
        <v>4635.570000000001</v>
      </c>
    </row>
    <row r="307" spans="1:11" s="7" customFormat="1" ht="14.25" customHeight="1">
      <c r="A307" s="25" t="s">
        <v>925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116.36</v>
      </c>
      <c r="H307" s="19">
        <f t="shared" si="20"/>
        <v>2664.8700000000003</v>
      </c>
      <c r="I307" s="19">
        <f t="shared" si="21"/>
        <v>2979.4500000000003</v>
      </c>
      <c r="J307" s="19">
        <f t="shared" si="22"/>
        <v>3494.32</v>
      </c>
      <c r="K307" s="19">
        <f t="shared" si="23"/>
        <v>4637.44</v>
      </c>
    </row>
    <row r="308" spans="1:11" s="7" customFormat="1" ht="14.25" customHeight="1">
      <c r="A308" s="25" t="s">
        <v>925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116.3</v>
      </c>
      <c r="H308" s="19">
        <f t="shared" si="20"/>
        <v>2664.1000000000004</v>
      </c>
      <c r="I308" s="19">
        <f t="shared" si="21"/>
        <v>2978.6800000000003</v>
      </c>
      <c r="J308" s="19">
        <f t="shared" si="22"/>
        <v>3493.55</v>
      </c>
      <c r="K308" s="19">
        <f t="shared" si="23"/>
        <v>4636.67</v>
      </c>
    </row>
    <row r="309" spans="1:11" s="7" customFormat="1" ht="14.25" customHeight="1">
      <c r="A309" s="25" t="s">
        <v>925</v>
      </c>
      <c r="B309" s="25">
        <v>12</v>
      </c>
      <c r="C309" s="25" t="s">
        <v>36</v>
      </c>
      <c r="D309" s="25" t="s">
        <v>15</v>
      </c>
      <c r="E309" s="25" t="s">
        <v>694</v>
      </c>
      <c r="F309" s="25" t="s">
        <v>962</v>
      </c>
      <c r="G309" s="17">
        <f t="shared" si="24"/>
        <v>115.59</v>
      </c>
      <c r="H309" s="19">
        <f t="shared" si="20"/>
        <v>2654.12</v>
      </c>
      <c r="I309" s="19">
        <f t="shared" si="21"/>
        <v>2968.7</v>
      </c>
      <c r="J309" s="19">
        <f t="shared" si="22"/>
        <v>3483.57</v>
      </c>
      <c r="K309" s="19">
        <f t="shared" si="23"/>
        <v>4626.6900000000005</v>
      </c>
    </row>
    <row r="310" spans="1:11" s="7" customFormat="1" ht="14.25" customHeight="1">
      <c r="A310" s="25" t="s">
        <v>925</v>
      </c>
      <c r="B310" s="25">
        <v>13</v>
      </c>
      <c r="C310" s="25" t="s">
        <v>963</v>
      </c>
      <c r="D310" s="25" t="s">
        <v>15</v>
      </c>
      <c r="E310" s="25" t="s">
        <v>964</v>
      </c>
      <c r="F310" s="25" t="s">
        <v>965</v>
      </c>
      <c r="G310" s="17">
        <f t="shared" si="24"/>
        <v>115.61</v>
      </c>
      <c r="H310" s="19">
        <f t="shared" si="20"/>
        <v>2654.3700000000003</v>
      </c>
      <c r="I310" s="19">
        <f t="shared" si="21"/>
        <v>2968.9500000000003</v>
      </c>
      <c r="J310" s="19">
        <f t="shared" si="22"/>
        <v>3483.82</v>
      </c>
      <c r="K310" s="19">
        <f t="shared" si="23"/>
        <v>4626.94</v>
      </c>
    </row>
    <row r="311" spans="1:11" s="7" customFormat="1" ht="14.25" customHeight="1">
      <c r="A311" s="25" t="s">
        <v>925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115.53</v>
      </c>
      <c r="H311" s="19">
        <f t="shared" si="20"/>
        <v>2653.31</v>
      </c>
      <c r="I311" s="19">
        <f t="shared" si="21"/>
        <v>2967.89</v>
      </c>
      <c r="J311" s="19">
        <f t="shared" si="22"/>
        <v>3482.76</v>
      </c>
      <c r="K311" s="19">
        <f t="shared" si="23"/>
        <v>4625.88</v>
      </c>
    </row>
    <row r="312" spans="1:11" s="7" customFormat="1" ht="14.25" customHeight="1">
      <c r="A312" s="25" t="s">
        <v>925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115.26</v>
      </c>
      <c r="H312" s="19">
        <f t="shared" si="20"/>
        <v>2649.53</v>
      </c>
      <c r="I312" s="19">
        <f t="shared" si="21"/>
        <v>2964.11</v>
      </c>
      <c r="J312" s="19">
        <f t="shared" si="22"/>
        <v>3478.9800000000005</v>
      </c>
      <c r="K312" s="19">
        <f t="shared" si="23"/>
        <v>4622.1</v>
      </c>
    </row>
    <row r="313" spans="1:11" s="7" customFormat="1" ht="14.25" customHeight="1">
      <c r="A313" s="25" t="s">
        <v>925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114.01</v>
      </c>
      <c r="H313" s="19">
        <f t="shared" si="20"/>
        <v>2631.8900000000003</v>
      </c>
      <c r="I313" s="19">
        <f t="shared" si="21"/>
        <v>2946.4700000000003</v>
      </c>
      <c r="J313" s="19">
        <f t="shared" si="22"/>
        <v>3461.34</v>
      </c>
      <c r="K313" s="19">
        <f t="shared" si="23"/>
        <v>4604.46</v>
      </c>
    </row>
    <row r="314" spans="1:11" s="7" customFormat="1" ht="14.25" customHeight="1">
      <c r="A314" s="25" t="s">
        <v>925</v>
      </c>
      <c r="B314" s="25">
        <v>17</v>
      </c>
      <c r="C314" s="25" t="s">
        <v>975</v>
      </c>
      <c r="D314" s="25" t="s">
        <v>976</v>
      </c>
      <c r="E314" s="25" t="s">
        <v>15</v>
      </c>
      <c r="F314" s="25" t="s">
        <v>33</v>
      </c>
      <c r="G314" s="17">
        <f t="shared" si="24"/>
        <v>122.43</v>
      </c>
      <c r="H314" s="19">
        <f t="shared" si="20"/>
        <v>2750.16</v>
      </c>
      <c r="I314" s="19">
        <f t="shared" si="21"/>
        <v>3064.74</v>
      </c>
      <c r="J314" s="19">
        <f t="shared" si="22"/>
        <v>3579.61</v>
      </c>
      <c r="K314" s="19">
        <f t="shared" si="23"/>
        <v>4722.7300000000005</v>
      </c>
    </row>
    <row r="315" spans="1:11" s="7" customFormat="1" ht="14.25" customHeight="1">
      <c r="A315" s="25" t="s">
        <v>925</v>
      </c>
      <c r="B315" s="25">
        <v>18</v>
      </c>
      <c r="C315" s="25" t="s">
        <v>977</v>
      </c>
      <c r="D315" s="25" t="s">
        <v>15</v>
      </c>
      <c r="E315" s="25" t="s">
        <v>978</v>
      </c>
      <c r="F315" s="25" t="s">
        <v>979</v>
      </c>
      <c r="G315" s="17">
        <f t="shared" si="24"/>
        <v>123.34</v>
      </c>
      <c r="H315" s="19">
        <f t="shared" si="20"/>
        <v>2762.91</v>
      </c>
      <c r="I315" s="19">
        <f t="shared" si="21"/>
        <v>3077.49</v>
      </c>
      <c r="J315" s="19">
        <f t="shared" si="22"/>
        <v>3592.36</v>
      </c>
      <c r="K315" s="19">
        <f t="shared" si="23"/>
        <v>4735.48</v>
      </c>
    </row>
    <row r="316" spans="1:11" s="7" customFormat="1" ht="14.25" customHeight="1">
      <c r="A316" s="25" t="s">
        <v>925</v>
      </c>
      <c r="B316" s="25">
        <v>19</v>
      </c>
      <c r="C316" s="25" t="s">
        <v>980</v>
      </c>
      <c r="D316" s="25" t="s">
        <v>15</v>
      </c>
      <c r="E316" s="25" t="s">
        <v>981</v>
      </c>
      <c r="F316" s="25" t="s">
        <v>982</v>
      </c>
      <c r="G316" s="17">
        <f t="shared" si="24"/>
        <v>123.4</v>
      </c>
      <c r="H316" s="19">
        <f t="shared" si="20"/>
        <v>2763.7599999999998</v>
      </c>
      <c r="I316" s="19">
        <f t="shared" si="21"/>
        <v>3078.3399999999997</v>
      </c>
      <c r="J316" s="19">
        <f t="shared" si="22"/>
        <v>3593.21</v>
      </c>
      <c r="K316" s="19">
        <f t="shared" si="23"/>
        <v>4736.33</v>
      </c>
    </row>
    <row r="317" spans="1:11" s="7" customFormat="1" ht="14.25" customHeight="1">
      <c r="A317" s="25" t="s">
        <v>925</v>
      </c>
      <c r="B317" s="25">
        <v>20</v>
      </c>
      <c r="C317" s="25" t="s">
        <v>983</v>
      </c>
      <c r="D317" s="25" t="s">
        <v>15</v>
      </c>
      <c r="E317" s="25" t="s">
        <v>984</v>
      </c>
      <c r="F317" s="25" t="s">
        <v>985</v>
      </c>
      <c r="G317" s="17">
        <f t="shared" si="24"/>
        <v>122.82</v>
      </c>
      <c r="H317" s="19">
        <f t="shared" si="20"/>
        <v>2755.59</v>
      </c>
      <c r="I317" s="19">
        <f t="shared" si="21"/>
        <v>3070.17</v>
      </c>
      <c r="J317" s="19">
        <f t="shared" si="22"/>
        <v>3585.0400000000004</v>
      </c>
      <c r="K317" s="19">
        <f t="shared" si="23"/>
        <v>4728.16</v>
      </c>
    </row>
    <row r="318" spans="1:11" s="7" customFormat="1" ht="14.25" customHeight="1">
      <c r="A318" s="25" t="s">
        <v>925</v>
      </c>
      <c r="B318" s="25">
        <v>21</v>
      </c>
      <c r="C318" s="25" t="s">
        <v>986</v>
      </c>
      <c r="D318" s="25" t="s">
        <v>15</v>
      </c>
      <c r="E318" s="25" t="s">
        <v>987</v>
      </c>
      <c r="F318" s="25" t="s">
        <v>988</v>
      </c>
      <c r="G318" s="17">
        <f t="shared" si="24"/>
        <v>115.88</v>
      </c>
      <c r="H318" s="19">
        <f t="shared" si="20"/>
        <v>2658.1400000000003</v>
      </c>
      <c r="I318" s="19">
        <f t="shared" si="21"/>
        <v>2972.7200000000003</v>
      </c>
      <c r="J318" s="19">
        <f t="shared" si="22"/>
        <v>3487.59</v>
      </c>
      <c r="K318" s="19">
        <f t="shared" si="23"/>
        <v>4630.71</v>
      </c>
    </row>
    <row r="319" spans="1:11" s="7" customFormat="1" ht="14.25" customHeight="1">
      <c r="A319" s="25" t="s">
        <v>925</v>
      </c>
      <c r="B319" s="25">
        <v>22</v>
      </c>
      <c r="C319" s="25" t="s">
        <v>989</v>
      </c>
      <c r="D319" s="25" t="s">
        <v>15</v>
      </c>
      <c r="E319" s="25" t="s">
        <v>990</v>
      </c>
      <c r="F319" s="25" t="s">
        <v>991</v>
      </c>
      <c r="G319" s="17">
        <f t="shared" si="24"/>
        <v>105.38</v>
      </c>
      <c r="H319" s="19">
        <f t="shared" si="20"/>
        <v>2510.76</v>
      </c>
      <c r="I319" s="19">
        <f t="shared" si="21"/>
        <v>2825.34</v>
      </c>
      <c r="J319" s="19">
        <f t="shared" si="22"/>
        <v>3340.21</v>
      </c>
      <c r="K319" s="19">
        <f t="shared" si="23"/>
        <v>4483.33</v>
      </c>
    </row>
    <row r="320" spans="1:11" s="7" customFormat="1" ht="14.25" customHeight="1">
      <c r="A320" s="25" t="s">
        <v>925</v>
      </c>
      <c r="B320" s="25">
        <v>23</v>
      </c>
      <c r="C320" s="25" t="s">
        <v>992</v>
      </c>
      <c r="D320" s="25" t="s">
        <v>15</v>
      </c>
      <c r="E320" s="25" t="s">
        <v>993</v>
      </c>
      <c r="F320" s="25" t="s">
        <v>994</v>
      </c>
      <c r="G320" s="17">
        <f t="shared" si="24"/>
        <v>83.55</v>
      </c>
      <c r="H320" s="19">
        <f t="shared" si="20"/>
        <v>2204.36</v>
      </c>
      <c r="I320" s="19">
        <f t="shared" si="21"/>
        <v>2518.94</v>
      </c>
      <c r="J320" s="19">
        <f t="shared" si="22"/>
        <v>3033.8100000000004</v>
      </c>
      <c r="K320" s="19">
        <f t="shared" si="23"/>
        <v>4176.93</v>
      </c>
    </row>
    <row r="321" spans="1:11" s="7" customFormat="1" ht="14.25" customHeight="1">
      <c r="A321" s="25" t="s">
        <v>995</v>
      </c>
      <c r="B321" s="25">
        <v>0</v>
      </c>
      <c r="C321" s="25" t="s">
        <v>996</v>
      </c>
      <c r="D321" s="25" t="s">
        <v>15</v>
      </c>
      <c r="E321" s="25" t="s">
        <v>997</v>
      </c>
      <c r="F321" s="25" t="s">
        <v>998</v>
      </c>
      <c r="G321" s="17">
        <f t="shared" si="24"/>
        <v>80.94</v>
      </c>
      <c r="H321" s="19">
        <f t="shared" si="20"/>
        <v>2167.7000000000003</v>
      </c>
      <c r="I321" s="19">
        <f t="shared" si="21"/>
        <v>2482.28</v>
      </c>
      <c r="J321" s="19">
        <f t="shared" si="22"/>
        <v>2997.15</v>
      </c>
      <c r="K321" s="19">
        <f t="shared" si="23"/>
        <v>4140.2699999999995</v>
      </c>
    </row>
    <row r="322" spans="1:11" s="7" customFormat="1" ht="14.25" customHeight="1">
      <c r="A322" s="25" t="s">
        <v>995</v>
      </c>
      <c r="B322" s="25">
        <v>1</v>
      </c>
      <c r="C322" s="25" t="s">
        <v>999</v>
      </c>
      <c r="D322" s="25" t="s">
        <v>15</v>
      </c>
      <c r="E322" s="25" t="s">
        <v>1000</v>
      </c>
      <c r="F322" s="25" t="s">
        <v>1001</v>
      </c>
      <c r="G322" s="17">
        <f t="shared" si="24"/>
        <v>73.75</v>
      </c>
      <c r="H322" s="19">
        <f t="shared" si="20"/>
        <v>2066.7200000000003</v>
      </c>
      <c r="I322" s="19">
        <f t="shared" si="21"/>
        <v>2381.3</v>
      </c>
      <c r="J322" s="19">
        <f t="shared" si="22"/>
        <v>2896.17</v>
      </c>
      <c r="K322" s="19">
        <f t="shared" si="23"/>
        <v>4039.29</v>
      </c>
    </row>
    <row r="323" spans="1:11" s="7" customFormat="1" ht="14.25" customHeight="1">
      <c r="A323" s="25" t="s">
        <v>995</v>
      </c>
      <c r="B323" s="25">
        <v>2</v>
      </c>
      <c r="C323" s="25" t="s">
        <v>1002</v>
      </c>
      <c r="D323" s="25" t="s">
        <v>15</v>
      </c>
      <c r="E323" s="25" t="s">
        <v>1003</v>
      </c>
      <c r="F323" s="25" t="s">
        <v>1004</v>
      </c>
      <c r="G323" s="17">
        <f t="shared" si="24"/>
        <v>70.53</v>
      </c>
      <c r="H323" s="19">
        <f t="shared" si="20"/>
        <v>2021.6200000000001</v>
      </c>
      <c r="I323" s="19">
        <f t="shared" si="21"/>
        <v>2336.2000000000003</v>
      </c>
      <c r="J323" s="19">
        <f t="shared" si="22"/>
        <v>2851.07</v>
      </c>
      <c r="K323" s="19">
        <f t="shared" si="23"/>
        <v>3994.19</v>
      </c>
    </row>
    <row r="324" spans="1:11" s="7" customFormat="1" ht="14.25" customHeight="1">
      <c r="A324" s="25" t="s">
        <v>995</v>
      </c>
      <c r="B324" s="25">
        <v>3</v>
      </c>
      <c r="C324" s="25" t="s">
        <v>1005</v>
      </c>
      <c r="D324" s="25" t="s">
        <v>15</v>
      </c>
      <c r="E324" s="25" t="s">
        <v>1006</v>
      </c>
      <c r="F324" s="25" t="s">
        <v>1007</v>
      </c>
      <c r="G324" s="17">
        <f t="shared" si="24"/>
        <v>71.15</v>
      </c>
      <c r="H324" s="19">
        <f t="shared" si="20"/>
        <v>2030.29</v>
      </c>
      <c r="I324" s="19">
        <f t="shared" si="21"/>
        <v>2344.87</v>
      </c>
      <c r="J324" s="19">
        <f t="shared" si="22"/>
        <v>2859.7400000000002</v>
      </c>
      <c r="K324" s="19">
        <f t="shared" si="23"/>
        <v>4002.86</v>
      </c>
    </row>
    <row r="325" spans="1:11" s="7" customFormat="1" ht="14.25" customHeight="1">
      <c r="A325" s="25" t="s">
        <v>995</v>
      </c>
      <c r="B325" s="25">
        <v>4</v>
      </c>
      <c r="C325" s="25" t="s">
        <v>1008</v>
      </c>
      <c r="D325" s="25" t="s">
        <v>15</v>
      </c>
      <c r="E325" s="25" t="s">
        <v>1009</v>
      </c>
      <c r="F325" s="25" t="s">
        <v>1010</v>
      </c>
      <c r="G325" s="17">
        <f t="shared" si="24"/>
        <v>72.74</v>
      </c>
      <c r="H325" s="19">
        <f t="shared" si="20"/>
        <v>2052.56</v>
      </c>
      <c r="I325" s="19">
        <f t="shared" si="21"/>
        <v>2367.14</v>
      </c>
      <c r="J325" s="19">
        <f t="shared" si="22"/>
        <v>2882.0099999999998</v>
      </c>
      <c r="K325" s="19">
        <f t="shared" si="23"/>
        <v>4025.1299999999997</v>
      </c>
    </row>
    <row r="326" spans="1:11" s="7" customFormat="1" ht="14.25" customHeight="1">
      <c r="A326" s="25" t="s">
        <v>995</v>
      </c>
      <c r="B326" s="25">
        <v>5</v>
      </c>
      <c r="C326" s="25" t="s">
        <v>1011</v>
      </c>
      <c r="D326" s="25" t="s">
        <v>1012</v>
      </c>
      <c r="E326" s="25" t="s">
        <v>15</v>
      </c>
      <c r="F326" s="25" t="s">
        <v>1013</v>
      </c>
      <c r="G326" s="17">
        <f t="shared" si="24"/>
        <v>77.74</v>
      </c>
      <c r="H326" s="19">
        <f t="shared" si="20"/>
        <v>2122.8399999999997</v>
      </c>
      <c r="I326" s="19">
        <f t="shared" si="21"/>
        <v>2437.4199999999996</v>
      </c>
      <c r="J326" s="19">
        <f t="shared" si="22"/>
        <v>2952.29</v>
      </c>
      <c r="K326" s="19">
        <f t="shared" si="23"/>
        <v>4095.41</v>
      </c>
    </row>
    <row r="327" spans="1:11" s="7" customFormat="1" ht="14.25" customHeight="1">
      <c r="A327" s="25" t="s">
        <v>995</v>
      </c>
      <c r="B327" s="25">
        <v>6</v>
      </c>
      <c r="C327" s="25" t="s">
        <v>1014</v>
      </c>
      <c r="D327" s="25" t="s">
        <v>1015</v>
      </c>
      <c r="E327" s="25" t="s">
        <v>15</v>
      </c>
      <c r="F327" s="25" t="s">
        <v>1016</v>
      </c>
      <c r="G327" s="17">
        <f t="shared" si="24"/>
        <v>86.42</v>
      </c>
      <c r="H327" s="19">
        <f t="shared" si="20"/>
        <v>2244.6000000000004</v>
      </c>
      <c r="I327" s="19">
        <f t="shared" si="21"/>
        <v>2559.1800000000003</v>
      </c>
      <c r="J327" s="19">
        <f t="shared" si="22"/>
        <v>3074.05</v>
      </c>
      <c r="K327" s="19">
        <f t="shared" si="23"/>
        <v>4217.17</v>
      </c>
    </row>
    <row r="328" spans="1:11" s="7" customFormat="1" ht="14.25" customHeight="1">
      <c r="A328" s="25" t="s">
        <v>995</v>
      </c>
      <c r="B328" s="25">
        <v>7</v>
      </c>
      <c r="C328" s="25" t="s">
        <v>1017</v>
      </c>
      <c r="D328" s="25" t="s">
        <v>1018</v>
      </c>
      <c r="E328" s="25" t="s">
        <v>15</v>
      </c>
      <c r="F328" s="25" t="s">
        <v>1019</v>
      </c>
      <c r="G328" s="17">
        <f t="shared" si="24"/>
        <v>107.3</v>
      </c>
      <c r="H328" s="19">
        <f t="shared" si="20"/>
        <v>2537.7200000000003</v>
      </c>
      <c r="I328" s="19">
        <f t="shared" si="21"/>
        <v>2852.3</v>
      </c>
      <c r="J328" s="19">
        <f t="shared" si="22"/>
        <v>3367.17</v>
      </c>
      <c r="K328" s="19">
        <f t="shared" si="23"/>
        <v>4510.29</v>
      </c>
    </row>
    <row r="329" spans="1:11" s="7" customFormat="1" ht="14.25" customHeight="1">
      <c r="A329" s="25" t="s">
        <v>995</v>
      </c>
      <c r="B329" s="25">
        <v>8</v>
      </c>
      <c r="C329" s="25" t="s">
        <v>1020</v>
      </c>
      <c r="D329" s="25" t="s">
        <v>15</v>
      </c>
      <c r="E329" s="25" t="s">
        <v>1021</v>
      </c>
      <c r="F329" s="25" t="s">
        <v>1022</v>
      </c>
      <c r="G329" s="17">
        <f t="shared" si="24"/>
        <v>116.79</v>
      </c>
      <c r="H329" s="19">
        <f t="shared" si="20"/>
        <v>2671.0299999999997</v>
      </c>
      <c r="I329" s="19">
        <f t="shared" si="21"/>
        <v>2985.6099999999997</v>
      </c>
      <c r="J329" s="19">
        <f t="shared" si="22"/>
        <v>3500.48</v>
      </c>
      <c r="K329" s="19">
        <f t="shared" si="23"/>
        <v>4643.599999999999</v>
      </c>
    </row>
    <row r="330" spans="1:11" s="7" customFormat="1" ht="14.25" customHeight="1">
      <c r="A330" s="25" t="s">
        <v>995</v>
      </c>
      <c r="B330" s="25">
        <v>9</v>
      </c>
      <c r="C330" s="25" t="s">
        <v>1023</v>
      </c>
      <c r="D330" s="25" t="s">
        <v>15</v>
      </c>
      <c r="E330" s="25" t="s">
        <v>1024</v>
      </c>
      <c r="F330" s="25" t="s">
        <v>1025</v>
      </c>
      <c r="G330" s="17">
        <f t="shared" si="24"/>
        <v>122.98</v>
      </c>
      <c r="H330" s="19">
        <f aca="true" t="shared" si="25" ref="H330:H393">F330+$M$3+G330</f>
        <v>2757.9100000000003</v>
      </c>
      <c r="I330" s="19">
        <f aca="true" t="shared" si="26" ref="I330:I393">F330+$N$3+G330</f>
        <v>3072.4900000000002</v>
      </c>
      <c r="J330" s="19">
        <f aca="true" t="shared" si="27" ref="J330:J393">F330+$O$3+G330</f>
        <v>3587.36</v>
      </c>
      <c r="K330" s="19">
        <f aca="true" t="shared" si="28" ref="K330:K393">F330+$P$3+G330</f>
        <v>4730.48</v>
      </c>
    </row>
    <row r="331" spans="1:11" s="7" customFormat="1" ht="14.25" customHeight="1">
      <c r="A331" s="25" t="s">
        <v>995</v>
      </c>
      <c r="B331" s="25">
        <v>10</v>
      </c>
      <c r="C331" s="25" t="s">
        <v>1026</v>
      </c>
      <c r="D331" s="25" t="s">
        <v>15</v>
      </c>
      <c r="E331" s="25" t="s">
        <v>1027</v>
      </c>
      <c r="F331" s="25" t="s">
        <v>1028</v>
      </c>
      <c r="G331" s="17">
        <f aca="true" t="shared" si="29" ref="G331:G394">ROUND((F331*0.0767),2)</f>
        <v>124.89</v>
      </c>
      <c r="H331" s="19">
        <f t="shared" si="25"/>
        <v>2784.7099999999996</v>
      </c>
      <c r="I331" s="19">
        <f t="shared" si="26"/>
        <v>3099.2899999999995</v>
      </c>
      <c r="J331" s="19">
        <f t="shared" si="27"/>
        <v>3614.16</v>
      </c>
      <c r="K331" s="19">
        <f t="shared" si="28"/>
        <v>4757.28</v>
      </c>
    </row>
    <row r="332" spans="1:11" s="7" customFormat="1" ht="14.25" customHeight="1">
      <c r="A332" s="25" t="s">
        <v>995</v>
      </c>
      <c r="B332" s="25">
        <v>11</v>
      </c>
      <c r="C332" s="25" t="s">
        <v>1029</v>
      </c>
      <c r="D332" s="25" t="s">
        <v>15</v>
      </c>
      <c r="E332" s="25" t="s">
        <v>1030</v>
      </c>
      <c r="F332" s="25" t="s">
        <v>1031</v>
      </c>
      <c r="G332" s="17">
        <f t="shared" si="29"/>
        <v>121.28</v>
      </c>
      <c r="H332" s="19">
        <f t="shared" si="25"/>
        <v>2734.05</v>
      </c>
      <c r="I332" s="19">
        <f t="shared" si="26"/>
        <v>3048.63</v>
      </c>
      <c r="J332" s="19">
        <f t="shared" si="27"/>
        <v>3563.5000000000005</v>
      </c>
      <c r="K332" s="19">
        <f t="shared" si="28"/>
        <v>4706.62</v>
      </c>
    </row>
    <row r="333" spans="1:11" s="7" customFormat="1" ht="14.25" customHeight="1">
      <c r="A333" s="25" t="s">
        <v>995</v>
      </c>
      <c r="B333" s="25">
        <v>12</v>
      </c>
      <c r="C333" s="25" t="s">
        <v>1032</v>
      </c>
      <c r="D333" s="25" t="s">
        <v>15</v>
      </c>
      <c r="E333" s="25" t="s">
        <v>1033</v>
      </c>
      <c r="F333" s="25" t="s">
        <v>1034</v>
      </c>
      <c r="G333" s="17">
        <f t="shared" si="29"/>
        <v>119.07</v>
      </c>
      <c r="H333" s="19">
        <f t="shared" si="25"/>
        <v>2703.01</v>
      </c>
      <c r="I333" s="19">
        <f t="shared" si="26"/>
        <v>3017.59</v>
      </c>
      <c r="J333" s="19">
        <f t="shared" si="27"/>
        <v>3532.4600000000005</v>
      </c>
      <c r="K333" s="19">
        <f t="shared" si="28"/>
        <v>4675.58</v>
      </c>
    </row>
    <row r="334" spans="1:11" s="7" customFormat="1" ht="14.25" customHeight="1">
      <c r="A334" s="25" t="s">
        <v>995</v>
      </c>
      <c r="B334" s="25">
        <v>13</v>
      </c>
      <c r="C334" s="25" t="s">
        <v>1035</v>
      </c>
      <c r="D334" s="25" t="s">
        <v>15</v>
      </c>
      <c r="E334" s="25" t="s">
        <v>1036</v>
      </c>
      <c r="F334" s="25" t="s">
        <v>1037</v>
      </c>
      <c r="G334" s="17">
        <f t="shared" si="29"/>
        <v>119.47</v>
      </c>
      <c r="H334" s="19">
        <f t="shared" si="25"/>
        <v>2708.56</v>
      </c>
      <c r="I334" s="19">
        <f t="shared" si="26"/>
        <v>3023.14</v>
      </c>
      <c r="J334" s="19">
        <f t="shared" si="27"/>
        <v>3538.0099999999998</v>
      </c>
      <c r="K334" s="19">
        <f t="shared" si="28"/>
        <v>4681.13</v>
      </c>
    </row>
    <row r="335" spans="1:11" s="7" customFormat="1" ht="14.25" customHeight="1">
      <c r="A335" s="25" t="s">
        <v>995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9"/>
        <v>119.17</v>
      </c>
      <c r="H335" s="19">
        <f t="shared" si="25"/>
        <v>2704.38</v>
      </c>
      <c r="I335" s="19">
        <f t="shared" si="26"/>
        <v>3018.96</v>
      </c>
      <c r="J335" s="19">
        <f t="shared" si="27"/>
        <v>3533.83</v>
      </c>
      <c r="K335" s="19">
        <f t="shared" si="28"/>
        <v>4676.95</v>
      </c>
    </row>
    <row r="336" spans="1:11" s="7" customFormat="1" ht="14.25" customHeight="1">
      <c r="A336" s="25" t="s">
        <v>995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118.62</v>
      </c>
      <c r="H336" s="19">
        <f t="shared" si="25"/>
        <v>2696.7</v>
      </c>
      <c r="I336" s="19">
        <f t="shared" si="26"/>
        <v>3011.2799999999997</v>
      </c>
      <c r="J336" s="19">
        <f t="shared" si="27"/>
        <v>3526.1499999999996</v>
      </c>
      <c r="K336" s="19">
        <f t="shared" si="28"/>
        <v>4669.2699999999995</v>
      </c>
    </row>
    <row r="337" spans="1:11" s="7" customFormat="1" ht="14.25" customHeight="1">
      <c r="A337" s="25" t="s">
        <v>995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117.7</v>
      </c>
      <c r="H337" s="19">
        <f t="shared" si="25"/>
        <v>2683.7599999999998</v>
      </c>
      <c r="I337" s="19">
        <f t="shared" si="26"/>
        <v>2998.3399999999997</v>
      </c>
      <c r="J337" s="19">
        <f t="shared" si="27"/>
        <v>3513.21</v>
      </c>
      <c r="K337" s="19">
        <f t="shared" si="28"/>
        <v>4656.33</v>
      </c>
    </row>
    <row r="338" spans="1:11" s="7" customFormat="1" ht="14.25" customHeight="1">
      <c r="A338" s="25" t="s">
        <v>995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127.68</v>
      </c>
      <c r="H338" s="19">
        <f t="shared" si="25"/>
        <v>2823.9</v>
      </c>
      <c r="I338" s="19">
        <f t="shared" si="26"/>
        <v>3138.48</v>
      </c>
      <c r="J338" s="19">
        <f t="shared" si="27"/>
        <v>3653.35</v>
      </c>
      <c r="K338" s="19">
        <f t="shared" si="28"/>
        <v>4796.47</v>
      </c>
    </row>
    <row r="339" spans="1:11" s="7" customFormat="1" ht="14.25" customHeight="1">
      <c r="A339" s="25" t="s">
        <v>995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127.99</v>
      </c>
      <c r="H339" s="19">
        <f t="shared" si="25"/>
        <v>2828.17</v>
      </c>
      <c r="I339" s="19">
        <f t="shared" si="26"/>
        <v>3142.75</v>
      </c>
      <c r="J339" s="19">
        <f t="shared" si="27"/>
        <v>3657.62</v>
      </c>
      <c r="K339" s="19">
        <f t="shared" si="28"/>
        <v>4800.74</v>
      </c>
    </row>
    <row r="340" spans="1:11" s="7" customFormat="1" ht="14.25" customHeight="1">
      <c r="A340" s="25" t="s">
        <v>995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128.45</v>
      </c>
      <c r="H340" s="19">
        <f t="shared" si="25"/>
        <v>2834.6</v>
      </c>
      <c r="I340" s="19">
        <f t="shared" si="26"/>
        <v>3149.18</v>
      </c>
      <c r="J340" s="19">
        <f t="shared" si="27"/>
        <v>3664.05</v>
      </c>
      <c r="K340" s="19">
        <f t="shared" si="28"/>
        <v>4807.17</v>
      </c>
    </row>
    <row r="341" spans="1:11" s="7" customFormat="1" ht="14.25" customHeight="1">
      <c r="A341" s="25" t="s">
        <v>995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127.07</v>
      </c>
      <c r="H341" s="19">
        <f t="shared" si="25"/>
        <v>2815.2900000000004</v>
      </c>
      <c r="I341" s="19">
        <f t="shared" si="26"/>
        <v>3129.8700000000003</v>
      </c>
      <c r="J341" s="19">
        <f t="shared" si="27"/>
        <v>3644.7400000000002</v>
      </c>
      <c r="K341" s="19">
        <f t="shared" si="28"/>
        <v>4787.86</v>
      </c>
    </row>
    <row r="342" spans="1:11" s="7" customFormat="1" ht="14.25" customHeight="1">
      <c r="A342" s="25" t="s">
        <v>995</v>
      </c>
      <c r="B342" s="25">
        <v>21</v>
      </c>
      <c r="C342" s="25" t="s">
        <v>61</v>
      </c>
      <c r="D342" s="25" t="s">
        <v>15</v>
      </c>
      <c r="E342" s="25" t="s">
        <v>1059</v>
      </c>
      <c r="F342" s="25" t="s">
        <v>1060</v>
      </c>
      <c r="G342" s="17">
        <f t="shared" si="29"/>
        <v>126.47</v>
      </c>
      <c r="H342" s="19">
        <f t="shared" si="25"/>
        <v>2806.9</v>
      </c>
      <c r="I342" s="19">
        <f t="shared" si="26"/>
        <v>3121.48</v>
      </c>
      <c r="J342" s="19">
        <f t="shared" si="27"/>
        <v>3636.35</v>
      </c>
      <c r="K342" s="19">
        <f t="shared" si="28"/>
        <v>4779.47</v>
      </c>
    </row>
    <row r="343" spans="1:11" s="7" customFormat="1" ht="14.25" customHeight="1">
      <c r="A343" s="25" t="s">
        <v>995</v>
      </c>
      <c r="B343" s="25">
        <v>22</v>
      </c>
      <c r="C343" s="25" t="s">
        <v>1061</v>
      </c>
      <c r="D343" s="25" t="s">
        <v>15</v>
      </c>
      <c r="E343" s="25" t="s">
        <v>1062</v>
      </c>
      <c r="F343" s="25" t="s">
        <v>1063</v>
      </c>
      <c r="G343" s="17">
        <f t="shared" si="29"/>
        <v>122.85</v>
      </c>
      <c r="H343" s="19">
        <f t="shared" si="25"/>
        <v>2756.0499999999997</v>
      </c>
      <c r="I343" s="19">
        <f t="shared" si="26"/>
        <v>3070.6299999999997</v>
      </c>
      <c r="J343" s="19">
        <f t="shared" si="27"/>
        <v>3585.5</v>
      </c>
      <c r="K343" s="19">
        <f t="shared" si="28"/>
        <v>4728.620000000001</v>
      </c>
    </row>
    <row r="344" spans="1:11" s="7" customFormat="1" ht="14.25" customHeight="1">
      <c r="A344" s="25" t="s">
        <v>995</v>
      </c>
      <c r="B344" s="25">
        <v>23</v>
      </c>
      <c r="C344" s="25" t="s">
        <v>1064</v>
      </c>
      <c r="D344" s="25" t="s">
        <v>15</v>
      </c>
      <c r="E344" s="25" t="s">
        <v>1065</v>
      </c>
      <c r="F344" s="25" t="s">
        <v>1066</v>
      </c>
      <c r="G344" s="17">
        <f t="shared" si="29"/>
        <v>95.35</v>
      </c>
      <c r="H344" s="19">
        <f t="shared" si="25"/>
        <v>2370.0099999999998</v>
      </c>
      <c r="I344" s="19">
        <f t="shared" si="26"/>
        <v>2684.5899999999997</v>
      </c>
      <c r="J344" s="19">
        <f t="shared" si="27"/>
        <v>3199.46</v>
      </c>
      <c r="K344" s="19">
        <f t="shared" si="28"/>
        <v>4342.58</v>
      </c>
    </row>
    <row r="345" spans="1:11" s="7" customFormat="1" ht="14.25" customHeight="1">
      <c r="A345" s="25" t="s">
        <v>1067</v>
      </c>
      <c r="B345" s="25">
        <v>0</v>
      </c>
      <c r="C345" s="25" t="s">
        <v>1068</v>
      </c>
      <c r="D345" s="25" t="s">
        <v>15</v>
      </c>
      <c r="E345" s="25" t="s">
        <v>1069</v>
      </c>
      <c r="F345" s="25" t="s">
        <v>1070</v>
      </c>
      <c r="G345" s="17">
        <f t="shared" si="29"/>
        <v>88.75</v>
      </c>
      <c r="H345" s="19">
        <f t="shared" si="25"/>
        <v>2277.4</v>
      </c>
      <c r="I345" s="19">
        <f t="shared" si="26"/>
        <v>2591.98</v>
      </c>
      <c r="J345" s="19">
        <f t="shared" si="27"/>
        <v>3106.8500000000004</v>
      </c>
      <c r="K345" s="19">
        <f t="shared" si="28"/>
        <v>4249.97</v>
      </c>
    </row>
    <row r="346" spans="1:11" s="7" customFormat="1" ht="14.25" customHeight="1">
      <c r="A346" s="25" t="s">
        <v>1067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80.88</v>
      </c>
      <c r="H346" s="19">
        <f t="shared" si="25"/>
        <v>2166.8900000000003</v>
      </c>
      <c r="I346" s="19">
        <f t="shared" si="26"/>
        <v>2481.4700000000003</v>
      </c>
      <c r="J346" s="19">
        <f t="shared" si="27"/>
        <v>2996.34</v>
      </c>
      <c r="K346" s="19">
        <f t="shared" si="28"/>
        <v>4139.46</v>
      </c>
    </row>
    <row r="347" spans="1:11" s="7" customFormat="1" ht="14.25" customHeight="1">
      <c r="A347" s="25" t="s">
        <v>1067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75.74</v>
      </c>
      <c r="H347" s="19">
        <f t="shared" si="25"/>
        <v>2094.7</v>
      </c>
      <c r="I347" s="19">
        <f t="shared" si="26"/>
        <v>2409.2799999999997</v>
      </c>
      <c r="J347" s="19">
        <f t="shared" si="27"/>
        <v>2924.1499999999996</v>
      </c>
      <c r="K347" s="19">
        <f t="shared" si="28"/>
        <v>4067.2699999999995</v>
      </c>
    </row>
    <row r="348" spans="1:11" s="7" customFormat="1" ht="14.25" customHeight="1">
      <c r="A348" s="25" t="s">
        <v>1067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74.47</v>
      </c>
      <c r="H348" s="19">
        <f t="shared" si="25"/>
        <v>2076.8799999999997</v>
      </c>
      <c r="I348" s="19">
        <f t="shared" si="26"/>
        <v>2391.4599999999996</v>
      </c>
      <c r="J348" s="19">
        <f t="shared" si="27"/>
        <v>2906.33</v>
      </c>
      <c r="K348" s="19">
        <f t="shared" si="28"/>
        <v>4049.45</v>
      </c>
    </row>
    <row r="349" spans="1:11" s="7" customFormat="1" ht="14.25" customHeight="1">
      <c r="A349" s="25" t="s">
        <v>1067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75.05</v>
      </c>
      <c r="H349" s="19">
        <f t="shared" si="25"/>
        <v>2084.98</v>
      </c>
      <c r="I349" s="19">
        <f t="shared" si="26"/>
        <v>2399.5600000000004</v>
      </c>
      <c r="J349" s="19">
        <f t="shared" si="27"/>
        <v>2914.4300000000003</v>
      </c>
      <c r="K349" s="19">
        <f t="shared" si="28"/>
        <v>4057.55</v>
      </c>
    </row>
    <row r="350" spans="1:11" s="7" customFormat="1" ht="14.25" customHeight="1">
      <c r="A350" s="25" t="s">
        <v>1067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78.52</v>
      </c>
      <c r="H350" s="19">
        <f t="shared" si="25"/>
        <v>2133.77</v>
      </c>
      <c r="I350" s="19">
        <f t="shared" si="26"/>
        <v>2448.35</v>
      </c>
      <c r="J350" s="19">
        <f t="shared" si="27"/>
        <v>2963.22</v>
      </c>
      <c r="K350" s="19">
        <f t="shared" si="28"/>
        <v>4106.34</v>
      </c>
    </row>
    <row r="351" spans="1:11" s="7" customFormat="1" ht="14.25" customHeight="1">
      <c r="A351" s="25" t="s">
        <v>1067</v>
      </c>
      <c r="B351" s="25">
        <v>6</v>
      </c>
      <c r="C351" s="25" t="s">
        <v>1086</v>
      </c>
      <c r="D351" s="25" t="s">
        <v>15</v>
      </c>
      <c r="E351" s="25" t="s">
        <v>1087</v>
      </c>
      <c r="F351" s="25" t="s">
        <v>1088</v>
      </c>
      <c r="G351" s="17">
        <f t="shared" si="29"/>
        <v>81.23</v>
      </c>
      <c r="H351" s="19">
        <f t="shared" si="25"/>
        <v>2171.7999999999997</v>
      </c>
      <c r="I351" s="19">
        <f t="shared" si="26"/>
        <v>2486.3799999999997</v>
      </c>
      <c r="J351" s="19">
        <f t="shared" si="27"/>
        <v>3001.25</v>
      </c>
      <c r="K351" s="19">
        <f t="shared" si="28"/>
        <v>4144.37</v>
      </c>
    </row>
    <row r="352" spans="1:11" s="7" customFormat="1" ht="14.25" customHeight="1">
      <c r="A352" s="25" t="s">
        <v>1067</v>
      </c>
      <c r="B352" s="25">
        <v>7</v>
      </c>
      <c r="C352" s="25" t="s">
        <v>1089</v>
      </c>
      <c r="D352" s="25" t="s">
        <v>1090</v>
      </c>
      <c r="E352" s="25" t="s">
        <v>15</v>
      </c>
      <c r="F352" s="25" t="s">
        <v>1091</v>
      </c>
      <c r="G352" s="17">
        <f t="shared" si="29"/>
        <v>81.05</v>
      </c>
      <c r="H352" s="19">
        <f t="shared" si="25"/>
        <v>2169.2200000000003</v>
      </c>
      <c r="I352" s="19">
        <f t="shared" si="26"/>
        <v>2483.8</v>
      </c>
      <c r="J352" s="19">
        <f t="shared" si="27"/>
        <v>2998.67</v>
      </c>
      <c r="K352" s="19">
        <f t="shared" si="28"/>
        <v>4141.79</v>
      </c>
    </row>
    <row r="353" spans="1:11" s="7" customFormat="1" ht="14.25" customHeight="1">
      <c r="A353" s="25" t="s">
        <v>1067</v>
      </c>
      <c r="B353" s="25">
        <v>8</v>
      </c>
      <c r="C353" s="25" t="s">
        <v>1092</v>
      </c>
      <c r="D353" s="25" t="s">
        <v>1093</v>
      </c>
      <c r="E353" s="25" t="s">
        <v>15</v>
      </c>
      <c r="F353" s="25" t="s">
        <v>1094</v>
      </c>
      <c r="G353" s="17">
        <f t="shared" si="29"/>
        <v>95.75</v>
      </c>
      <c r="H353" s="19">
        <f t="shared" si="25"/>
        <v>2375.62</v>
      </c>
      <c r="I353" s="19">
        <f t="shared" si="26"/>
        <v>2690.2</v>
      </c>
      <c r="J353" s="19">
        <f t="shared" si="27"/>
        <v>3205.07</v>
      </c>
      <c r="K353" s="19">
        <f t="shared" si="28"/>
        <v>4348.1900000000005</v>
      </c>
    </row>
    <row r="354" spans="1:11" s="7" customFormat="1" ht="14.25" customHeight="1">
      <c r="A354" s="25" t="s">
        <v>1067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9"/>
        <v>115.74</v>
      </c>
      <c r="H354" s="19">
        <f t="shared" si="25"/>
        <v>2656.2599999999998</v>
      </c>
      <c r="I354" s="19">
        <f t="shared" si="26"/>
        <v>2970.8399999999997</v>
      </c>
      <c r="J354" s="19">
        <f t="shared" si="27"/>
        <v>3485.71</v>
      </c>
      <c r="K354" s="19">
        <f t="shared" si="28"/>
        <v>4628.83</v>
      </c>
    </row>
    <row r="355" spans="1:11" s="7" customFormat="1" ht="14.25" customHeight="1">
      <c r="A355" s="25" t="s">
        <v>1067</v>
      </c>
      <c r="B355" s="25">
        <v>10</v>
      </c>
      <c r="C355" s="25" t="s">
        <v>1098</v>
      </c>
      <c r="D355" s="25" t="s">
        <v>1099</v>
      </c>
      <c r="E355" s="25" t="s">
        <v>15</v>
      </c>
      <c r="F355" s="25" t="s">
        <v>1100</v>
      </c>
      <c r="G355" s="17">
        <f t="shared" si="29"/>
        <v>111.64</v>
      </c>
      <c r="H355" s="19">
        <f t="shared" si="25"/>
        <v>2598.7099999999996</v>
      </c>
      <c r="I355" s="19">
        <f t="shared" si="26"/>
        <v>2913.2899999999995</v>
      </c>
      <c r="J355" s="19">
        <f t="shared" si="27"/>
        <v>3428.16</v>
      </c>
      <c r="K355" s="19">
        <f t="shared" si="28"/>
        <v>4571.28</v>
      </c>
    </row>
    <row r="356" spans="1:11" s="7" customFormat="1" ht="14.25" customHeight="1">
      <c r="A356" s="25" t="s">
        <v>1067</v>
      </c>
      <c r="B356" s="25">
        <v>11</v>
      </c>
      <c r="C356" s="25" t="s">
        <v>1101</v>
      </c>
      <c r="D356" s="25" t="s">
        <v>15</v>
      </c>
      <c r="E356" s="25" t="s">
        <v>29</v>
      </c>
      <c r="F356" s="25" t="s">
        <v>1102</v>
      </c>
      <c r="G356" s="17">
        <f t="shared" si="29"/>
        <v>116.72</v>
      </c>
      <c r="H356" s="19">
        <f t="shared" si="25"/>
        <v>2669.95</v>
      </c>
      <c r="I356" s="19">
        <f t="shared" si="26"/>
        <v>2984.5299999999997</v>
      </c>
      <c r="J356" s="19">
        <f t="shared" si="27"/>
        <v>3499.4</v>
      </c>
      <c r="K356" s="19">
        <f t="shared" si="28"/>
        <v>4642.52</v>
      </c>
    </row>
    <row r="357" spans="1:11" s="7" customFormat="1" ht="14.25" customHeight="1">
      <c r="A357" s="25" t="s">
        <v>1067</v>
      </c>
      <c r="B357" s="25">
        <v>12</v>
      </c>
      <c r="C357" s="25" t="s">
        <v>1103</v>
      </c>
      <c r="D357" s="25" t="s">
        <v>15</v>
      </c>
      <c r="E357" s="25" t="s">
        <v>1104</v>
      </c>
      <c r="F357" s="25" t="s">
        <v>1105</v>
      </c>
      <c r="G357" s="17">
        <f t="shared" si="29"/>
        <v>113.77</v>
      </c>
      <c r="H357" s="19">
        <f t="shared" si="25"/>
        <v>2628.54</v>
      </c>
      <c r="I357" s="19">
        <f t="shared" si="26"/>
        <v>2943.12</v>
      </c>
      <c r="J357" s="19">
        <f t="shared" si="27"/>
        <v>3457.9900000000002</v>
      </c>
      <c r="K357" s="19">
        <f t="shared" si="28"/>
        <v>4601.110000000001</v>
      </c>
    </row>
    <row r="358" spans="1:11" s="7" customFormat="1" ht="14.25" customHeight="1">
      <c r="A358" s="25" t="s">
        <v>1067</v>
      </c>
      <c r="B358" s="25">
        <v>13</v>
      </c>
      <c r="C358" s="25" t="s">
        <v>1106</v>
      </c>
      <c r="D358" s="25" t="s">
        <v>15</v>
      </c>
      <c r="E358" s="25" t="s">
        <v>1107</v>
      </c>
      <c r="F358" s="25" t="s">
        <v>1108</v>
      </c>
      <c r="G358" s="17">
        <f t="shared" si="29"/>
        <v>112.99</v>
      </c>
      <c r="H358" s="19">
        <f t="shared" si="25"/>
        <v>2617.5599999999995</v>
      </c>
      <c r="I358" s="19">
        <f t="shared" si="26"/>
        <v>2932.1399999999994</v>
      </c>
      <c r="J358" s="19">
        <f t="shared" si="27"/>
        <v>3447.0099999999998</v>
      </c>
      <c r="K358" s="19">
        <f t="shared" si="28"/>
        <v>4590.129999999999</v>
      </c>
    </row>
    <row r="359" spans="1:11" s="7" customFormat="1" ht="14.25" customHeight="1">
      <c r="A359" s="25" t="s">
        <v>1067</v>
      </c>
      <c r="B359" s="25">
        <v>14</v>
      </c>
      <c r="C359" s="25" t="s">
        <v>1109</v>
      </c>
      <c r="D359" s="25" t="s">
        <v>15</v>
      </c>
      <c r="E359" s="25" t="s">
        <v>1110</v>
      </c>
      <c r="F359" s="25" t="s">
        <v>1111</v>
      </c>
      <c r="G359" s="17">
        <f t="shared" si="29"/>
        <v>110.63</v>
      </c>
      <c r="H359" s="19">
        <f t="shared" si="25"/>
        <v>2584.53</v>
      </c>
      <c r="I359" s="19">
        <f t="shared" si="26"/>
        <v>2899.11</v>
      </c>
      <c r="J359" s="19">
        <f t="shared" si="27"/>
        <v>3413.9800000000005</v>
      </c>
      <c r="K359" s="19">
        <f t="shared" si="28"/>
        <v>4557.1</v>
      </c>
    </row>
    <row r="360" spans="1:11" s="7" customFormat="1" ht="14.25" customHeight="1">
      <c r="A360" s="25" t="s">
        <v>1067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111.71</v>
      </c>
      <c r="H360" s="19">
        <f t="shared" si="25"/>
        <v>2599.67</v>
      </c>
      <c r="I360" s="19">
        <f t="shared" si="26"/>
        <v>2914.25</v>
      </c>
      <c r="J360" s="19">
        <f t="shared" si="27"/>
        <v>3429.12</v>
      </c>
      <c r="K360" s="19">
        <f t="shared" si="28"/>
        <v>4572.24</v>
      </c>
    </row>
    <row r="361" spans="1:11" s="7" customFormat="1" ht="14.25" customHeight="1">
      <c r="A361" s="25" t="s">
        <v>1067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107.74</v>
      </c>
      <c r="H361" s="19">
        <f t="shared" si="25"/>
        <v>2543.97</v>
      </c>
      <c r="I361" s="19">
        <f t="shared" si="26"/>
        <v>2858.5499999999997</v>
      </c>
      <c r="J361" s="19">
        <f t="shared" si="27"/>
        <v>3373.42</v>
      </c>
      <c r="K361" s="19">
        <f t="shared" si="28"/>
        <v>4516.54</v>
      </c>
    </row>
    <row r="362" spans="1:11" s="7" customFormat="1" ht="14.25" customHeight="1">
      <c r="A362" s="25" t="s">
        <v>1067</v>
      </c>
      <c r="B362" s="25">
        <v>17</v>
      </c>
      <c r="C362" s="25" t="s">
        <v>1118</v>
      </c>
      <c r="D362" s="25" t="s">
        <v>1119</v>
      </c>
      <c r="E362" s="25" t="s">
        <v>15</v>
      </c>
      <c r="F362" s="25" t="s">
        <v>1120</v>
      </c>
      <c r="G362" s="17">
        <f t="shared" si="29"/>
        <v>117.03</v>
      </c>
      <c r="H362" s="19">
        <f t="shared" si="25"/>
        <v>2674.3700000000003</v>
      </c>
      <c r="I362" s="19">
        <f t="shared" si="26"/>
        <v>2988.9500000000003</v>
      </c>
      <c r="J362" s="19">
        <f t="shared" si="27"/>
        <v>3503.82</v>
      </c>
      <c r="K362" s="19">
        <f t="shared" si="28"/>
        <v>4646.94</v>
      </c>
    </row>
    <row r="363" spans="1:11" s="7" customFormat="1" ht="14.25" customHeight="1">
      <c r="A363" s="25" t="s">
        <v>1067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9"/>
        <v>126.76</v>
      </c>
      <c r="H363" s="19">
        <f t="shared" si="25"/>
        <v>2810.9400000000005</v>
      </c>
      <c r="I363" s="19">
        <f t="shared" si="26"/>
        <v>3125.5200000000004</v>
      </c>
      <c r="J363" s="19">
        <f t="shared" si="27"/>
        <v>3640.3900000000003</v>
      </c>
      <c r="K363" s="19">
        <f t="shared" si="28"/>
        <v>4783.51</v>
      </c>
    </row>
    <row r="364" spans="1:11" s="7" customFormat="1" ht="14.25" customHeight="1">
      <c r="A364" s="25" t="s">
        <v>1067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126.7</v>
      </c>
      <c r="H364" s="19">
        <f t="shared" si="25"/>
        <v>2810.08</v>
      </c>
      <c r="I364" s="19">
        <f t="shared" si="26"/>
        <v>3124.66</v>
      </c>
      <c r="J364" s="19">
        <f t="shared" si="27"/>
        <v>3639.5299999999997</v>
      </c>
      <c r="K364" s="19">
        <f t="shared" si="28"/>
        <v>4782.65</v>
      </c>
    </row>
    <row r="365" spans="1:11" s="7" customFormat="1" ht="14.25" customHeight="1">
      <c r="A365" s="25" t="s">
        <v>1067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119.46</v>
      </c>
      <c r="H365" s="19">
        <f t="shared" si="25"/>
        <v>2708.48</v>
      </c>
      <c r="I365" s="19">
        <f t="shared" si="26"/>
        <v>3023.06</v>
      </c>
      <c r="J365" s="19">
        <f t="shared" si="27"/>
        <v>3537.9300000000003</v>
      </c>
      <c r="K365" s="19">
        <f t="shared" si="28"/>
        <v>4681.05</v>
      </c>
    </row>
    <row r="366" spans="1:11" s="7" customFormat="1" ht="14.25" customHeight="1">
      <c r="A366" s="25" t="s">
        <v>1067</v>
      </c>
      <c r="B366" s="25">
        <v>21</v>
      </c>
      <c r="C366" s="25" t="s">
        <v>1130</v>
      </c>
      <c r="D366" s="25" t="s">
        <v>15</v>
      </c>
      <c r="E366" s="25" t="s">
        <v>1131</v>
      </c>
      <c r="F366" s="25" t="s">
        <v>1132</v>
      </c>
      <c r="G366" s="17">
        <f t="shared" si="29"/>
        <v>116.18</v>
      </c>
      <c r="H366" s="19">
        <f t="shared" si="25"/>
        <v>2662.3799999999997</v>
      </c>
      <c r="I366" s="19">
        <f t="shared" si="26"/>
        <v>2976.9599999999996</v>
      </c>
      <c r="J366" s="19">
        <f t="shared" si="27"/>
        <v>3491.83</v>
      </c>
      <c r="K366" s="19">
        <f t="shared" si="28"/>
        <v>4634.950000000001</v>
      </c>
    </row>
    <row r="367" spans="1:11" s="7" customFormat="1" ht="14.25" customHeight="1">
      <c r="A367" s="25" t="s">
        <v>1067</v>
      </c>
      <c r="B367" s="25">
        <v>22</v>
      </c>
      <c r="C367" s="25" t="s">
        <v>1133</v>
      </c>
      <c r="D367" s="25" t="s">
        <v>15</v>
      </c>
      <c r="E367" s="25" t="s">
        <v>1134</v>
      </c>
      <c r="F367" s="25" t="s">
        <v>1135</v>
      </c>
      <c r="G367" s="17">
        <f t="shared" si="29"/>
        <v>105.01</v>
      </c>
      <c r="H367" s="19">
        <f t="shared" si="25"/>
        <v>2505.58</v>
      </c>
      <c r="I367" s="19">
        <f t="shared" si="26"/>
        <v>2820.16</v>
      </c>
      <c r="J367" s="19">
        <f t="shared" si="27"/>
        <v>3335.03</v>
      </c>
      <c r="K367" s="19">
        <f t="shared" si="28"/>
        <v>4478.15</v>
      </c>
    </row>
    <row r="368" spans="1:11" s="7" customFormat="1" ht="14.25" customHeight="1">
      <c r="A368" s="25" t="s">
        <v>1067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32</v>
      </c>
      <c r="G368" s="17">
        <f t="shared" si="29"/>
        <v>87.58</v>
      </c>
      <c r="H368" s="19">
        <f t="shared" si="25"/>
        <v>2260.91</v>
      </c>
      <c r="I368" s="19">
        <f t="shared" si="26"/>
        <v>2575.49</v>
      </c>
      <c r="J368" s="19">
        <f t="shared" si="27"/>
        <v>3090.3599999999997</v>
      </c>
      <c r="K368" s="19">
        <f t="shared" si="28"/>
        <v>4233.48</v>
      </c>
    </row>
    <row r="369" spans="1:11" s="7" customFormat="1" ht="14.25" customHeight="1">
      <c r="A369" s="25" t="s">
        <v>1138</v>
      </c>
      <c r="B369" s="25">
        <v>0</v>
      </c>
      <c r="C369" s="25" t="s">
        <v>1139</v>
      </c>
      <c r="D369" s="25" t="s">
        <v>15</v>
      </c>
      <c r="E369" s="25" t="s">
        <v>1140</v>
      </c>
      <c r="F369" s="25" t="s">
        <v>1141</v>
      </c>
      <c r="G369" s="17">
        <f t="shared" si="29"/>
        <v>110.74</v>
      </c>
      <c r="H369" s="19">
        <f t="shared" si="25"/>
        <v>2586.0499999999997</v>
      </c>
      <c r="I369" s="19">
        <f t="shared" si="26"/>
        <v>2900.6299999999997</v>
      </c>
      <c r="J369" s="19">
        <f t="shared" si="27"/>
        <v>3415.5</v>
      </c>
      <c r="K369" s="19">
        <f t="shared" si="28"/>
        <v>4558.62</v>
      </c>
    </row>
    <row r="370" spans="1:11" s="7" customFormat="1" ht="14.25" customHeight="1">
      <c r="A370" s="25" t="s">
        <v>1138</v>
      </c>
      <c r="B370" s="25">
        <v>1</v>
      </c>
      <c r="C370" s="25" t="s">
        <v>1142</v>
      </c>
      <c r="D370" s="25" t="s">
        <v>15</v>
      </c>
      <c r="E370" s="25" t="s">
        <v>1143</v>
      </c>
      <c r="F370" s="25" t="s">
        <v>1144</v>
      </c>
      <c r="G370" s="17">
        <f t="shared" si="29"/>
        <v>80.78</v>
      </c>
      <c r="H370" s="19">
        <f t="shared" si="25"/>
        <v>2165.4900000000002</v>
      </c>
      <c r="I370" s="19">
        <f t="shared" si="26"/>
        <v>2480.07</v>
      </c>
      <c r="J370" s="19">
        <f t="shared" si="27"/>
        <v>2994.94</v>
      </c>
      <c r="K370" s="19">
        <f t="shared" si="28"/>
        <v>4138.0599999999995</v>
      </c>
    </row>
    <row r="371" spans="1:11" s="7" customFormat="1" ht="14.25" customHeight="1">
      <c r="A371" s="25" t="s">
        <v>1138</v>
      </c>
      <c r="B371" s="25">
        <v>2</v>
      </c>
      <c r="C371" s="25" t="s">
        <v>1145</v>
      </c>
      <c r="D371" s="25" t="s">
        <v>15</v>
      </c>
      <c r="E371" s="25" t="s">
        <v>1146</v>
      </c>
      <c r="F371" s="25" t="s">
        <v>1147</v>
      </c>
      <c r="G371" s="17">
        <f t="shared" si="29"/>
        <v>76.9</v>
      </c>
      <c r="H371" s="19">
        <f t="shared" si="25"/>
        <v>2111.05</v>
      </c>
      <c r="I371" s="19">
        <f t="shared" si="26"/>
        <v>2425.63</v>
      </c>
      <c r="J371" s="19">
        <f t="shared" si="27"/>
        <v>2940.5</v>
      </c>
      <c r="K371" s="19">
        <f t="shared" si="28"/>
        <v>4083.62</v>
      </c>
    </row>
    <row r="372" spans="1:11" s="7" customFormat="1" ht="14.25" customHeight="1">
      <c r="A372" s="25" t="s">
        <v>1138</v>
      </c>
      <c r="B372" s="25">
        <v>3</v>
      </c>
      <c r="C372" s="25" t="s">
        <v>1148</v>
      </c>
      <c r="D372" s="25" t="s">
        <v>15</v>
      </c>
      <c r="E372" s="25" t="s">
        <v>1149</v>
      </c>
      <c r="F372" s="25" t="s">
        <v>1150</v>
      </c>
      <c r="G372" s="17">
        <f t="shared" si="29"/>
        <v>72.28</v>
      </c>
      <c r="H372" s="19">
        <f t="shared" si="25"/>
        <v>2046.11</v>
      </c>
      <c r="I372" s="19">
        <f t="shared" si="26"/>
        <v>2360.69</v>
      </c>
      <c r="J372" s="19">
        <f t="shared" si="27"/>
        <v>2875.5600000000004</v>
      </c>
      <c r="K372" s="19">
        <f t="shared" si="28"/>
        <v>4018.6800000000003</v>
      </c>
    </row>
    <row r="373" spans="1:11" s="7" customFormat="1" ht="14.25" customHeight="1">
      <c r="A373" s="25" t="s">
        <v>1138</v>
      </c>
      <c r="B373" s="25">
        <v>4</v>
      </c>
      <c r="C373" s="25" t="s">
        <v>1151</v>
      </c>
      <c r="D373" s="25" t="s">
        <v>1152</v>
      </c>
      <c r="E373" s="25" t="s">
        <v>15</v>
      </c>
      <c r="F373" s="25" t="s">
        <v>1153</v>
      </c>
      <c r="G373" s="17">
        <f t="shared" si="29"/>
        <v>72.1</v>
      </c>
      <c r="H373" s="19">
        <f t="shared" si="25"/>
        <v>2043.6399999999999</v>
      </c>
      <c r="I373" s="19">
        <f t="shared" si="26"/>
        <v>2358.22</v>
      </c>
      <c r="J373" s="19">
        <f t="shared" si="27"/>
        <v>2873.0899999999997</v>
      </c>
      <c r="K373" s="19">
        <f t="shared" si="28"/>
        <v>4016.2099999999996</v>
      </c>
    </row>
    <row r="374" spans="1:11" s="7" customFormat="1" ht="14.25" customHeight="1">
      <c r="A374" s="25" t="s">
        <v>1138</v>
      </c>
      <c r="B374" s="25">
        <v>5</v>
      </c>
      <c r="C374" s="25" t="s">
        <v>1154</v>
      </c>
      <c r="D374" s="25" t="s">
        <v>1155</v>
      </c>
      <c r="E374" s="25" t="s">
        <v>15</v>
      </c>
      <c r="F374" s="25" t="s">
        <v>1156</v>
      </c>
      <c r="G374" s="17">
        <f t="shared" si="29"/>
        <v>72.75</v>
      </c>
      <c r="H374" s="19">
        <f t="shared" si="25"/>
        <v>2052.7200000000003</v>
      </c>
      <c r="I374" s="19">
        <f t="shared" si="26"/>
        <v>2367.3</v>
      </c>
      <c r="J374" s="19">
        <f t="shared" si="27"/>
        <v>2882.17</v>
      </c>
      <c r="K374" s="19">
        <f t="shared" si="28"/>
        <v>4025.29</v>
      </c>
    </row>
    <row r="375" spans="1:11" s="7" customFormat="1" ht="14.25" customHeight="1">
      <c r="A375" s="25" t="s">
        <v>1138</v>
      </c>
      <c r="B375" s="25">
        <v>6</v>
      </c>
      <c r="C375" s="25" t="s">
        <v>1157</v>
      </c>
      <c r="D375" s="25" t="s">
        <v>15</v>
      </c>
      <c r="E375" s="25" t="s">
        <v>54</v>
      </c>
      <c r="F375" s="25" t="s">
        <v>1158</v>
      </c>
      <c r="G375" s="17">
        <f t="shared" si="29"/>
        <v>80.78</v>
      </c>
      <c r="H375" s="19">
        <f t="shared" si="25"/>
        <v>2165.52</v>
      </c>
      <c r="I375" s="19">
        <f t="shared" si="26"/>
        <v>2480.1</v>
      </c>
      <c r="J375" s="19">
        <f t="shared" si="27"/>
        <v>2994.9700000000003</v>
      </c>
      <c r="K375" s="19">
        <f t="shared" si="28"/>
        <v>4138.09</v>
      </c>
    </row>
    <row r="376" spans="1:11" s="7" customFormat="1" ht="14.25" customHeight="1">
      <c r="A376" s="25" t="s">
        <v>1138</v>
      </c>
      <c r="B376" s="25">
        <v>7</v>
      </c>
      <c r="C376" s="25" t="s">
        <v>1159</v>
      </c>
      <c r="D376" s="25" t="s">
        <v>1160</v>
      </c>
      <c r="E376" s="25" t="s">
        <v>15</v>
      </c>
      <c r="F376" s="25" t="s">
        <v>1161</v>
      </c>
      <c r="G376" s="17">
        <f t="shared" si="29"/>
        <v>81</v>
      </c>
      <c r="H376" s="19">
        <f t="shared" si="25"/>
        <v>2168.51</v>
      </c>
      <c r="I376" s="19">
        <f t="shared" si="26"/>
        <v>2483.09</v>
      </c>
      <c r="J376" s="19">
        <f t="shared" si="27"/>
        <v>2997.96</v>
      </c>
      <c r="K376" s="19">
        <f t="shared" si="28"/>
        <v>4141.08</v>
      </c>
    </row>
    <row r="377" spans="1:11" s="7" customFormat="1" ht="14.25" customHeight="1">
      <c r="A377" s="25" t="s">
        <v>1138</v>
      </c>
      <c r="B377" s="25">
        <v>8</v>
      </c>
      <c r="C377" s="25" t="s">
        <v>1162</v>
      </c>
      <c r="D377" s="25" t="s">
        <v>15</v>
      </c>
      <c r="E377" s="25" t="s">
        <v>1163</v>
      </c>
      <c r="F377" s="25" t="s">
        <v>1164</v>
      </c>
      <c r="G377" s="17">
        <f t="shared" si="29"/>
        <v>102.07</v>
      </c>
      <c r="H377" s="19">
        <f t="shared" si="25"/>
        <v>2464.31</v>
      </c>
      <c r="I377" s="19">
        <f t="shared" si="26"/>
        <v>2778.89</v>
      </c>
      <c r="J377" s="19">
        <f t="shared" si="27"/>
        <v>3293.76</v>
      </c>
      <c r="K377" s="19">
        <f t="shared" si="28"/>
        <v>4436.879999999999</v>
      </c>
    </row>
    <row r="378" spans="1:11" s="7" customFormat="1" ht="14.25" customHeight="1">
      <c r="A378" s="25" t="s">
        <v>1138</v>
      </c>
      <c r="B378" s="25">
        <v>9</v>
      </c>
      <c r="C378" s="25" t="s">
        <v>1165</v>
      </c>
      <c r="D378" s="25" t="s">
        <v>15</v>
      </c>
      <c r="E378" s="25" t="s">
        <v>1166</v>
      </c>
      <c r="F378" s="25" t="s">
        <v>1167</v>
      </c>
      <c r="G378" s="17">
        <f t="shared" si="29"/>
        <v>112.86</v>
      </c>
      <c r="H378" s="19">
        <f t="shared" si="25"/>
        <v>2615.84</v>
      </c>
      <c r="I378" s="19">
        <f t="shared" si="26"/>
        <v>2930.42</v>
      </c>
      <c r="J378" s="19">
        <f t="shared" si="27"/>
        <v>3445.2900000000004</v>
      </c>
      <c r="K378" s="19">
        <f t="shared" si="28"/>
        <v>4588.41</v>
      </c>
    </row>
    <row r="379" spans="1:11" s="7" customFormat="1" ht="14.25" customHeight="1">
      <c r="A379" s="25" t="s">
        <v>1138</v>
      </c>
      <c r="B379" s="25">
        <v>10</v>
      </c>
      <c r="C379" s="25" t="s">
        <v>1168</v>
      </c>
      <c r="D379" s="25" t="s">
        <v>15</v>
      </c>
      <c r="E379" s="25" t="s">
        <v>1169</v>
      </c>
      <c r="F379" s="25" t="s">
        <v>1170</v>
      </c>
      <c r="G379" s="17">
        <f t="shared" si="29"/>
        <v>115.27</v>
      </c>
      <c r="H379" s="19">
        <f t="shared" si="25"/>
        <v>2649.67</v>
      </c>
      <c r="I379" s="19">
        <f t="shared" si="26"/>
        <v>2964.25</v>
      </c>
      <c r="J379" s="19">
        <f t="shared" si="27"/>
        <v>3479.1200000000003</v>
      </c>
      <c r="K379" s="19">
        <f t="shared" si="28"/>
        <v>4622.240000000001</v>
      </c>
    </row>
    <row r="380" spans="1:11" s="7" customFormat="1" ht="14.25" customHeight="1">
      <c r="A380" s="25" t="s">
        <v>1138</v>
      </c>
      <c r="B380" s="25">
        <v>11</v>
      </c>
      <c r="C380" s="25" t="s">
        <v>1171</v>
      </c>
      <c r="D380" s="25" t="s">
        <v>15</v>
      </c>
      <c r="E380" s="25" t="s">
        <v>1172</v>
      </c>
      <c r="F380" s="25" t="s">
        <v>1173</v>
      </c>
      <c r="G380" s="17">
        <f t="shared" si="29"/>
        <v>115.38</v>
      </c>
      <c r="H380" s="19">
        <f t="shared" si="25"/>
        <v>2651.15</v>
      </c>
      <c r="I380" s="19">
        <f t="shared" si="26"/>
        <v>2965.73</v>
      </c>
      <c r="J380" s="19">
        <f t="shared" si="27"/>
        <v>3480.6000000000004</v>
      </c>
      <c r="K380" s="19">
        <f t="shared" si="28"/>
        <v>4623.72</v>
      </c>
    </row>
    <row r="381" spans="1:11" s="7" customFormat="1" ht="14.25" customHeight="1">
      <c r="A381" s="25" t="s">
        <v>1138</v>
      </c>
      <c r="B381" s="25">
        <v>12</v>
      </c>
      <c r="C381" s="25" t="s">
        <v>1174</v>
      </c>
      <c r="D381" s="25" t="s">
        <v>15</v>
      </c>
      <c r="E381" s="25" t="s">
        <v>1175</v>
      </c>
      <c r="F381" s="25" t="s">
        <v>1176</v>
      </c>
      <c r="G381" s="17">
        <f t="shared" si="29"/>
        <v>114.1</v>
      </c>
      <c r="H381" s="19">
        <f t="shared" si="25"/>
        <v>2633.2</v>
      </c>
      <c r="I381" s="19">
        <f t="shared" si="26"/>
        <v>2947.7799999999997</v>
      </c>
      <c r="J381" s="19">
        <f t="shared" si="27"/>
        <v>3462.65</v>
      </c>
      <c r="K381" s="19">
        <f t="shared" si="28"/>
        <v>4605.77</v>
      </c>
    </row>
    <row r="382" spans="1:11" s="7" customFormat="1" ht="14.25" customHeight="1">
      <c r="A382" s="25" t="s">
        <v>1138</v>
      </c>
      <c r="B382" s="25">
        <v>13</v>
      </c>
      <c r="C382" s="25" t="s">
        <v>1177</v>
      </c>
      <c r="D382" s="25" t="s">
        <v>15</v>
      </c>
      <c r="E382" s="25" t="s">
        <v>1178</v>
      </c>
      <c r="F382" s="25" t="s">
        <v>1179</v>
      </c>
      <c r="G382" s="17">
        <f t="shared" si="29"/>
        <v>114.78</v>
      </c>
      <c r="H382" s="19">
        <f t="shared" si="25"/>
        <v>2642.7400000000002</v>
      </c>
      <c r="I382" s="19">
        <f t="shared" si="26"/>
        <v>2957.32</v>
      </c>
      <c r="J382" s="19">
        <f t="shared" si="27"/>
        <v>3472.19</v>
      </c>
      <c r="K382" s="19">
        <f t="shared" si="28"/>
        <v>4615.3099999999995</v>
      </c>
    </row>
    <row r="383" spans="1:11" s="7" customFormat="1" ht="14.25" customHeight="1">
      <c r="A383" s="25" t="s">
        <v>1138</v>
      </c>
      <c r="B383" s="25">
        <v>14</v>
      </c>
      <c r="C383" s="25" t="s">
        <v>1180</v>
      </c>
      <c r="D383" s="25" t="s">
        <v>15</v>
      </c>
      <c r="E383" s="25" t="s">
        <v>1181</v>
      </c>
      <c r="F383" s="25" t="s">
        <v>1182</v>
      </c>
      <c r="G383" s="17">
        <f t="shared" si="29"/>
        <v>113.51</v>
      </c>
      <c r="H383" s="19">
        <f t="shared" si="25"/>
        <v>2624.96</v>
      </c>
      <c r="I383" s="19">
        <f t="shared" si="26"/>
        <v>2939.54</v>
      </c>
      <c r="J383" s="19">
        <f t="shared" si="27"/>
        <v>3454.4100000000003</v>
      </c>
      <c r="K383" s="19">
        <f t="shared" si="28"/>
        <v>4597.530000000001</v>
      </c>
    </row>
    <row r="384" spans="1:11" s="7" customFormat="1" ht="14.25" customHeight="1">
      <c r="A384" s="25" t="s">
        <v>1138</v>
      </c>
      <c r="B384" s="25">
        <v>15</v>
      </c>
      <c r="C384" s="25" t="s">
        <v>1183</v>
      </c>
      <c r="D384" s="25" t="s">
        <v>15</v>
      </c>
      <c r="E384" s="25" t="s">
        <v>1184</v>
      </c>
      <c r="F384" s="25" t="s">
        <v>1185</v>
      </c>
      <c r="G384" s="17">
        <f t="shared" si="29"/>
        <v>114.9</v>
      </c>
      <c r="H384" s="19">
        <f t="shared" si="25"/>
        <v>2644.43</v>
      </c>
      <c r="I384" s="19">
        <f t="shared" si="26"/>
        <v>2959.0099999999998</v>
      </c>
      <c r="J384" s="19">
        <f t="shared" si="27"/>
        <v>3473.88</v>
      </c>
      <c r="K384" s="19">
        <f t="shared" si="28"/>
        <v>4617</v>
      </c>
    </row>
    <row r="385" spans="1:11" s="7" customFormat="1" ht="14.25" customHeight="1">
      <c r="A385" s="25" t="s">
        <v>1138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110.45</v>
      </c>
      <c r="H385" s="19">
        <f t="shared" si="25"/>
        <v>2582.0299999999997</v>
      </c>
      <c r="I385" s="19">
        <f t="shared" si="26"/>
        <v>2896.6099999999997</v>
      </c>
      <c r="J385" s="19">
        <f t="shared" si="27"/>
        <v>3411.4799999999996</v>
      </c>
      <c r="K385" s="19">
        <f t="shared" si="28"/>
        <v>4554.599999999999</v>
      </c>
    </row>
    <row r="386" spans="1:11" s="7" customFormat="1" ht="14.25" customHeight="1">
      <c r="A386" s="25" t="s">
        <v>1138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1191</v>
      </c>
      <c r="G386" s="17">
        <f t="shared" si="29"/>
        <v>122.31</v>
      </c>
      <c r="H386" s="19">
        <f t="shared" si="25"/>
        <v>2748.48</v>
      </c>
      <c r="I386" s="19">
        <f t="shared" si="26"/>
        <v>3063.06</v>
      </c>
      <c r="J386" s="19">
        <f t="shared" si="27"/>
        <v>3577.93</v>
      </c>
      <c r="K386" s="19">
        <f t="shared" si="28"/>
        <v>4721.05</v>
      </c>
    </row>
    <row r="387" spans="1:11" s="7" customFormat="1" ht="14.25" customHeight="1">
      <c r="A387" s="25" t="s">
        <v>1138</v>
      </c>
      <c r="B387" s="25">
        <v>18</v>
      </c>
      <c r="C387" s="25" t="s">
        <v>1192</v>
      </c>
      <c r="D387" s="25" t="s">
        <v>15</v>
      </c>
      <c r="E387" s="25" t="s">
        <v>1193</v>
      </c>
      <c r="F387" s="25" t="s">
        <v>1194</v>
      </c>
      <c r="G387" s="17">
        <f t="shared" si="29"/>
        <v>125.76</v>
      </c>
      <c r="H387" s="19">
        <f t="shared" si="25"/>
        <v>2796.83</v>
      </c>
      <c r="I387" s="19">
        <f t="shared" si="26"/>
        <v>3111.41</v>
      </c>
      <c r="J387" s="19">
        <f t="shared" si="27"/>
        <v>3626.28</v>
      </c>
      <c r="K387" s="19">
        <f t="shared" si="28"/>
        <v>4769.4</v>
      </c>
    </row>
    <row r="388" spans="1:11" s="7" customFormat="1" ht="14.25" customHeight="1">
      <c r="A388" s="25" t="s">
        <v>1138</v>
      </c>
      <c r="B388" s="25">
        <v>19</v>
      </c>
      <c r="C388" s="25" t="s">
        <v>1195</v>
      </c>
      <c r="D388" s="25" t="s">
        <v>15</v>
      </c>
      <c r="E388" s="25" t="s">
        <v>1196</v>
      </c>
      <c r="F388" s="25" t="s">
        <v>1197</v>
      </c>
      <c r="G388" s="17">
        <f t="shared" si="29"/>
        <v>125.74</v>
      </c>
      <c r="H388" s="19">
        <f t="shared" si="25"/>
        <v>2796.5999999999995</v>
      </c>
      <c r="I388" s="19">
        <f t="shared" si="26"/>
        <v>3111.1799999999994</v>
      </c>
      <c r="J388" s="19">
        <f t="shared" si="27"/>
        <v>3626.0499999999997</v>
      </c>
      <c r="K388" s="19">
        <f t="shared" si="28"/>
        <v>4769.17</v>
      </c>
    </row>
    <row r="389" spans="1:11" s="7" customFormat="1" ht="14.25" customHeight="1">
      <c r="A389" s="25" t="s">
        <v>1138</v>
      </c>
      <c r="B389" s="25">
        <v>20</v>
      </c>
      <c r="C389" s="25" t="s">
        <v>1198</v>
      </c>
      <c r="D389" s="25" t="s">
        <v>15</v>
      </c>
      <c r="E389" s="25" t="s">
        <v>1199</v>
      </c>
      <c r="F389" s="25" t="s">
        <v>1200</v>
      </c>
      <c r="G389" s="17">
        <f t="shared" si="29"/>
        <v>125.9</v>
      </c>
      <c r="H389" s="19">
        <f t="shared" si="25"/>
        <v>2798.7900000000004</v>
      </c>
      <c r="I389" s="19">
        <f t="shared" si="26"/>
        <v>3113.3700000000003</v>
      </c>
      <c r="J389" s="19">
        <f t="shared" si="27"/>
        <v>3628.2400000000002</v>
      </c>
      <c r="K389" s="19">
        <f t="shared" si="28"/>
        <v>4771.36</v>
      </c>
    </row>
    <row r="390" spans="1:11" s="7" customFormat="1" ht="14.25" customHeight="1">
      <c r="A390" s="25" t="s">
        <v>1138</v>
      </c>
      <c r="B390" s="25">
        <v>21</v>
      </c>
      <c r="C390" s="25" t="s">
        <v>1201</v>
      </c>
      <c r="D390" s="25" t="s">
        <v>15</v>
      </c>
      <c r="E390" s="25" t="s">
        <v>1202</v>
      </c>
      <c r="F390" s="25" t="s">
        <v>1203</v>
      </c>
      <c r="G390" s="17">
        <f t="shared" si="29"/>
        <v>123.55</v>
      </c>
      <c r="H390" s="19">
        <f t="shared" si="25"/>
        <v>2765.9</v>
      </c>
      <c r="I390" s="19">
        <f t="shared" si="26"/>
        <v>3080.48</v>
      </c>
      <c r="J390" s="19">
        <f t="shared" si="27"/>
        <v>3595.3500000000004</v>
      </c>
      <c r="K390" s="19">
        <f t="shared" si="28"/>
        <v>4738.47</v>
      </c>
    </row>
    <row r="391" spans="1:11" s="7" customFormat="1" ht="14.25" customHeight="1">
      <c r="A391" s="25" t="s">
        <v>1138</v>
      </c>
      <c r="B391" s="25">
        <v>22</v>
      </c>
      <c r="C391" s="25" t="s">
        <v>1204</v>
      </c>
      <c r="D391" s="25" t="s">
        <v>15</v>
      </c>
      <c r="E391" s="25" t="s">
        <v>1205</v>
      </c>
      <c r="F391" s="25" t="s">
        <v>1206</v>
      </c>
      <c r="G391" s="17">
        <f t="shared" si="29"/>
        <v>115.33</v>
      </c>
      <c r="H391" s="19">
        <f t="shared" si="25"/>
        <v>2650.48</v>
      </c>
      <c r="I391" s="19">
        <f t="shared" si="26"/>
        <v>2965.06</v>
      </c>
      <c r="J391" s="19">
        <f t="shared" si="27"/>
        <v>3479.9300000000003</v>
      </c>
      <c r="K391" s="19">
        <f t="shared" si="28"/>
        <v>4623.05</v>
      </c>
    </row>
    <row r="392" spans="1:11" s="7" customFormat="1" ht="14.25" customHeight="1">
      <c r="A392" s="25" t="s">
        <v>1138</v>
      </c>
      <c r="B392" s="25">
        <v>23</v>
      </c>
      <c r="C392" s="25" t="s">
        <v>1207</v>
      </c>
      <c r="D392" s="25" t="s">
        <v>15</v>
      </c>
      <c r="E392" s="25" t="s">
        <v>1208</v>
      </c>
      <c r="F392" s="25" t="s">
        <v>1209</v>
      </c>
      <c r="G392" s="17">
        <f t="shared" si="29"/>
        <v>113.76</v>
      </c>
      <c r="H392" s="19">
        <f t="shared" si="25"/>
        <v>2628.4300000000003</v>
      </c>
      <c r="I392" s="19">
        <f t="shared" si="26"/>
        <v>2943.01</v>
      </c>
      <c r="J392" s="19">
        <f t="shared" si="27"/>
        <v>3457.88</v>
      </c>
      <c r="K392" s="19">
        <f t="shared" si="28"/>
        <v>4601</v>
      </c>
    </row>
    <row r="393" spans="1:11" s="7" customFormat="1" ht="14.25" customHeight="1">
      <c r="A393" s="25" t="s">
        <v>1210</v>
      </c>
      <c r="B393" s="25">
        <v>0</v>
      </c>
      <c r="C393" s="25" t="s">
        <v>1211</v>
      </c>
      <c r="D393" s="25" t="s">
        <v>15</v>
      </c>
      <c r="E393" s="25" t="s">
        <v>1212</v>
      </c>
      <c r="F393" s="25" t="s">
        <v>1213</v>
      </c>
      <c r="G393" s="17">
        <f t="shared" si="29"/>
        <v>111.39</v>
      </c>
      <c r="H393" s="19">
        <f t="shared" si="25"/>
        <v>2595.2099999999996</v>
      </c>
      <c r="I393" s="19">
        <f t="shared" si="26"/>
        <v>2909.7899999999995</v>
      </c>
      <c r="J393" s="19">
        <f t="shared" si="27"/>
        <v>3424.66</v>
      </c>
      <c r="K393" s="19">
        <f t="shared" si="28"/>
        <v>4567.78</v>
      </c>
    </row>
    <row r="394" spans="1:11" s="7" customFormat="1" ht="14.25" customHeight="1">
      <c r="A394" s="25" t="s">
        <v>1210</v>
      </c>
      <c r="B394" s="25">
        <v>1</v>
      </c>
      <c r="C394" s="25" t="s">
        <v>28</v>
      </c>
      <c r="D394" s="25" t="s">
        <v>15</v>
      </c>
      <c r="E394" s="25" t="s">
        <v>1214</v>
      </c>
      <c r="F394" s="25" t="s">
        <v>1215</v>
      </c>
      <c r="G394" s="17">
        <f t="shared" si="29"/>
        <v>80.62</v>
      </c>
      <c r="H394" s="19">
        <f aca="true" t="shared" si="30" ref="H394:H457">F394+$M$3+G394</f>
        <v>2163.21</v>
      </c>
      <c r="I394" s="19">
        <f aca="true" t="shared" si="31" ref="I394:I457">F394+$N$3+G394</f>
        <v>2477.79</v>
      </c>
      <c r="J394" s="19">
        <f aca="true" t="shared" si="32" ref="J394:J457">F394+$O$3+G394</f>
        <v>2992.66</v>
      </c>
      <c r="K394" s="19">
        <f aca="true" t="shared" si="33" ref="K394:K457">F394+$P$3+G394</f>
        <v>4135.78</v>
      </c>
    </row>
    <row r="395" spans="1:11" s="7" customFormat="1" ht="14.25" customHeight="1">
      <c r="A395" s="25" t="s">
        <v>1210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ROUND((F395*0.0767),2)</f>
        <v>79.93</v>
      </c>
      <c r="H395" s="19">
        <f t="shared" si="30"/>
        <v>2153.56</v>
      </c>
      <c r="I395" s="19">
        <f t="shared" si="31"/>
        <v>2468.14</v>
      </c>
      <c r="J395" s="19">
        <f t="shared" si="32"/>
        <v>2983.0099999999998</v>
      </c>
      <c r="K395" s="19">
        <f t="shared" si="33"/>
        <v>4126.13</v>
      </c>
    </row>
    <row r="396" spans="1:11" s="7" customFormat="1" ht="14.25" customHeight="1">
      <c r="A396" s="25" t="s">
        <v>1210</v>
      </c>
      <c r="B396" s="25">
        <v>3</v>
      </c>
      <c r="C396" s="25" t="s">
        <v>1219</v>
      </c>
      <c r="D396" s="25" t="s">
        <v>1220</v>
      </c>
      <c r="E396" s="25" t="s">
        <v>15</v>
      </c>
      <c r="F396" s="25" t="s">
        <v>1221</v>
      </c>
      <c r="G396" s="17">
        <f t="shared" si="34"/>
        <v>72.39</v>
      </c>
      <c r="H396" s="19">
        <f t="shared" si="30"/>
        <v>2047.74</v>
      </c>
      <c r="I396" s="19">
        <f t="shared" si="31"/>
        <v>2362.3199999999997</v>
      </c>
      <c r="J396" s="19">
        <f t="shared" si="32"/>
        <v>2877.19</v>
      </c>
      <c r="K396" s="19">
        <f t="shared" si="33"/>
        <v>4020.31</v>
      </c>
    </row>
    <row r="397" spans="1:11" s="7" customFormat="1" ht="14.25" customHeight="1">
      <c r="A397" s="25" t="s">
        <v>1210</v>
      </c>
      <c r="B397" s="25">
        <v>4</v>
      </c>
      <c r="C397" s="25" t="s">
        <v>1222</v>
      </c>
      <c r="D397" s="25" t="s">
        <v>1223</v>
      </c>
      <c r="E397" s="25" t="s">
        <v>15</v>
      </c>
      <c r="F397" s="25" t="s">
        <v>1224</v>
      </c>
      <c r="G397" s="17">
        <f t="shared" si="34"/>
        <v>70.95</v>
      </c>
      <c r="H397" s="19">
        <f t="shared" si="30"/>
        <v>2027.45</v>
      </c>
      <c r="I397" s="19">
        <f t="shared" si="31"/>
        <v>2342.0299999999997</v>
      </c>
      <c r="J397" s="19">
        <f t="shared" si="32"/>
        <v>2856.8999999999996</v>
      </c>
      <c r="K397" s="19">
        <f t="shared" si="33"/>
        <v>4000.0199999999995</v>
      </c>
    </row>
    <row r="398" spans="1:11" s="7" customFormat="1" ht="14.25" customHeight="1">
      <c r="A398" s="25" t="s">
        <v>1210</v>
      </c>
      <c r="B398" s="25">
        <v>5</v>
      </c>
      <c r="C398" s="25" t="s">
        <v>1225</v>
      </c>
      <c r="D398" s="25" t="s">
        <v>1226</v>
      </c>
      <c r="E398" s="25" t="s">
        <v>15</v>
      </c>
      <c r="F398" s="25" t="s">
        <v>1227</v>
      </c>
      <c r="G398" s="17">
        <f t="shared" si="34"/>
        <v>80.81</v>
      </c>
      <c r="H398" s="19">
        <f t="shared" si="30"/>
        <v>2165.93</v>
      </c>
      <c r="I398" s="19">
        <f t="shared" si="31"/>
        <v>2480.5099999999998</v>
      </c>
      <c r="J398" s="19">
        <f t="shared" si="32"/>
        <v>2995.38</v>
      </c>
      <c r="K398" s="19">
        <f t="shared" si="33"/>
        <v>4138.5</v>
      </c>
    </row>
    <row r="399" spans="1:11" s="7" customFormat="1" ht="14.25" customHeight="1">
      <c r="A399" s="25" t="s">
        <v>1210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90.19</v>
      </c>
      <c r="H399" s="19">
        <f t="shared" si="30"/>
        <v>2297.6</v>
      </c>
      <c r="I399" s="19">
        <f t="shared" si="31"/>
        <v>2612.18</v>
      </c>
      <c r="J399" s="19">
        <f t="shared" si="32"/>
        <v>3127.05</v>
      </c>
      <c r="K399" s="19">
        <f t="shared" si="33"/>
        <v>4270.169999999999</v>
      </c>
    </row>
    <row r="400" spans="1:11" s="7" customFormat="1" ht="14.25" customHeight="1">
      <c r="A400" s="25" t="s">
        <v>1210</v>
      </c>
      <c r="B400" s="25">
        <v>7</v>
      </c>
      <c r="C400" s="25" t="s">
        <v>1231</v>
      </c>
      <c r="D400" s="25" t="s">
        <v>15</v>
      </c>
      <c r="E400" s="25" t="s">
        <v>1232</v>
      </c>
      <c r="F400" s="25" t="s">
        <v>1233</v>
      </c>
      <c r="G400" s="17">
        <f t="shared" si="34"/>
        <v>114.97</v>
      </c>
      <c r="H400" s="19">
        <f t="shared" si="30"/>
        <v>2645.36</v>
      </c>
      <c r="I400" s="19">
        <f t="shared" si="31"/>
        <v>2959.94</v>
      </c>
      <c r="J400" s="19">
        <f t="shared" si="32"/>
        <v>3474.81</v>
      </c>
      <c r="K400" s="19">
        <f t="shared" si="33"/>
        <v>4617.93</v>
      </c>
    </row>
    <row r="401" spans="1:11" s="7" customFormat="1" ht="14.25" customHeight="1">
      <c r="A401" s="25" t="s">
        <v>1210</v>
      </c>
      <c r="B401" s="25">
        <v>8</v>
      </c>
      <c r="C401" s="25" t="s">
        <v>1234</v>
      </c>
      <c r="D401" s="25" t="s">
        <v>1235</v>
      </c>
      <c r="E401" s="25" t="s">
        <v>15</v>
      </c>
      <c r="F401" s="25" t="s">
        <v>42</v>
      </c>
      <c r="G401" s="17">
        <f t="shared" si="34"/>
        <v>118.07</v>
      </c>
      <c r="H401" s="19">
        <f t="shared" si="30"/>
        <v>2688.9</v>
      </c>
      <c r="I401" s="19">
        <f t="shared" si="31"/>
        <v>3003.48</v>
      </c>
      <c r="J401" s="19">
        <f t="shared" si="32"/>
        <v>3518.35</v>
      </c>
      <c r="K401" s="19">
        <f t="shared" si="33"/>
        <v>4661.469999999999</v>
      </c>
    </row>
    <row r="402" spans="1:11" s="7" customFormat="1" ht="14.25" customHeight="1">
      <c r="A402" s="25" t="s">
        <v>1210</v>
      </c>
      <c r="B402" s="25">
        <v>9</v>
      </c>
      <c r="C402" s="25" t="s">
        <v>1236</v>
      </c>
      <c r="D402" s="25" t="s">
        <v>15</v>
      </c>
      <c r="E402" s="25" t="s">
        <v>1237</v>
      </c>
      <c r="F402" s="25" t="s">
        <v>1238</v>
      </c>
      <c r="G402" s="17">
        <f t="shared" si="34"/>
        <v>120.47</v>
      </c>
      <c r="H402" s="19">
        <f t="shared" si="30"/>
        <v>2722.5899999999997</v>
      </c>
      <c r="I402" s="19">
        <f t="shared" si="31"/>
        <v>3037.1699999999996</v>
      </c>
      <c r="J402" s="19">
        <f t="shared" si="32"/>
        <v>3552.04</v>
      </c>
      <c r="K402" s="19">
        <f t="shared" si="33"/>
        <v>4695.160000000001</v>
      </c>
    </row>
    <row r="403" spans="1:11" s="7" customFormat="1" ht="14.25" customHeight="1">
      <c r="A403" s="25" t="s">
        <v>1210</v>
      </c>
      <c r="B403" s="25">
        <v>10</v>
      </c>
      <c r="C403" s="25" t="s">
        <v>1239</v>
      </c>
      <c r="D403" s="25" t="s">
        <v>15</v>
      </c>
      <c r="E403" s="25" t="s">
        <v>1240</v>
      </c>
      <c r="F403" s="25" t="s">
        <v>1241</v>
      </c>
      <c r="G403" s="17">
        <f t="shared" si="34"/>
        <v>120.54</v>
      </c>
      <c r="H403" s="19">
        <f t="shared" si="30"/>
        <v>2723.6499999999996</v>
      </c>
      <c r="I403" s="19">
        <f t="shared" si="31"/>
        <v>3038.2299999999996</v>
      </c>
      <c r="J403" s="19">
        <f t="shared" si="32"/>
        <v>3553.1</v>
      </c>
      <c r="K403" s="19">
        <f t="shared" si="33"/>
        <v>4696.22</v>
      </c>
    </row>
    <row r="404" spans="1:11" s="7" customFormat="1" ht="14.25" customHeight="1">
      <c r="A404" s="25" t="s">
        <v>1210</v>
      </c>
      <c r="B404" s="25">
        <v>11</v>
      </c>
      <c r="C404" s="25" t="s">
        <v>1242</v>
      </c>
      <c r="D404" s="25" t="s">
        <v>15</v>
      </c>
      <c r="E404" s="25" t="s">
        <v>1243</v>
      </c>
      <c r="F404" s="25" t="s">
        <v>1244</v>
      </c>
      <c r="G404" s="17">
        <f t="shared" si="34"/>
        <v>120</v>
      </c>
      <c r="H404" s="19">
        <f t="shared" si="30"/>
        <v>2716.01</v>
      </c>
      <c r="I404" s="19">
        <f t="shared" si="31"/>
        <v>3030.59</v>
      </c>
      <c r="J404" s="19">
        <f t="shared" si="32"/>
        <v>3545.46</v>
      </c>
      <c r="K404" s="19">
        <f t="shared" si="33"/>
        <v>4688.58</v>
      </c>
    </row>
    <row r="405" spans="1:11" s="7" customFormat="1" ht="14.25" customHeight="1">
      <c r="A405" s="25" t="s">
        <v>1210</v>
      </c>
      <c r="B405" s="25">
        <v>12</v>
      </c>
      <c r="C405" s="25" t="s">
        <v>1245</v>
      </c>
      <c r="D405" s="25" t="s">
        <v>15</v>
      </c>
      <c r="E405" s="25" t="s">
        <v>1246</v>
      </c>
      <c r="F405" s="25" t="s">
        <v>1247</v>
      </c>
      <c r="G405" s="17">
        <f t="shared" si="34"/>
        <v>119.38</v>
      </c>
      <c r="H405" s="19">
        <f t="shared" si="30"/>
        <v>2707.3500000000004</v>
      </c>
      <c r="I405" s="19">
        <f t="shared" si="31"/>
        <v>3021.9300000000003</v>
      </c>
      <c r="J405" s="19">
        <f t="shared" si="32"/>
        <v>3536.8</v>
      </c>
      <c r="K405" s="19">
        <f t="shared" si="33"/>
        <v>4679.92</v>
      </c>
    </row>
    <row r="406" spans="1:11" s="7" customFormat="1" ht="14.25" customHeight="1">
      <c r="A406" s="25" t="s">
        <v>1210</v>
      </c>
      <c r="B406" s="25">
        <v>13</v>
      </c>
      <c r="C406" s="25" t="s">
        <v>1248</v>
      </c>
      <c r="D406" s="25" t="s">
        <v>15</v>
      </c>
      <c r="E406" s="25" t="s">
        <v>1249</v>
      </c>
      <c r="F406" s="25" t="s">
        <v>1250</v>
      </c>
      <c r="G406" s="17">
        <f t="shared" si="34"/>
        <v>119.27</v>
      </c>
      <c r="H406" s="19">
        <f t="shared" si="30"/>
        <v>2705.81</v>
      </c>
      <c r="I406" s="19">
        <f t="shared" si="31"/>
        <v>3020.39</v>
      </c>
      <c r="J406" s="19">
        <f t="shared" si="32"/>
        <v>3535.2599999999998</v>
      </c>
      <c r="K406" s="19">
        <f t="shared" si="33"/>
        <v>4678.38</v>
      </c>
    </row>
    <row r="407" spans="1:11" s="7" customFormat="1" ht="14.25" customHeight="1">
      <c r="A407" s="25" t="s">
        <v>1210</v>
      </c>
      <c r="B407" s="25">
        <v>14</v>
      </c>
      <c r="C407" s="25" t="s">
        <v>1251</v>
      </c>
      <c r="D407" s="25" t="s">
        <v>1252</v>
      </c>
      <c r="E407" s="25" t="s">
        <v>15</v>
      </c>
      <c r="F407" s="25" t="s">
        <v>1253</v>
      </c>
      <c r="G407" s="17">
        <f t="shared" si="34"/>
        <v>119.15</v>
      </c>
      <c r="H407" s="19">
        <f t="shared" si="30"/>
        <v>2704.1600000000003</v>
      </c>
      <c r="I407" s="19">
        <f t="shared" si="31"/>
        <v>3018.7400000000002</v>
      </c>
      <c r="J407" s="19">
        <f t="shared" si="32"/>
        <v>3533.61</v>
      </c>
      <c r="K407" s="19">
        <f t="shared" si="33"/>
        <v>4676.73</v>
      </c>
    </row>
    <row r="408" spans="1:11" s="7" customFormat="1" ht="14.25" customHeight="1">
      <c r="A408" s="25" t="s">
        <v>1210</v>
      </c>
      <c r="B408" s="25">
        <v>15</v>
      </c>
      <c r="C408" s="25" t="s">
        <v>1254</v>
      </c>
      <c r="D408" s="25" t="s">
        <v>1255</v>
      </c>
      <c r="E408" s="25" t="s">
        <v>15</v>
      </c>
      <c r="F408" s="25" t="s">
        <v>1256</v>
      </c>
      <c r="G408" s="17">
        <f t="shared" si="34"/>
        <v>119.26</v>
      </c>
      <c r="H408" s="19">
        <f t="shared" si="30"/>
        <v>2705.6000000000004</v>
      </c>
      <c r="I408" s="19">
        <f t="shared" si="31"/>
        <v>3020.1800000000003</v>
      </c>
      <c r="J408" s="19">
        <f t="shared" si="32"/>
        <v>3535.05</v>
      </c>
      <c r="K408" s="19">
        <f t="shared" si="33"/>
        <v>4678.17</v>
      </c>
    </row>
    <row r="409" spans="1:11" s="7" customFormat="1" ht="14.25" customHeight="1">
      <c r="A409" s="25" t="s">
        <v>1210</v>
      </c>
      <c r="B409" s="25">
        <v>16</v>
      </c>
      <c r="C409" s="25" t="s">
        <v>1257</v>
      </c>
      <c r="D409" s="25" t="s">
        <v>1258</v>
      </c>
      <c r="E409" s="25" t="s">
        <v>15</v>
      </c>
      <c r="F409" s="25" t="s">
        <v>1259</v>
      </c>
      <c r="G409" s="17">
        <f t="shared" si="34"/>
        <v>119.44</v>
      </c>
      <c r="H409" s="19">
        <f t="shared" si="30"/>
        <v>2708.17</v>
      </c>
      <c r="I409" s="19">
        <f t="shared" si="31"/>
        <v>3022.75</v>
      </c>
      <c r="J409" s="19">
        <f t="shared" si="32"/>
        <v>3537.6200000000003</v>
      </c>
      <c r="K409" s="19">
        <f t="shared" si="33"/>
        <v>4680.74</v>
      </c>
    </row>
    <row r="410" spans="1:11" s="7" customFormat="1" ht="14.25" customHeight="1">
      <c r="A410" s="25" t="s">
        <v>1210</v>
      </c>
      <c r="B410" s="25">
        <v>17</v>
      </c>
      <c r="C410" s="25" t="s">
        <v>1260</v>
      </c>
      <c r="D410" s="25" t="s">
        <v>1261</v>
      </c>
      <c r="E410" s="25" t="s">
        <v>15</v>
      </c>
      <c r="F410" s="25" t="s">
        <v>1262</v>
      </c>
      <c r="G410" s="17">
        <f t="shared" si="34"/>
        <v>123.02</v>
      </c>
      <c r="H410" s="19">
        <f t="shared" si="30"/>
        <v>2758.43</v>
      </c>
      <c r="I410" s="19">
        <f t="shared" si="31"/>
        <v>3073.0099999999998</v>
      </c>
      <c r="J410" s="19">
        <f t="shared" si="32"/>
        <v>3587.88</v>
      </c>
      <c r="K410" s="19">
        <f t="shared" si="33"/>
        <v>4731</v>
      </c>
    </row>
    <row r="411" spans="1:11" s="7" customFormat="1" ht="14.25" customHeight="1">
      <c r="A411" s="25" t="s">
        <v>1210</v>
      </c>
      <c r="B411" s="25">
        <v>18</v>
      </c>
      <c r="C411" s="25" t="s">
        <v>1263</v>
      </c>
      <c r="D411" s="25" t="s">
        <v>15</v>
      </c>
      <c r="E411" s="25" t="s">
        <v>48</v>
      </c>
      <c r="F411" s="25" t="s">
        <v>1264</v>
      </c>
      <c r="G411" s="17">
        <f t="shared" si="34"/>
        <v>126.52</v>
      </c>
      <c r="H411" s="19">
        <f t="shared" si="30"/>
        <v>2807.53</v>
      </c>
      <c r="I411" s="19">
        <f t="shared" si="31"/>
        <v>3122.11</v>
      </c>
      <c r="J411" s="19">
        <f t="shared" si="32"/>
        <v>3636.98</v>
      </c>
      <c r="K411" s="19">
        <f t="shared" si="33"/>
        <v>4780.1</v>
      </c>
    </row>
    <row r="412" spans="1:11" s="7" customFormat="1" ht="14.25" customHeight="1">
      <c r="A412" s="25" t="s">
        <v>1210</v>
      </c>
      <c r="B412" s="25">
        <v>19</v>
      </c>
      <c r="C412" s="25" t="s">
        <v>1265</v>
      </c>
      <c r="D412" s="25" t="s">
        <v>15</v>
      </c>
      <c r="E412" s="25" t="s">
        <v>1266</v>
      </c>
      <c r="F412" s="25" t="s">
        <v>1267</v>
      </c>
      <c r="G412" s="17">
        <f t="shared" si="34"/>
        <v>125.08</v>
      </c>
      <c r="H412" s="19">
        <f t="shared" si="30"/>
        <v>2787.3999999999996</v>
      </c>
      <c r="I412" s="19">
        <f t="shared" si="31"/>
        <v>3101.9799999999996</v>
      </c>
      <c r="J412" s="19">
        <f t="shared" si="32"/>
        <v>3616.85</v>
      </c>
      <c r="K412" s="19">
        <f t="shared" si="33"/>
        <v>4759.969999999999</v>
      </c>
    </row>
    <row r="413" spans="1:11" s="7" customFormat="1" ht="14.25" customHeight="1">
      <c r="A413" s="25" t="s">
        <v>1210</v>
      </c>
      <c r="B413" s="25">
        <v>20</v>
      </c>
      <c r="C413" s="25" t="s">
        <v>1268</v>
      </c>
      <c r="D413" s="25" t="s">
        <v>15</v>
      </c>
      <c r="E413" s="25" t="s">
        <v>1269</v>
      </c>
      <c r="F413" s="25" t="s">
        <v>1270</v>
      </c>
      <c r="G413" s="17">
        <f t="shared" si="34"/>
        <v>121.78</v>
      </c>
      <c r="H413" s="19">
        <f t="shared" si="30"/>
        <v>2741.07</v>
      </c>
      <c r="I413" s="19">
        <f t="shared" si="31"/>
        <v>3055.65</v>
      </c>
      <c r="J413" s="19">
        <f t="shared" si="32"/>
        <v>3570.52</v>
      </c>
      <c r="K413" s="19">
        <f t="shared" si="33"/>
        <v>4713.639999999999</v>
      </c>
    </row>
    <row r="414" spans="1:11" s="7" customFormat="1" ht="14.25" customHeight="1">
      <c r="A414" s="25" t="s">
        <v>1210</v>
      </c>
      <c r="B414" s="25">
        <v>21</v>
      </c>
      <c r="C414" s="25" t="s">
        <v>1271</v>
      </c>
      <c r="D414" s="25" t="s">
        <v>15</v>
      </c>
      <c r="E414" s="25" t="s">
        <v>1272</v>
      </c>
      <c r="F414" s="25" t="s">
        <v>1273</v>
      </c>
      <c r="G414" s="17">
        <f t="shared" si="34"/>
        <v>119.44</v>
      </c>
      <c r="H414" s="19">
        <f t="shared" si="30"/>
        <v>2708.18</v>
      </c>
      <c r="I414" s="19">
        <f t="shared" si="31"/>
        <v>3022.7599999999998</v>
      </c>
      <c r="J414" s="19">
        <f t="shared" si="32"/>
        <v>3537.63</v>
      </c>
      <c r="K414" s="19">
        <f t="shared" si="33"/>
        <v>4680.749999999999</v>
      </c>
    </row>
    <row r="415" spans="1:11" s="7" customFormat="1" ht="14.25" customHeight="1">
      <c r="A415" s="25" t="s">
        <v>1210</v>
      </c>
      <c r="B415" s="25">
        <v>22</v>
      </c>
      <c r="C415" s="25" t="s">
        <v>1274</v>
      </c>
      <c r="D415" s="25" t="s">
        <v>15</v>
      </c>
      <c r="E415" s="25" t="s">
        <v>1275</v>
      </c>
      <c r="F415" s="25" t="s">
        <v>1276</v>
      </c>
      <c r="G415" s="17">
        <f t="shared" si="34"/>
        <v>112.89</v>
      </c>
      <c r="H415" s="19">
        <f t="shared" si="30"/>
        <v>2616.1699999999996</v>
      </c>
      <c r="I415" s="19">
        <f t="shared" si="31"/>
        <v>2930.7499999999995</v>
      </c>
      <c r="J415" s="19">
        <f t="shared" si="32"/>
        <v>3445.62</v>
      </c>
      <c r="K415" s="19">
        <f t="shared" si="33"/>
        <v>4588.740000000001</v>
      </c>
    </row>
    <row r="416" spans="1:11" s="7" customFormat="1" ht="14.25" customHeight="1">
      <c r="A416" s="25" t="s">
        <v>1210</v>
      </c>
      <c r="B416" s="25">
        <v>23</v>
      </c>
      <c r="C416" s="25" t="s">
        <v>1277</v>
      </c>
      <c r="D416" s="25" t="s">
        <v>15</v>
      </c>
      <c r="E416" s="25" t="s">
        <v>1278</v>
      </c>
      <c r="F416" s="25" t="s">
        <v>1279</v>
      </c>
      <c r="G416" s="17">
        <f t="shared" si="34"/>
        <v>86.67</v>
      </c>
      <c r="H416" s="19">
        <f t="shared" si="30"/>
        <v>2248.19</v>
      </c>
      <c r="I416" s="19">
        <f t="shared" si="31"/>
        <v>2562.77</v>
      </c>
      <c r="J416" s="19">
        <f t="shared" si="32"/>
        <v>3077.6400000000003</v>
      </c>
      <c r="K416" s="19">
        <f t="shared" si="33"/>
        <v>4220.76</v>
      </c>
    </row>
    <row r="417" spans="1:11" s="7" customFormat="1" ht="14.25" customHeight="1">
      <c r="A417" s="25" t="s">
        <v>1280</v>
      </c>
      <c r="B417" s="25">
        <v>0</v>
      </c>
      <c r="C417" s="25" t="s">
        <v>1281</v>
      </c>
      <c r="D417" s="25" t="s">
        <v>15</v>
      </c>
      <c r="E417" s="25" t="s">
        <v>1282</v>
      </c>
      <c r="F417" s="25" t="s">
        <v>1283</v>
      </c>
      <c r="G417" s="17">
        <f t="shared" si="34"/>
        <v>76.89</v>
      </c>
      <c r="H417" s="19">
        <f t="shared" si="30"/>
        <v>2110.81</v>
      </c>
      <c r="I417" s="19">
        <f t="shared" si="31"/>
        <v>2425.39</v>
      </c>
      <c r="J417" s="19">
        <f t="shared" si="32"/>
        <v>2940.2599999999998</v>
      </c>
      <c r="K417" s="19">
        <f t="shared" si="33"/>
        <v>4083.3799999999997</v>
      </c>
    </row>
    <row r="418" spans="1:11" s="7" customFormat="1" ht="14.25" customHeight="1">
      <c r="A418" s="25" t="s">
        <v>1280</v>
      </c>
      <c r="B418" s="25">
        <v>1</v>
      </c>
      <c r="C418" s="25" t="s">
        <v>1284</v>
      </c>
      <c r="D418" s="25" t="s">
        <v>15</v>
      </c>
      <c r="E418" s="25" t="s">
        <v>1285</v>
      </c>
      <c r="F418" s="25" t="s">
        <v>1286</v>
      </c>
      <c r="G418" s="17">
        <f t="shared" si="34"/>
        <v>72.03</v>
      </c>
      <c r="H418" s="19">
        <f t="shared" si="30"/>
        <v>2042.6899999999998</v>
      </c>
      <c r="I418" s="19">
        <f t="shared" si="31"/>
        <v>2357.27</v>
      </c>
      <c r="J418" s="19">
        <f t="shared" si="32"/>
        <v>2872.1400000000003</v>
      </c>
      <c r="K418" s="19">
        <f t="shared" si="33"/>
        <v>4015.26</v>
      </c>
    </row>
    <row r="419" spans="1:11" s="7" customFormat="1" ht="14.25" customHeight="1">
      <c r="A419" s="25" t="s">
        <v>1280</v>
      </c>
      <c r="B419" s="25">
        <v>2</v>
      </c>
      <c r="C419" s="25" t="s">
        <v>1287</v>
      </c>
      <c r="D419" s="25" t="s">
        <v>15</v>
      </c>
      <c r="E419" s="25" t="s">
        <v>1288</v>
      </c>
      <c r="F419" s="25" t="s">
        <v>1289</v>
      </c>
      <c r="G419" s="17">
        <f t="shared" si="34"/>
        <v>69.08</v>
      </c>
      <c r="H419" s="19">
        <f t="shared" si="30"/>
        <v>2001.1799999999998</v>
      </c>
      <c r="I419" s="19">
        <f t="shared" si="31"/>
        <v>2315.7599999999998</v>
      </c>
      <c r="J419" s="19">
        <f t="shared" si="32"/>
        <v>2830.63</v>
      </c>
      <c r="K419" s="19">
        <f t="shared" si="33"/>
        <v>3973.75</v>
      </c>
    </row>
    <row r="420" spans="1:11" s="7" customFormat="1" ht="14.25" customHeight="1">
      <c r="A420" s="25" t="s">
        <v>1280</v>
      </c>
      <c r="B420" s="25">
        <v>3</v>
      </c>
      <c r="C420" s="25" t="s">
        <v>1290</v>
      </c>
      <c r="D420" s="25" t="s">
        <v>15</v>
      </c>
      <c r="E420" s="25" t="s">
        <v>1291</v>
      </c>
      <c r="F420" s="25" t="s">
        <v>1292</v>
      </c>
      <c r="G420" s="17">
        <f t="shared" si="34"/>
        <v>66.86</v>
      </c>
      <c r="H420" s="19">
        <f t="shared" si="30"/>
        <v>1970.11</v>
      </c>
      <c r="I420" s="19">
        <f t="shared" si="31"/>
        <v>2284.69</v>
      </c>
      <c r="J420" s="19">
        <f t="shared" si="32"/>
        <v>2799.56</v>
      </c>
      <c r="K420" s="19">
        <f t="shared" si="33"/>
        <v>3942.68</v>
      </c>
    </row>
    <row r="421" spans="1:11" s="7" customFormat="1" ht="14.25" customHeight="1">
      <c r="A421" s="25" t="s">
        <v>1280</v>
      </c>
      <c r="B421" s="25">
        <v>4</v>
      </c>
      <c r="C421" s="25" t="s">
        <v>1293</v>
      </c>
      <c r="D421" s="25" t="s">
        <v>15</v>
      </c>
      <c r="E421" s="25" t="s">
        <v>1294</v>
      </c>
      <c r="F421" s="25" t="s">
        <v>1295</v>
      </c>
      <c r="G421" s="17">
        <f t="shared" si="34"/>
        <v>82.23</v>
      </c>
      <c r="H421" s="19">
        <f t="shared" si="30"/>
        <v>2185.8399999999997</v>
      </c>
      <c r="I421" s="19">
        <f t="shared" si="31"/>
        <v>2500.4199999999996</v>
      </c>
      <c r="J421" s="19">
        <f t="shared" si="32"/>
        <v>3015.29</v>
      </c>
      <c r="K421" s="19">
        <f t="shared" si="33"/>
        <v>4158.41</v>
      </c>
    </row>
    <row r="422" spans="1:11" s="7" customFormat="1" ht="14.25" customHeight="1">
      <c r="A422" s="25" t="s">
        <v>1280</v>
      </c>
      <c r="B422" s="25">
        <v>5</v>
      </c>
      <c r="C422" s="25" t="s">
        <v>1296</v>
      </c>
      <c r="D422" s="25" t="s">
        <v>1297</v>
      </c>
      <c r="E422" s="25" t="s">
        <v>15</v>
      </c>
      <c r="F422" s="25" t="s">
        <v>1298</v>
      </c>
      <c r="G422" s="17">
        <f t="shared" si="34"/>
        <v>81.34</v>
      </c>
      <c r="H422" s="19">
        <f t="shared" si="30"/>
        <v>2173.29</v>
      </c>
      <c r="I422" s="19">
        <f t="shared" si="31"/>
        <v>2487.87</v>
      </c>
      <c r="J422" s="19">
        <f t="shared" si="32"/>
        <v>3002.7400000000002</v>
      </c>
      <c r="K422" s="19">
        <f t="shared" si="33"/>
        <v>4145.86</v>
      </c>
    </row>
    <row r="423" spans="1:11" s="7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15</v>
      </c>
      <c r="F423" s="25" t="s">
        <v>1301</v>
      </c>
      <c r="G423" s="17">
        <f t="shared" si="34"/>
        <v>113.34</v>
      </c>
      <c r="H423" s="19">
        <f t="shared" si="30"/>
        <v>2622.5600000000004</v>
      </c>
      <c r="I423" s="19">
        <f t="shared" si="31"/>
        <v>2937.1400000000003</v>
      </c>
      <c r="J423" s="19">
        <f t="shared" si="32"/>
        <v>3452.01</v>
      </c>
      <c r="K423" s="19">
        <f t="shared" si="33"/>
        <v>4595.13</v>
      </c>
    </row>
    <row r="424" spans="1:11" s="7" customFormat="1" ht="14.25" customHeight="1">
      <c r="A424" s="25" t="s">
        <v>1280</v>
      </c>
      <c r="B424" s="25">
        <v>7</v>
      </c>
      <c r="C424" s="25" t="s">
        <v>1302</v>
      </c>
      <c r="D424" s="25" t="s">
        <v>15</v>
      </c>
      <c r="E424" s="25" t="s">
        <v>1303</v>
      </c>
      <c r="F424" s="25" t="s">
        <v>1304</v>
      </c>
      <c r="G424" s="17">
        <f t="shared" si="34"/>
        <v>118.05</v>
      </c>
      <c r="H424" s="19">
        <f t="shared" si="30"/>
        <v>2688.62</v>
      </c>
      <c r="I424" s="19">
        <f t="shared" si="31"/>
        <v>3003.2</v>
      </c>
      <c r="J424" s="19">
        <f t="shared" si="32"/>
        <v>3518.07</v>
      </c>
      <c r="K424" s="19">
        <f t="shared" si="33"/>
        <v>4661.19</v>
      </c>
    </row>
    <row r="425" spans="1:11" s="7" customFormat="1" ht="14.25" customHeight="1">
      <c r="A425" s="25" t="s">
        <v>1280</v>
      </c>
      <c r="B425" s="25">
        <v>8</v>
      </c>
      <c r="C425" s="25" t="s">
        <v>1305</v>
      </c>
      <c r="D425" s="25" t="s">
        <v>15</v>
      </c>
      <c r="E425" s="25" t="s">
        <v>1306</v>
      </c>
      <c r="F425" s="25" t="s">
        <v>1307</v>
      </c>
      <c r="G425" s="17">
        <f t="shared" si="34"/>
        <v>127.32</v>
      </c>
      <c r="H425" s="19">
        <f t="shared" si="30"/>
        <v>2818.8</v>
      </c>
      <c r="I425" s="19">
        <f t="shared" si="31"/>
        <v>3133.38</v>
      </c>
      <c r="J425" s="19">
        <f t="shared" si="32"/>
        <v>3648.2500000000005</v>
      </c>
      <c r="K425" s="19">
        <f t="shared" si="33"/>
        <v>4791.37</v>
      </c>
    </row>
    <row r="426" spans="1:11" s="7" customFormat="1" ht="14.25" customHeight="1">
      <c r="A426" s="25" t="s">
        <v>1280</v>
      </c>
      <c r="B426" s="25">
        <v>9</v>
      </c>
      <c r="C426" s="25" t="s">
        <v>1308</v>
      </c>
      <c r="D426" s="25" t="s">
        <v>15</v>
      </c>
      <c r="E426" s="25" t="s">
        <v>38</v>
      </c>
      <c r="F426" s="25" t="s">
        <v>1309</v>
      </c>
      <c r="G426" s="17">
        <f t="shared" si="34"/>
        <v>132.36</v>
      </c>
      <c r="H426" s="19">
        <f t="shared" si="30"/>
        <v>2889.59</v>
      </c>
      <c r="I426" s="19">
        <f t="shared" si="31"/>
        <v>3204.17</v>
      </c>
      <c r="J426" s="19">
        <f t="shared" si="32"/>
        <v>3719.0400000000004</v>
      </c>
      <c r="K426" s="19">
        <f t="shared" si="33"/>
        <v>4862.16</v>
      </c>
    </row>
    <row r="427" spans="1:11" s="7" customFormat="1" ht="14.25" customHeight="1">
      <c r="A427" s="25" t="s">
        <v>1280</v>
      </c>
      <c r="B427" s="25">
        <v>10</v>
      </c>
      <c r="C427" s="25" t="s">
        <v>1310</v>
      </c>
      <c r="D427" s="25" t="s">
        <v>15</v>
      </c>
      <c r="E427" s="25" t="s">
        <v>1311</v>
      </c>
      <c r="F427" s="25" t="s">
        <v>1312</v>
      </c>
      <c r="G427" s="17">
        <f t="shared" si="34"/>
        <v>132.59</v>
      </c>
      <c r="H427" s="19">
        <f t="shared" si="30"/>
        <v>2892.7700000000004</v>
      </c>
      <c r="I427" s="19">
        <f t="shared" si="31"/>
        <v>3207.3500000000004</v>
      </c>
      <c r="J427" s="19">
        <f t="shared" si="32"/>
        <v>3722.2200000000003</v>
      </c>
      <c r="K427" s="19">
        <f t="shared" si="33"/>
        <v>4865.34</v>
      </c>
    </row>
    <row r="428" spans="1:11" s="7" customFormat="1" ht="14.25" customHeight="1">
      <c r="A428" s="25" t="s">
        <v>1280</v>
      </c>
      <c r="B428" s="25">
        <v>11</v>
      </c>
      <c r="C428" s="25" t="s">
        <v>1313</v>
      </c>
      <c r="D428" s="25" t="s">
        <v>15</v>
      </c>
      <c r="E428" s="25" t="s">
        <v>1314</v>
      </c>
      <c r="F428" s="25" t="s">
        <v>1315</v>
      </c>
      <c r="G428" s="17">
        <f t="shared" si="34"/>
        <v>131.54</v>
      </c>
      <c r="H428" s="19">
        <f t="shared" si="30"/>
        <v>2877.96</v>
      </c>
      <c r="I428" s="19">
        <f t="shared" si="31"/>
        <v>3192.54</v>
      </c>
      <c r="J428" s="19">
        <f t="shared" si="32"/>
        <v>3707.41</v>
      </c>
      <c r="K428" s="19">
        <f t="shared" si="33"/>
        <v>4850.53</v>
      </c>
    </row>
    <row r="429" spans="1:11" s="7" customFormat="1" ht="14.25" customHeight="1">
      <c r="A429" s="25" t="s">
        <v>1280</v>
      </c>
      <c r="B429" s="25">
        <v>12</v>
      </c>
      <c r="C429" s="25" t="s">
        <v>1316</v>
      </c>
      <c r="D429" s="25" t="s">
        <v>15</v>
      </c>
      <c r="E429" s="25" t="s">
        <v>1317</v>
      </c>
      <c r="F429" s="25" t="s">
        <v>1318</v>
      </c>
      <c r="G429" s="17">
        <f t="shared" si="34"/>
        <v>130.48</v>
      </c>
      <c r="H429" s="19">
        <f t="shared" si="30"/>
        <v>2863.0899999999997</v>
      </c>
      <c r="I429" s="19">
        <f t="shared" si="31"/>
        <v>3177.6699999999996</v>
      </c>
      <c r="J429" s="19">
        <f t="shared" si="32"/>
        <v>3692.54</v>
      </c>
      <c r="K429" s="19">
        <f t="shared" si="33"/>
        <v>4835.66</v>
      </c>
    </row>
    <row r="430" spans="1:11" s="7" customFormat="1" ht="14.25" customHeight="1">
      <c r="A430" s="25" t="s">
        <v>1280</v>
      </c>
      <c r="B430" s="25">
        <v>13</v>
      </c>
      <c r="C430" s="25" t="s">
        <v>1319</v>
      </c>
      <c r="D430" s="25" t="s">
        <v>1320</v>
      </c>
      <c r="E430" s="25" t="s">
        <v>15</v>
      </c>
      <c r="F430" s="25" t="s">
        <v>1321</v>
      </c>
      <c r="G430" s="17">
        <f t="shared" si="34"/>
        <v>130.57</v>
      </c>
      <c r="H430" s="19">
        <f t="shared" si="30"/>
        <v>2864.4500000000003</v>
      </c>
      <c r="I430" s="19">
        <f t="shared" si="31"/>
        <v>3179.03</v>
      </c>
      <c r="J430" s="19">
        <f t="shared" si="32"/>
        <v>3693.9</v>
      </c>
      <c r="K430" s="19">
        <f t="shared" si="33"/>
        <v>4837.0199999999995</v>
      </c>
    </row>
    <row r="431" spans="1:11" s="7" customFormat="1" ht="14.25" customHeight="1">
      <c r="A431" s="25" t="s">
        <v>1280</v>
      </c>
      <c r="B431" s="25">
        <v>14</v>
      </c>
      <c r="C431" s="25" t="s">
        <v>1322</v>
      </c>
      <c r="D431" s="25" t="s">
        <v>1323</v>
      </c>
      <c r="E431" s="25" t="s">
        <v>15</v>
      </c>
      <c r="F431" s="25" t="s">
        <v>1324</v>
      </c>
      <c r="G431" s="17">
        <f t="shared" si="34"/>
        <v>130.42</v>
      </c>
      <c r="H431" s="19">
        <f t="shared" si="30"/>
        <v>2862.36</v>
      </c>
      <c r="I431" s="19">
        <f t="shared" si="31"/>
        <v>3176.94</v>
      </c>
      <c r="J431" s="19">
        <f t="shared" si="32"/>
        <v>3691.8100000000004</v>
      </c>
      <c r="K431" s="19">
        <f t="shared" si="33"/>
        <v>4834.93</v>
      </c>
    </row>
    <row r="432" spans="1:11" s="7" customFormat="1" ht="14.25" customHeight="1">
      <c r="A432" s="25" t="s">
        <v>1280</v>
      </c>
      <c r="B432" s="25">
        <v>15</v>
      </c>
      <c r="C432" s="25" t="s">
        <v>1325</v>
      </c>
      <c r="D432" s="25" t="s">
        <v>356</v>
      </c>
      <c r="E432" s="25" t="s">
        <v>15</v>
      </c>
      <c r="F432" s="25" t="s">
        <v>1326</v>
      </c>
      <c r="G432" s="17">
        <f t="shared" si="34"/>
        <v>127.54</v>
      </c>
      <c r="H432" s="19">
        <f t="shared" si="30"/>
        <v>2821.84</v>
      </c>
      <c r="I432" s="19">
        <f t="shared" si="31"/>
        <v>3136.42</v>
      </c>
      <c r="J432" s="19">
        <f t="shared" si="32"/>
        <v>3651.29</v>
      </c>
      <c r="K432" s="19">
        <f t="shared" si="33"/>
        <v>4794.41</v>
      </c>
    </row>
    <row r="433" spans="1:11" s="7" customFormat="1" ht="14.25" customHeight="1">
      <c r="A433" s="25" t="s">
        <v>1280</v>
      </c>
      <c r="B433" s="25">
        <v>16</v>
      </c>
      <c r="C433" s="25" t="s">
        <v>1327</v>
      </c>
      <c r="D433" s="25" t="s">
        <v>1328</v>
      </c>
      <c r="E433" s="25" t="s">
        <v>15</v>
      </c>
      <c r="F433" s="25" t="s">
        <v>1329</v>
      </c>
      <c r="G433" s="17">
        <f t="shared" si="34"/>
        <v>122.12</v>
      </c>
      <c r="H433" s="19">
        <f t="shared" si="30"/>
        <v>2745.85</v>
      </c>
      <c r="I433" s="19">
        <f t="shared" si="31"/>
        <v>3060.43</v>
      </c>
      <c r="J433" s="19">
        <f t="shared" si="32"/>
        <v>3575.3</v>
      </c>
      <c r="K433" s="19">
        <f t="shared" si="33"/>
        <v>4718.42</v>
      </c>
    </row>
    <row r="434" spans="1:11" s="7" customFormat="1" ht="14.25" customHeight="1">
      <c r="A434" s="25" t="s">
        <v>1280</v>
      </c>
      <c r="B434" s="25">
        <v>17</v>
      </c>
      <c r="C434" s="25" t="s">
        <v>1330</v>
      </c>
      <c r="D434" s="25" t="s">
        <v>1331</v>
      </c>
      <c r="E434" s="25" t="s">
        <v>15</v>
      </c>
      <c r="F434" s="25" t="s">
        <v>1332</v>
      </c>
      <c r="G434" s="17">
        <f t="shared" si="34"/>
        <v>133.6</v>
      </c>
      <c r="H434" s="19">
        <f t="shared" si="30"/>
        <v>2906.95</v>
      </c>
      <c r="I434" s="19">
        <f t="shared" si="31"/>
        <v>3221.5299999999997</v>
      </c>
      <c r="J434" s="19">
        <f t="shared" si="32"/>
        <v>3736.4</v>
      </c>
      <c r="K434" s="19">
        <f t="shared" si="33"/>
        <v>4879.52</v>
      </c>
    </row>
    <row r="435" spans="1:11" s="7" customFormat="1" ht="14.25" customHeight="1">
      <c r="A435" s="25" t="s">
        <v>1280</v>
      </c>
      <c r="B435" s="25">
        <v>18</v>
      </c>
      <c r="C435" s="25" t="s">
        <v>1333</v>
      </c>
      <c r="D435" s="25" t="s">
        <v>15</v>
      </c>
      <c r="E435" s="25" t="s">
        <v>1334</v>
      </c>
      <c r="F435" s="25" t="s">
        <v>1335</v>
      </c>
      <c r="G435" s="17">
        <f t="shared" si="34"/>
        <v>135.04</v>
      </c>
      <c r="H435" s="19">
        <f t="shared" si="30"/>
        <v>2927.13</v>
      </c>
      <c r="I435" s="19">
        <f t="shared" si="31"/>
        <v>3241.71</v>
      </c>
      <c r="J435" s="19">
        <f t="shared" si="32"/>
        <v>3756.58</v>
      </c>
      <c r="K435" s="19">
        <f t="shared" si="33"/>
        <v>4899.7</v>
      </c>
    </row>
    <row r="436" spans="1:11" s="7" customFormat="1" ht="14.25" customHeight="1">
      <c r="A436" s="25" t="s">
        <v>1280</v>
      </c>
      <c r="B436" s="25">
        <v>19</v>
      </c>
      <c r="C436" s="25" t="s">
        <v>1336</v>
      </c>
      <c r="D436" s="25" t="s">
        <v>15</v>
      </c>
      <c r="E436" s="25" t="s">
        <v>1337</v>
      </c>
      <c r="F436" s="25" t="s">
        <v>1338</v>
      </c>
      <c r="G436" s="17">
        <f t="shared" si="34"/>
        <v>134.26</v>
      </c>
      <c r="H436" s="19">
        <f t="shared" si="30"/>
        <v>2916.2</v>
      </c>
      <c r="I436" s="19">
        <f t="shared" si="31"/>
        <v>3230.7799999999997</v>
      </c>
      <c r="J436" s="19">
        <f t="shared" si="32"/>
        <v>3745.6500000000005</v>
      </c>
      <c r="K436" s="19">
        <f t="shared" si="33"/>
        <v>4888.77</v>
      </c>
    </row>
    <row r="437" spans="1:11" s="7" customFormat="1" ht="14.25" customHeight="1">
      <c r="A437" s="25" t="s">
        <v>1280</v>
      </c>
      <c r="B437" s="25">
        <v>20</v>
      </c>
      <c r="C437" s="25" t="s">
        <v>1339</v>
      </c>
      <c r="D437" s="25" t="s">
        <v>15</v>
      </c>
      <c r="E437" s="25" t="s">
        <v>1340</v>
      </c>
      <c r="F437" s="25" t="s">
        <v>1341</v>
      </c>
      <c r="G437" s="17">
        <f t="shared" si="34"/>
        <v>132.93</v>
      </c>
      <c r="H437" s="19">
        <f t="shared" si="30"/>
        <v>2897.5899999999997</v>
      </c>
      <c r="I437" s="19">
        <f t="shared" si="31"/>
        <v>3212.1699999999996</v>
      </c>
      <c r="J437" s="19">
        <f t="shared" si="32"/>
        <v>3727.04</v>
      </c>
      <c r="K437" s="19">
        <f t="shared" si="33"/>
        <v>4870.16</v>
      </c>
    </row>
    <row r="438" spans="1:11" s="7" customFormat="1" ht="14.25" customHeight="1">
      <c r="A438" s="25" t="s">
        <v>1280</v>
      </c>
      <c r="B438" s="25">
        <v>21</v>
      </c>
      <c r="C438" s="25" t="s">
        <v>1342</v>
      </c>
      <c r="D438" s="25" t="s">
        <v>15</v>
      </c>
      <c r="E438" s="25" t="s">
        <v>1343</v>
      </c>
      <c r="F438" s="25" t="s">
        <v>1344</v>
      </c>
      <c r="G438" s="17">
        <f t="shared" si="34"/>
        <v>131.44</v>
      </c>
      <c r="H438" s="19">
        <f t="shared" si="30"/>
        <v>2876.68</v>
      </c>
      <c r="I438" s="19">
        <f t="shared" si="31"/>
        <v>3191.2599999999998</v>
      </c>
      <c r="J438" s="19">
        <f t="shared" si="32"/>
        <v>3706.13</v>
      </c>
      <c r="K438" s="19">
        <f t="shared" si="33"/>
        <v>4849.249999999999</v>
      </c>
    </row>
    <row r="439" spans="1:11" s="7" customFormat="1" ht="14.25" customHeight="1">
      <c r="A439" s="25" t="s">
        <v>1280</v>
      </c>
      <c r="B439" s="25">
        <v>22</v>
      </c>
      <c r="C439" s="25" t="s">
        <v>1345</v>
      </c>
      <c r="D439" s="25" t="s">
        <v>15</v>
      </c>
      <c r="E439" s="25" t="s">
        <v>1346</v>
      </c>
      <c r="F439" s="25" t="s">
        <v>1347</v>
      </c>
      <c r="G439" s="17">
        <f t="shared" si="34"/>
        <v>125.3</v>
      </c>
      <c r="H439" s="19">
        <f t="shared" si="30"/>
        <v>2790.46</v>
      </c>
      <c r="I439" s="19">
        <f t="shared" si="31"/>
        <v>3105.04</v>
      </c>
      <c r="J439" s="19">
        <f t="shared" si="32"/>
        <v>3619.9100000000003</v>
      </c>
      <c r="K439" s="19">
        <f t="shared" si="33"/>
        <v>4763.03</v>
      </c>
    </row>
    <row r="440" spans="1:11" s="7" customFormat="1" ht="14.25" customHeight="1">
      <c r="A440" s="25" t="s">
        <v>1280</v>
      </c>
      <c r="B440" s="25">
        <v>23</v>
      </c>
      <c r="C440" s="25" t="s">
        <v>1348</v>
      </c>
      <c r="D440" s="25" t="s">
        <v>15</v>
      </c>
      <c r="E440" s="25" t="s">
        <v>1349</v>
      </c>
      <c r="F440" s="25" t="s">
        <v>1350</v>
      </c>
      <c r="G440" s="17">
        <f t="shared" si="34"/>
        <v>115.78</v>
      </c>
      <c r="H440" s="19">
        <f t="shared" si="30"/>
        <v>2656.7500000000005</v>
      </c>
      <c r="I440" s="19">
        <f t="shared" si="31"/>
        <v>2971.3300000000004</v>
      </c>
      <c r="J440" s="19">
        <f t="shared" si="32"/>
        <v>3486.2000000000003</v>
      </c>
      <c r="K440" s="19">
        <f t="shared" si="33"/>
        <v>4629.32</v>
      </c>
    </row>
    <row r="441" spans="1:11" s="7" customFormat="1" ht="14.25" customHeight="1">
      <c r="A441" s="25" t="s">
        <v>1351</v>
      </c>
      <c r="B441" s="25">
        <v>0</v>
      </c>
      <c r="C441" s="25" t="s">
        <v>1352</v>
      </c>
      <c r="D441" s="25" t="s">
        <v>15</v>
      </c>
      <c r="E441" s="25" t="s">
        <v>1353</v>
      </c>
      <c r="F441" s="25" t="s">
        <v>132</v>
      </c>
      <c r="G441" s="17">
        <f t="shared" si="34"/>
        <v>111.71</v>
      </c>
      <c r="H441" s="19">
        <f t="shared" si="30"/>
        <v>2599.66</v>
      </c>
      <c r="I441" s="19">
        <f t="shared" si="31"/>
        <v>2914.24</v>
      </c>
      <c r="J441" s="19">
        <f t="shared" si="32"/>
        <v>3429.11</v>
      </c>
      <c r="K441" s="19">
        <f t="shared" si="33"/>
        <v>4572.2300000000005</v>
      </c>
    </row>
    <row r="442" spans="1:11" s="7" customFormat="1" ht="14.25" customHeight="1">
      <c r="A442" s="25" t="s">
        <v>1351</v>
      </c>
      <c r="B442" s="25">
        <v>1</v>
      </c>
      <c r="C442" s="25" t="s">
        <v>1354</v>
      </c>
      <c r="D442" s="25" t="s">
        <v>15</v>
      </c>
      <c r="E442" s="25" t="s">
        <v>1355</v>
      </c>
      <c r="F442" s="25" t="s">
        <v>1356</v>
      </c>
      <c r="G442" s="17">
        <f t="shared" si="34"/>
        <v>109.5</v>
      </c>
      <c r="H442" s="19">
        <f t="shared" si="30"/>
        <v>2568.66</v>
      </c>
      <c r="I442" s="19">
        <f t="shared" si="31"/>
        <v>2883.24</v>
      </c>
      <c r="J442" s="19">
        <f t="shared" si="32"/>
        <v>3398.11</v>
      </c>
      <c r="K442" s="19">
        <f t="shared" si="33"/>
        <v>4541.23</v>
      </c>
    </row>
    <row r="443" spans="1:11" s="7" customFormat="1" ht="14.25" customHeight="1">
      <c r="A443" s="25" t="s">
        <v>1351</v>
      </c>
      <c r="B443" s="25">
        <v>2</v>
      </c>
      <c r="C443" s="25" t="s">
        <v>1357</v>
      </c>
      <c r="D443" s="25" t="s">
        <v>15</v>
      </c>
      <c r="E443" s="25" t="s">
        <v>1358</v>
      </c>
      <c r="F443" s="25" t="s">
        <v>1359</v>
      </c>
      <c r="G443" s="17">
        <f t="shared" si="34"/>
        <v>107.63</v>
      </c>
      <c r="H443" s="19">
        <f t="shared" si="30"/>
        <v>2542.42</v>
      </c>
      <c r="I443" s="19">
        <f t="shared" si="31"/>
        <v>2857</v>
      </c>
      <c r="J443" s="19">
        <f t="shared" si="32"/>
        <v>3371.87</v>
      </c>
      <c r="K443" s="19">
        <f t="shared" si="33"/>
        <v>4514.99</v>
      </c>
    </row>
    <row r="444" spans="1:11" s="7" customFormat="1" ht="14.25" customHeight="1">
      <c r="A444" s="25" t="s">
        <v>1351</v>
      </c>
      <c r="B444" s="25">
        <v>3</v>
      </c>
      <c r="C444" s="25" t="s">
        <v>1360</v>
      </c>
      <c r="D444" s="25" t="s">
        <v>15</v>
      </c>
      <c r="E444" s="25" t="s">
        <v>1361</v>
      </c>
      <c r="F444" s="25" t="s">
        <v>1362</v>
      </c>
      <c r="G444" s="17">
        <f t="shared" si="34"/>
        <v>102.95</v>
      </c>
      <c r="H444" s="19">
        <f t="shared" si="30"/>
        <v>2476.71</v>
      </c>
      <c r="I444" s="19">
        <f t="shared" si="31"/>
        <v>2791.29</v>
      </c>
      <c r="J444" s="19">
        <f t="shared" si="32"/>
        <v>3306.16</v>
      </c>
      <c r="K444" s="19">
        <f t="shared" si="33"/>
        <v>4449.28</v>
      </c>
    </row>
    <row r="445" spans="1:11" s="7" customFormat="1" ht="14.25" customHeight="1">
      <c r="A445" s="25" t="s">
        <v>1351</v>
      </c>
      <c r="B445" s="25">
        <v>4</v>
      </c>
      <c r="C445" s="25" t="s">
        <v>1363</v>
      </c>
      <c r="D445" s="25" t="s">
        <v>15</v>
      </c>
      <c r="E445" s="25" t="s">
        <v>1364</v>
      </c>
      <c r="F445" s="25" t="s">
        <v>1365</v>
      </c>
      <c r="G445" s="17">
        <f t="shared" si="34"/>
        <v>109.42</v>
      </c>
      <c r="H445" s="19">
        <f t="shared" si="30"/>
        <v>2567.57</v>
      </c>
      <c r="I445" s="19">
        <f t="shared" si="31"/>
        <v>2882.15</v>
      </c>
      <c r="J445" s="19">
        <f t="shared" si="32"/>
        <v>3397.0200000000004</v>
      </c>
      <c r="K445" s="19">
        <f t="shared" si="33"/>
        <v>4540.14</v>
      </c>
    </row>
    <row r="446" spans="1:11" s="7" customFormat="1" ht="14.25" customHeight="1">
      <c r="A446" s="25" t="s">
        <v>1351</v>
      </c>
      <c r="B446" s="25">
        <v>5</v>
      </c>
      <c r="C446" s="25" t="s">
        <v>1366</v>
      </c>
      <c r="D446" s="25" t="s">
        <v>15</v>
      </c>
      <c r="E446" s="25" t="s">
        <v>1367</v>
      </c>
      <c r="F446" s="25" t="s">
        <v>1368</v>
      </c>
      <c r="G446" s="17">
        <f t="shared" si="34"/>
        <v>110.46</v>
      </c>
      <c r="H446" s="19">
        <f t="shared" si="30"/>
        <v>2582.1400000000003</v>
      </c>
      <c r="I446" s="19">
        <f t="shared" si="31"/>
        <v>2896.7200000000003</v>
      </c>
      <c r="J446" s="19">
        <f t="shared" si="32"/>
        <v>3411.59</v>
      </c>
      <c r="K446" s="19">
        <f t="shared" si="33"/>
        <v>4554.71</v>
      </c>
    </row>
    <row r="447" spans="1:11" s="7" customFormat="1" ht="14.25" customHeight="1">
      <c r="A447" s="25" t="s">
        <v>1351</v>
      </c>
      <c r="B447" s="25">
        <v>6</v>
      </c>
      <c r="C447" s="25" t="s">
        <v>1369</v>
      </c>
      <c r="D447" s="25" t="s">
        <v>15</v>
      </c>
      <c r="E447" s="25" t="s">
        <v>1370</v>
      </c>
      <c r="F447" s="25" t="s">
        <v>1371</v>
      </c>
      <c r="G447" s="17">
        <f t="shared" si="34"/>
        <v>118.89</v>
      </c>
      <c r="H447" s="19">
        <f t="shared" si="30"/>
        <v>2700.39</v>
      </c>
      <c r="I447" s="19">
        <f t="shared" si="31"/>
        <v>3014.97</v>
      </c>
      <c r="J447" s="19">
        <f t="shared" si="32"/>
        <v>3529.8399999999997</v>
      </c>
      <c r="K447" s="19">
        <f t="shared" si="33"/>
        <v>4672.96</v>
      </c>
    </row>
    <row r="448" spans="1:11" s="7" customFormat="1" ht="14.25" customHeight="1">
      <c r="A448" s="25" t="s">
        <v>1351</v>
      </c>
      <c r="B448" s="25">
        <v>7</v>
      </c>
      <c r="C448" s="25" t="s">
        <v>1372</v>
      </c>
      <c r="D448" s="25" t="s">
        <v>1373</v>
      </c>
      <c r="E448" s="25" t="s">
        <v>15</v>
      </c>
      <c r="F448" s="25" t="s">
        <v>1374</v>
      </c>
      <c r="G448" s="17">
        <f t="shared" si="34"/>
        <v>118.38</v>
      </c>
      <c r="H448" s="19">
        <f t="shared" si="30"/>
        <v>2693.28</v>
      </c>
      <c r="I448" s="19">
        <f t="shared" si="31"/>
        <v>3007.86</v>
      </c>
      <c r="J448" s="19">
        <f t="shared" si="32"/>
        <v>3522.7300000000005</v>
      </c>
      <c r="K448" s="19">
        <f t="shared" si="33"/>
        <v>4665.85</v>
      </c>
    </row>
    <row r="449" spans="1:11" s="7" customFormat="1" ht="14.25" customHeight="1">
      <c r="A449" s="25" t="s">
        <v>1351</v>
      </c>
      <c r="B449" s="25">
        <v>8</v>
      </c>
      <c r="C449" s="25" t="s">
        <v>56</v>
      </c>
      <c r="D449" s="25" t="s">
        <v>1375</v>
      </c>
      <c r="E449" s="25" t="s">
        <v>15</v>
      </c>
      <c r="F449" s="25" t="s">
        <v>1376</v>
      </c>
      <c r="G449" s="17">
        <f t="shared" si="34"/>
        <v>128.49</v>
      </c>
      <c r="H449" s="19">
        <f t="shared" si="30"/>
        <v>2835.16</v>
      </c>
      <c r="I449" s="19">
        <f t="shared" si="31"/>
        <v>3149.74</v>
      </c>
      <c r="J449" s="19">
        <f t="shared" si="32"/>
        <v>3664.6099999999997</v>
      </c>
      <c r="K449" s="19">
        <f t="shared" si="33"/>
        <v>4807.73</v>
      </c>
    </row>
    <row r="450" spans="1:11" s="7" customFormat="1" ht="14.25" customHeight="1">
      <c r="A450" s="25" t="s">
        <v>1351</v>
      </c>
      <c r="B450" s="25">
        <v>9</v>
      </c>
      <c r="C450" s="25" t="s">
        <v>1377</v>
      </c>
      <c r="D450" s="25" t="s">
        <v>15</v>
      </c>
      <c r="E450" s="25" t="s">
        <v>1378</v>
      </c>
      <c r="F450" s="25" t="s">
        <v>1379</v>
      </c>
      <c r="G450" s="17">
        <f t="shared" si="34"/>
        <v>134.68</v>
      </c>
      <c r="H450" s="19">
        <f t="shared" si="30"/>
        <v>2922.0899999999997</v>
      </c>
      <c r="I450" s="19">
        <f t="shared" si="31"/>
        <v>3236.6699999999996</v>
      </c>
      <c r="J450" s="19">
        <f t="shared" si="32"/>
        <v>3751.54</v>
      </c>
      <c r="K450" s="19">
        <f t="shared" si="33"/>
        <v>4894.66</v>
      </c>
    </row>
    <row r="451" spans="1:11" s="7" customFormat="1" ht="14.25" customHeight="1">
      <c r="A451" s="25" t="s">
        <v>1351</v>
      </c>
      <c r="B451" s="25">
        <v>10</v>
      </c>
      <c r="C451" s="25" t="s">
        <v>1380</v>
      </c>
      <c r="D451" s="25" t="s">
        <v>1381</v>
      </c>
      <c r="E451" s="25" t="s">
        <v>15</v>
      </c>
      <c r="F451" s="25" t="s">
        <v>1382</v>
      </c>
      <c r="G451" s="17">
        <f t="shared" si="34"/>
        <v>134.69</v>
      </c>
      <c r="H451" s="19">
        <f t="shared" si="30"/>
        <v>2922.22</v>
      </c>
      <c r="I451" s="19">
        <f t="shared" si="31"/>
        <v>3236.7999999999997</v>
      </c>
      <c r="J451" s="19">
        <f t="shared" si="32"/>
        <v>3751.67</v>
      </c>
      <c r="K451" s="19">
        <f t="shared" si="33"/>
        <v>4894.79</v>
      </c>
    </row>
    <row r="452" spans="1:11" s="7" customFormat="1" ht="14.25" customHeight="1">
      <c r="A452" s="25" t="s">
        <v>1351</v>
      </c>
      <c r="B452" s="25">
        <v>11</v>
      </c>
      <c r="C452" s="25" t="s">
        <v>1383</v>
      </c>
      <c r="D452" s="25" t="s">
        <v>15</v>
      </c>
      <c r="E452" s="25" t="s">
        <v>1384</v>
      </c>
      <c r="F452" s="25" t="s">
        <v>1385</v>
      </c>
      <c r="G452" s="17">
        <f t="shared" si="34"/>
        <v>135.87</v>
      </c>
      <c r="H452" s="19">
        <f t="shared" si="30"/>
        <v>2938.85</v>
      </c>
      <c r="I452" s="19">
        <f t="shared" si="31"/>
        <v>3253.43</v>
      </c>
      <c r="J452" s="19">
        <f t="shared" si="32"/>
        <v>3768.3</v>
      </c>
      <c r="K452" s="19">
        <f t="shared" si="33"/>
        <v>4911.42</v>
      </c>
    </row>
    <row r="453" spans="1:11" s="7" customFormat="1" ht="14.25" customHeight="1">
      <c r="A453" s="25" t="s">
        <v>1351</v>
      </c>
      <c r="B453" s="25">
        <v>12</v>
      </c>
      <c r="C453" s="25" t="s">
        <v>1386</v>
      </c>
      <c r="D453" s="25" t="s">
        <v>1387</v>
      </c>
      <c r="E453" s="25" t="s">
        <v>15</v>
      </c>
      <c r="F453" s="25" t="s">
        <v>1388</v>
      </c>
      <c r="G453" s="17">
        <f t="shared" si="34"/>
        <v>122.9</v>
      </c>
      <c r="H453" s="19">
        <f t="shared" si="30"/>
        <v>2756.7900000000004</v>
      </c>
      <c r="I453" s="19">
        <f t="shared" si="31"/>
        <v>3071.3700000000003</v>
      </c>
      <c r="J453" s="19">
        <f t="shared" si="32"/>
        <v>3586.2400000000002</v>
      </c>
      <c r="K453" s="19">
        <f t="shared" si="33"/>
        <v>4729.36</v>
      </c>
    </row>
    <row r="454" spans="1:11" s="7" customFormat="1" ht="14.25" customHeight="1">
      <c r="A454" s="25" t="s">
        <v>1351</v>
      </c>
      <c r="B454" s="25">
        <v>13</v>
      </c>
      <c r="C454" s="25" t="s">
        <v>1389</v>
      </c>
      <c r="D454" s="25" t="s">
        <v>640</v>
      </c>
      <c r="E454" s="25" t="s">
        <v>15</v>
      </c>
      <c r="F454" s="25" t="s">
        <v>1390</v>
      </c>
      <c r="G454" s="17">
        <f t="shared" si="34"/>
        <v>122.68</v>
      </c>
      <c r="H454" s="19">
        <f t="shared" si="30"/>
        <v>2753.7099999999996</v>
      </c>
      <c r="I454" s="19">
        <f t="shared" si="31"/>
        <v>3068.2899999999995</v>
      </c>
      <c r="J454" s="19">
        <f t="shared" si="32"/>
        <v>3583.16</v>
      </c>
      <c r="K454" s="19">
        <f t="shared" si="33"/>
        <v>4726.280000000001</v>
      </c>
    </row>
    <row r="455" spans="1:11" s="7" customFormat="1" ht="14.25" customHeight="1">
      <c r="A455" s="25" t="s">
        <v>1351</v>
      </c>
      <c r="B455" s="25">
        <v>14</v>
      </c>
      <c r="C455" s="25" t="s">
        <v>1391</v>
      </c>
      <c r="D455" s="25" t="s">
        <v>1392</v>
      </c>
      <c r="E455" s="25" t="s">
        <v>15</v>
      </c>
      <c r="F455" s="25" t="s">
        <v>1393</v>
      </c>
      <c r="G455" s="17">
        <f t="shared" si="34"/>
        <v>122.3</v>
      </c>
      <c r="H455" s="19">
        <f t="shared" si="30"/>
        <v>2748.28</v>
      </c>
      <c r="I455" s="19">
        <f t="shared" si="31"/>
        <v>3062.86</v>
      </c>
      <c r="J455" s="19">
        <f t="shared" si="32"/>
        <v>3577.7300000000005</v>
      </c>
      <c r="K455" s="19">
        <f t="shared" si="33"/>
        <v>4720.85</v>
      </c>
    </row>
    <row r="456" spans="1:11" s="7" customFormat="1" ht="14.25" customHeight="1">
      <c r="A456" s="25" t="s">
        <v>1351</v>
      </c>
      <c r="B456" s="25">
        <v>15</v>
      </c>
      <c r="C456" s="25" t="s">
        <v>1394</v>
      </c>
      <c r="D456" s="25" t="s">
        <v>1395</v>
      </c>
      <c r="E456" s="25" t="s">
        <v>15</v>
      </c>
      <c r="F456" s="25" t="s">
        <v>1396</v>
      </c>
      <c r="G456" s="17">
        <f t="shared" si="34"/>
        <v>120.94</v>
      </c>
      <c r="H456" s="19">
        <f t="shared" si="30"/>
        <v>2729.25</v>
      </c>
      <c r="I456" s="19">
        <f t="shared" si="31"/>
        <v>3043.83</v>
      </c>
      <c r="J456" s="19">
        <f t="shared" si="32"/>
        <v>3558.7000000000003</v>
      </c>
      <c r="K456" s="19">
        <f t="shared" si="33"/>
        <v>4701.82</v>
      </c>
    </row>
    <row r="457" spans="1:11" s="7" customFormat="1" ht="14.25" customHeight="1">
      <c r="A457" s="25" t="s">
        <v>1351</v>
      </c>
      <c r="B457" s="25">
        <v>16</v>
      </c>
      <c r="C457" s="25" t="s">
        <v>1397</v>
      </c>
      <c r="D457" s="25" t="s">
        <v>1398</v>
      </c>
      <c r="E457" s="25" t="s">
        <v>15</v>
      </c>
      <c r="F457" s="25" t="s">
        <v>1399</v>
      </c>
      <c r="G457" s="17">
        <f t="shared" si="34"/>
        <v>120.84</v>
      </c>
      <c r="H457" s="19">
        <f t="shared" si="30"/>
        <v>2727.88</v>
      </c>
      <c r="I457" s="19">
        <f t="shared" si="31"/>
        <v>3042.46</v>
      </c>
      <c r="J457" s="19">
        <f t="shared" si="32"/>
        <v>3557.33</v>
      </c>
      <c r="K457" s="19">
        <f t="shared" si="33"/>
        <v>4700.45</v>
      </c>
    </row>
    <row r="458" spans="1:11" s="7" customFormat="1" ht="14.25" customHeight="1">
      <c r="A458" s="25" t="s">
        <v>1351</v>
      </c>
      <c r="B458" s="25">
        <v>17</v>
      </c>
      <c r="C458" s="25" t="s">
        <v>256</v>
      </c>
      <c r="D458" s="25" t="s">
        <v>1400</v>
      </c>
      <c r="E458" s="25" t="s">
        <v>15</v>
      </c>
      <c r="F458" s="25" t="s">
        <v>1401</v>
      </c>
      <c r="G458" s="17">
        <f t="shared" si="34"/>
        <v>133.8</v>
      </c>
      <c r="H458" s="19">
        <f aca="true" t="shared" si="35" ref="H458:H521">F458+$M$3+G458</f>
        <v>2909.8100000000004</v>
      </c>
      <c r="I458" s="19">
        <f aca="true" t="shared" si="36" ref="I458:I521">F458+$N$3+G458</f>
        <v>3224.3900000000003</v>
      </c>
      <c r="J458" s="19">
        <f aca="true" t="shared" si="37" ref="J458:J521">F458+$O$3+G458</f>
        <v>3739.26</v>
      </c>
      <c r="K458" s="19">
        <f aca="true" t="shared" si="38" ref="K458:K521">F458+$P$3+G458</f>
        <v>4882.38</v>
      </c>
    </row>
    <row r="459" spans="1:11" s="7" customFormat="1" ht="14.25" customHeight="1">
      <c r="A459" s="25" t="s">
        <v>1351</v>
      </c>
      <c r="B459" s="25">
        <v>18</v>
      </c>
      <c r="C459" s="25" t="s">
        <v>1402</v>
      </c>
      <c r="D459" s="25" t="s">
        <v>15</v>
      </c>
      <c r="E459" s="25" t="s">
        <v>1403</v>
      </c>
      <c r="F459" s="25" t="s">
        <v>1404</v>
      </c>
      <c r="G459" s="17">
        <f aca="true" t="shared" si="39" ref="G459:G522">ROUND((F459*0.0767),2)</f>
        <v>137.42</v>
      </c>
      <c r="H459" s="19">
        <f t="shared" si="35"/>
        <v>2960.54</v>
      </c>
      <c r="I459" s="19">
        <f t="shared" si="36"/>
        <v>3275.12</v>
      </c>
      <c r="J459" s="19">
        <f t="shared" si="37"/>
        <v>3789.9900000000002</v>
      </c>
      <c r="K459" s="19">
        <f t="shared" si="38"/>
        <v>4933.110000000001</v>
      </c>
    </row>
    <row r="460" spans="1:11" s="7" customFormat="1" ht="14.25" customHeight="1">
      <c r="A460" s="25" t="s">
        <v>1351</v>
      </c>
      <c r="B460" s="25">
        <v>19</v>
      </c>
      <c r="C460" s="25" t="s">
        <v>1405</v>
      </c>
      <c r="D460" s="25" t="s">
        <v>15</v>
      </c>
      <c r="E460" s="25" t="s">
        <v>1406</v>
      </c>
      <c r="F460" s="25" t="s">
        <v>1407</v>
      </c>
      <c r="G460" s="17">
        <f t="shared" si="39"/>
        <v>137.18</v>
      </c>
      <c r="H460" s="19">
        <f t="shared" si="35"/>
        <v>2957.22</v>
      </c>
      <c r="I460" s="19">
        <f t="shared" si="36"/>
        <v>3271.7999999999997</v>
      </c>
      <c r="J460" s="19">
        <f t="shared" si="37"/>
        <v>3786.6699999999996</v>
      </c>
      <c r="K460" s="19">
        <f t="shared" si="38"/>
        <v>4929.79</v>
      </c>
    </row>
    <row r="461" spans="1:11" s="7" customFormat="1" ht="14.25" customHeight="1">
      <c r="A461" s="25" t="s">
        <v>1351</v>
      </c>
      <c r="B461" s="25">
        <v>20</v>
      </c>
      <c r="C461" s="25" t="s">
        <v>1408</v>
      </c>
      <c r="D461" s="25" t="s">
        <v>15</v>
      </c>
      <c r="E461" s="25" t="s">
        <v>1409</v>
      </c>
      <c r="F461" s="25" t="s">
        <v>1410</v>
      </c>
      <c r="G461" s="17">
        <f t="shared" si="39"/>
        <v>139.85</v>
      </c>
      <c r="H461" s="19">
        <f t="shared" si="35"/>
        <v>2994.7099999999996</v>
      </c>
      <c r="I461" s="19">
        <f t="shared" si="36"/>
        <v>3309.2899999999995</v>
      </c>
      <c r="J461" s="19">
        <f t="shared" si="37"/>
        <v>3824.16</v>
      </c>
      <c r="K461" s="19">
        <f t="shared" si="38"/>
        <v>4967.280000000001</v>
      </c>
    </row>
    <row r="462" spans="1:11" s="7" customFormat="1" ht="14.25" customHeight="1">
      <c r="A462" s="25" t="s">
        <v>1351</v>
      </c>
      <c r="B462" s="25">
        <v>21</v>
      </c>
      <c r="C462" s="25" t="s">
        <v>1411</v>
      </c>
      <c r="D462" s="25" t="s">
        <v>15</v>
      </c>
      <c r="E462" s="25" t="s">
        <v>1412</v>
      </c>
      <c r="F462" s="25" t="s">
        <v>1413</v>
      </c>
      <c r="G462" s="17">
        <f t="shared" si="39"/>
        <v>146.39</v>
      </c>
      <c r="H462" s="19">
        <f t="shared" si="35"/>
        <v>3086.44</v>
      </c>
      <c r="I462" s="19">
        <f t="shared" si="36"/>
        <v>3401.02</v>
      </c>
      <c r="J462" s="19">
        <f t="shared" si="37"/>
        <v>3915.89</v>
      </c>
      <c r="K462" s="19">
        <f t="shared" si="38"/>
        <v>5059.01</v>
      </c>
    </row>
    <row r="463" spans="1:11" s="7" customFormat="1" ht="14.25" customHeight="1">
      <c r="A463" s="25" t="s">
        <v>1351</v>
      </c>
      <c r="B463" s="25">
        <v>22</v>
      </c>
      <c r="C463" s="25" t="s">
        <v>1414</v>
      </c>
      <c r="D463" s="25" t="s">
        <v>15</v>
      </c>
      <c r="E463" s="25" t="s">
        <v>1415</v>
      </c>
      <c r="F463" s="25" t="s">
        <v>1416</v>
      </c>
      <c r="G463" s="17">
        <f t="shared" si="39"/>
        <v>127.8</v>
      </c>
      <c r="H463" s="19">
        <f t="shared" si="35"/>
        <v>2825.55</v>
      </c>
      <c r="I463" s="19">
        <f t="shared" si="36"/>
        <v>3140.13</v>
      </c>
      <c r="J463" s="19">
        <f t="shared" si="37"/>
        <v>3655</v>
      </c>
      <c r="K463" s="19">
        <f t="shared" si="38"/>
        <v>4798.12</v>
      </c>
    </row>
    <row r="464" spans="1:11" s="7" customFormat="1" ht="14.25" customHeight="1">
      <c r="A464" s="25" t="s">
        <v>1351</v>
      </c>
      <c r="B464" s="25">
        <v>23</v>
      </c>
      <c r="C464" s="25" t="s">
        <v>1417</v>
      </c>
      <c r="D464" s="25" t="s">
        <v>15</v>
      </c>
      <c r="E464" s="25" t="s">
        <v>1418</v>
      </c>
      <c r="F464" s="25" t="s">
        <v>1419</v>
      </c>
      <c r="G464" s="17">
        <f t="shared" si="39"/>
        <v>123.21</v>
      </c>
      <c r="H464" s="19">
        <f t="shared" si="35"/>
        <v>2761.12</v>
      </c>
      <c r="I464" s="19">
        <f t="shared" si="36"/>
        <v>3075.7</v>
      </c>
      <c r="J464" s="19">
        <f t="shared" si="37"/>
        <v>3590.57</v>
      </c>
      <c r="K464" s="19">
        <f t="shared" si="38"/>
        <v>4733.69</v>
      </c>
    </row>
    <row r="465" spans="1:11" s="7" customFormat="1" ht="14.25" customHeight="1">
      <c r="A465" s="25" t="s">
        <v>1420</v>
      </c>
      <c r="B465" s="25">
        <v>0</v>
      </c>
      <c r="C465" s="25" t="s">
        <v>1421</v>
      </c>
      <c r="D465" s="25" t="s">
        <v>15</v>
      </c>
      <c r="E465" s="25" t="s">
        <v>1422</v>
      </c>
      <c r="F465" s="25" t="s">
        <v>1423</v>
      </c>
      <c r="G465" s="17">
        <f t="shared" si="39"/>
        <v>121.16</v>
      </c>
      <c r="H465" s="19">
        <f t="shared" si="35"/>
        <v>2732.33</v>
      </c>
      <c r="I465" s="19">
        <f t="shared" si="36"/>
        <v>3046.91</v>
      </c>
      <c r="J465" s="19">
        <f t="shared" si="37"/>
        <v>3561.7799999999997</v>
      </c>
      <c r="K465" s="19">
        <f t="shared" si="38"/>
        <v>4704.9</v>
      </c>
    </row>
    <row r="466" spans="1:11" s="7" customFormat="1" ht="14.25" customHeight="1">
      <c r="A466" s="25" t="s">
        <v>1420</v>
      </c>
      <c r="B466" s="25">
        <v>1</v>
      </c>
      <c r="C466" s="25" t="s">
        <v>1424</v>
      </c>
      <c r="D466" s="25" t="s">
        <v>15</v>
      </c>
      <c r="E466" s="25" t="s">
        <v>1425</v>
      </c>
      <c r="F466" s="25" t="s">
        <v>1426</v>
      </c>
      <c r="G466" s="17">
        <f t="shared" si="39"/>
        <v>110.04</v>
      </c>
      <c r="H466" s="19">
        <f t="shared" si="35"/>
        <v>2576.21</v>
      </c>
      <c r="I466" s="19">
        <f t="shared" si="36"/>
        <v>2890.79</v>
      </c>
      <c r="J466" s="19">
        <f t="shared" si="37"/>
        <v>3405.66</v>
      </c>
      <c r="K466" s="19">
        <f t="shared" si="38"/>
        <v>4548.78</v>
      </c>
    </row>
    <row r="467" spans="1:11" s="7" customFormat="1" ht="14.25" customHeight="1">
      <c r="A467" s="25" t="s">
        <v>1420</v>
      </c>
      <c r="B467" s="25">
        <v>2</v>
      </c>
      <c r="C467" s="25" t="s">
        <v>1427</v>
      </c>
      <c r="D467" s="25" t="s">
        <v>15</v>
      </c>
      <c r="E467" s="25" t="s">
        <v>1428</v>
      </c>
      <c r="F467" s="25" t="s">
        <v>1429</v>
      </c>
      <c r="G467" s="17">
        <f t="shared" si="39"/>
        <v>108.95</v>
      </c>
      <c r="H467" s="19">
        <f t="shared" si="35"/>
        <v>2560.92</v>
      </c>
      <c r="I467" s="19">
        <f t="shared" si="36"/>
        <v>2875.5</v>
      </c>
      <c r="J467" s="19">
        <f t="shared" si="37"/>
        <v>3390.37</v>
      </c>
      <c r="K467" s="19">
        <f t="shared" si="38"/>
        <v>4533.49</v>
      </c>
    </row>
    <row r="468" spans="1:11" s="7" customFormat="1" ht="14.25" customHeight="1">
      <c r="A468" s="25" t="s">
        <v>1420</v>
      </c>
      <c r="B468" s="25">
        <v>3</v>
      </c>
      <c r="C468" s="25" t="s">
        <v>1430</v>
      </c>
      <c r="D468" s="25" t="s">
        <v>15</v>
      </c>
      <c r="E468" s="25" t="s">
        <v>1431</v>
      </c>
      <c r="F468" s="25" t="s">
        <v>1432</v>
      </c>
      <c r="G468" s="17">
        <f t="shared" si="39"/>
        <v>73.86</v>
      </c>
      <c r="H468" s="19">
        <f t="shared" si="35"/>
        <v>2068.37</v>
      </c>
      <c r="I468" s="19">
        <f t="shared" si="36"/>
        <v>2382.9500000000003</v>
      </c>
      <c r="J468" s="19">
        <f t="shared" si="37"/>
        <v>2897.82</v>
      </c>
      <c r="K468" s="19">
        <f t="shared" si="38"/>
        <v>4040.94</v>
      </c>
    </row>
    <row r="469" spans="1:11" s="7" customFormat="1" ht="14.25" customHeight="1">
      <c r="A469" s="25" t="s">
        <v>1420</v>
      </c>
      <c r="B469" s="25">
        <v>4</v>
      </c>
      <c r="C469" s="25" t="s">
        <v>1433</v>
      </c>
      <c r="D469" s="25" t="s">
        <v>15</v>
      </c>
      <c r="E469" s="25" t="s">
        <v>1434</v>
      </c>
      <c r="F469" s="25" t="s">
        <v>1435</v>
      </c>
      <c r="G469" s="17">
        <f t="shared" si="39"/>
        <v>79.17</v>
      </c>
      <c r="H469" s="19">
        <f t="shared" si="35"/>
        <v>2142.82</v>
      </c>
      <c r="I469" s="19">
        <f t="shared" si="36"/>
        <v>2457.4</v>
      </c>
      <c r="J469" s="19">
        <f t="shared" si="37"/>
        <v>2972.2700000000004</v>
      </c>
      <c r="K469" s="19">
        <f t="shared" si="38"/>
        <v>4115.39</v>
      </c>
    </row>
    <row r="470" spans="1:11" s="7" customFormat="1" ht="14.25" customHeight="1">
      <c r="A470" s="25" t="s">
        <v>1420</v>
      </c>
      <c r="B470" s="25">
        <v>5</v>
      </c>
      <c r="C470" s="25" t="s">
        <v>1436</v>
      </c>
      <c r="D470" s="25" t="s">
        <v>1437</v>
      </c>
      <c r="E470" s="25" t="s">
        <v>15</v>
      </c>
      <c r="F470" s="25" t="s">
        <v>1438</v>
      </c>
      <c r="G470" s="17">
        <f t="shared" si="39"/>
        <v>109.68</v>
      </c>
      <c r="H470" s="19">
        <f t="shared" si="35"/>
        <v>2571.18</v>
      </c>
      <c r="I470" s="19">
        <f t="shared" si="36"/>
        <v>2885.7599999999998</v>
      </c>
      <c r="J470" s="19">
        <f t="shared" si="37"/>
        <v>3400.6299999999997</v>
      </c>
      <c r="K470" s="19">
        <f t="shared" si="38"/>
        <v>4543.75</v>
      </c>
    </row>
    <row r="471" spans="1:11" s="7" customFormat="1" ht="14.25" customHeight="1">
      <c r="A471" s="25" t="s">
        <v>1420</v>
      </c>
      <c r="B471" s="25">
        <v>6</v>
      </c>
      <c r="C471" s="25" t="s">
        <v>1439</v>
      </c>
      <c r="D471" s="25" t="s">
        <v>1440</v>
      </c>
      <c r="E471" s="25" t="s">
        <v>15</v>
      </c>
      <c r="F471" s="25" t="s">
        <v>1441</v>
      </c>
      <c r="G471" s="17">
        <f t="shared" si="39"/>
        <v>113.98</v>
      </c>
      <c r="H471" s="19">
        <f t="shared" si="35"/>
        <v>2631.5499999999997</v>
      </c>
      <c r="I471" s="19">
        <f t="shared" si="36"/>
        <v>2946.1299999999997</v>
      </c>
      <c r="J471" s="19">
        <f t="shared" si="37"/>
        <v>3461</v>
      </c>
      <c r="K471" s="19">
        <f t="shared" si="38"/>
        <v>4604.119999999999</v>
      </c>
    </row>
    <row r="472" spans="1:11" s="7" customFormat="1" ht="14.25" customHeight="1">
      <c r="A472" s="25" t="s">
        <v>1420</v>
      </c>
      <c r="B472" s="25">
        <v>7</v>
      </c>
      <c r="C472" s="25" t="s">
        <v>1442</v>
      </c>
      <c r="D472" s="25" t="s">
        <v>15</v>
      </c>
      <c r="E472" s="25" t="s">
        <v>1443</v>
      </c>
      <c r="F472" s="25" t="s">
        <v>1444</v>
      </c>
      <c r="G472" s="17">
        <f t="shared" si="39"/>
        <v>119.26</v>
      </c>
      <c r="H472" s="19">
        <f t="shared" si="35"/>
        <v>2705.6600000000003</v>
      </c>
      <c r="I472" s="19">
        <f t="shared" si="36"/>
        <v>3020.2400000000002</v>
      </c>
      <c r="J472" s="19">
        <f t="shared" si="37"/>
        <v>3535.1100000000006</v>
      </c>
      <c r="K472" s="19">
        <f t="shared" si="38"/>
        <v>4678.2300000000005</v>
      </c>
    </row>
    <row r="473" spans="1:11" s="7" customFormat="1" ht="14.25" customHeight="1">
      <c r="A473" s="25" t="s">
        <v>1420</v>
      </c>
      <c r="B473" s="25">
        <v>8</v>
      </c>
      <c r="C473" s="25" t="s">
        <v>1445</v>
      </c>
      <c r="D473" s="25" t="s">
        <v>15</v>
      </c>
      <c r="E473" s="25" t="s">
        <v>53</v>
      </c>
      <c r="F473" s="25" t="s">
        <v>1446</v>
      </c>
      <c r="G473" s="17">
        <f t="shared" si="39"/>
        <v>139.38</v>
      </c>
      <c r="H473" s="19">
        <f t="shared" si="35"/>
        <v>2988.0200000000004</v>
      </c>
      <c r="I473" s="19">
        <f t="shared" si="36"/>
        <v>3302.6000000000004</v>
      </c>
      <c r="J473" s="19">
        <f t="shared" si="37"/>
        <v>3817.4700000000003</v>
      </c>
      <c r="K473" s="19">
        <f t="shared" si="38"/>
        <v>4960.59</v>
      </c>
    </row>
    <row r="474" spans="1:11" s="7" customFormat="1" ht="14.25" customHeight="1">
      <c r="A474" s="25" t="s">
        <v>1420</v>
      </c>
      <c r="B474" s="25">
        <v>9</v>
      </c>
      <c r="C474" s="25" t="s">
        <v>1447</v>
      </c>
      <c r="D474" s="25" t="s">
        <v>15</v>
      </c>
      <c r="E474" s="25" t="s">
        <v>1448</v>
      </c>
      <c r="F474" s="25" t="s">
        <v>1449</v>
      </c>
      <c r="G474" s="17">
        <f t="shared" si="39"/>
        <v>138.28</v>
      </c>
      <c r="H474" s="19">
        <f t="shared" si="35"/>
        <v>2972.59</v>
      </c>
      <c r="I474" s="19">
        <f t="shared" si="36"/>
        <v>3287.17</v>
      </c>
      <c r="J474" s="19">
        <f t="shared" si="37"/>
        <v>3802.0400000000004</v>
      </c>
      <c r="K474" s="19">
        <f t="shared" si="38"/>
        <v>4945.16</v>
      </c>
    </row>
    <row r="475" spans="1:11" s="7" customFormat="1" ht="14.25" customHeight="1">
      <c r="A475" s="25" t="s">
        <v>1420</v>
      </c>
      <c r="B475" s="25">
        <v>10</v>
      </c>
      <c r="C475" s="25" t="s">
        <v>1450</v>
      </c>
      <c r="D475" s="25" t="s">
        <v>15</v>
      </c>
      <c r="E475" s="25" t="s">
        <v>1451</v>
      </c>
      <c r="F475" s="25" t="s">
        <v>1452</v>
      </c>
      <c r="G475" s="17">
        <f t="shared" si="39"/>
        <v>138.56</v>
      </c>
      <c r="H475" s="19">
        <f t="shared" si="35"/>
        <v>2976.52</v>
      </c>
      <c r="I475" s="19">
        <f t="shared" si="36"/>
        <v>3291.1</v>
      </c>
      <c r="J475" s="19">
        <f t="shared" si="37"/>
        <v>3805.97</v>
      </c>
      <c r="K475" s="19">
        <f t="shared" si="38"/>
        <v>4949.09</v>
      </c>
    </row>
    <row r="476" spans="1:11" s="7" customFormat="1" ht="14.25" customHeight="1">
      <c r="A476" s="25" t="s">
        <v>1420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138.14</v>
      </c>
      <c r="H476" s="19">
        <f t="shared" si="35"/>
        <v>2970.6299999999997</v>
      </c>
      <c r="I476" s="19">
        <f t="shared" si="36"/>
        <v>3285.2099999999996</v>
      </c>
      <c r="J476" s="19">
        <f t="shared" si="37"/>
        <v>3800.08</v>
      </c>
      <c r="K476" s="19">
        <f t="shared" si="38"/>
        <v>4943.2</v>
      </c>
    </row>
    <row r="477" spans="1:11" s="7" customFormat="1" ht="14.25" customHeight="1">
      <c r="A477" s="25" t="s">
        <v>1420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138.49</v>
      </c>
      <c r="H477" s="19">
        <f t="shared" si="35"/>
        <v>2975.54</v>
      </c>
      <c r="I477" s="19">
        <f t="shared" si="36"/>
        <v>3290.12</v>
      </c>
      <c r="J477" s="19">
        <f t="shared" si="37"/>
        <v>3804.99</v>
      </c>
      <c r="K477" s="19">
        <f t="shared" si="38"/>
        <v>4948.11</v>
      </c>
    </row>
    <row r="478" spans="1:11" s="7" customFormat="1" ht="14.25" customHeight="1">
      <c r="A478" s="25" t="s">
        <v>1420</v>
      </c>
      <c r="B478" s="25">
        <v>13</v>
      </c>
      <c r="C478" s="25" t="s">
        <v>1459</v>
      </c>
      <c r="D478" s="25" t="s">
        <v>15</v>
      </c>
      <c r="E478" s="25" t="s">
        <v>1460</v>
      </c>
      <c r="F478" s="25" t="s">
        <v>1461</v>
      </c>
      <c r="G478" s="17">
        <f t="shared" si="39"/>
        <v>138.12</v>
      </c>
      <c r="H478" s="19">
        <f t="shared" si="35"/>
        <v>2970.43</v>
      </c>
      <c r="I478" s="19">
        <f t="shared" si="36"/>
        <v>3285.0099999999998</v>
      </c>
      <c r="J478" s="19">
        <f t="shared" si="37"/>
        <v>3799.88</v>
      </c>
      <c r="K478" s="19">
        <f t="shared" si="38"/>
        <v>4943</v>
      </c>
    </row>
    <row r="479" spans="1:11" s="7" customFormat="1" ht="14.25" customHeight="1">
      <c r="A479" s="25" t="s">
        <v>1420</v>
      </c>
      <c r="B479" s="25">
        <v>14</v>
      </c>
      <c r="C479" s="25" t="s">
        <v>1462</v>
      </c>
      <c r="D479" s="25" t="s">
        <v>15</v>
      </c>
      <c r="E479" s="25" t="s">
        <v>1463</v>
      </c>
      <c r="F479" s="25" t="s">
        <v>1464</v>
      </c>
      <c r="G479" s="17">
        <f t="shared" si="39"/>
        <v>138.29</v>
      </c>
      <c r="H479" s="19">
        <f t="shared" si="35"/>
        <v>2972.75</v>
      </c>
      <c r="I479" s="19">
        <f t="shared" si="36"/>
        <v>3287.33</v>
      </c>
      <c r="J479" s="19">
        <f t="shared" si="37"/>
        <v>3802.2</v>
      </c>
      <c r="K479" s="19">
        <f t="shared" si="38"/>
        <v>4945.32</v>
      </c>
    </row>
    <row r="480" spans="1:11" s="7" customFormat="1" ht="14.25" customHeight="1">
      <c r="A480" s="25" t="s">
        <v>1420</v>
      </c>
      <c r="B480" s="25">
        <v>15</v>
      </c>
      <c r="C480" s="25" t="s">
        <v>1465</v>
      </c>
      <c r="D480" s="25" t="s">
        <v>1466</v>
      </c>
      <c r="E480" s="25" t="s">
        <v>15</v>
      </c>
      <c r="F480" s="25" t="s">
        <v>1467</v>
      </c>
      <c r="G480" s="17">
        <f t="shared" si="39"/>
        <v>137.71</v>
      </c>
      <c r="H480" s="19">
        <f t="shared" si="35"/>
        <v>2964.6400000000003</v>
      </c>
      <c r="I480" s="19">
        <f t="shared" si="36"/>
        <v>3279.2200000000003</v>
      </c>
      <c r="J480" s="19">
        <f t="shared" si="37"/>
        <v>3794.09</v>
      </c>
      <c r="K480" s="19">
        <f t="shared" si="38"/>
        <v>4937.21</v>
      </c>
    </row>
    <row r="481" spans="1:11" s="7" customFormat="1" ht="14.25" customHeight="1">
      <c r="A481" s="25" t="s">
        <v>1420</v>
      </c>
      <c r="B481" s="25">
        <v>16</v>
      </c>
      <c r="C481" s="25" t="s">
        <v>1468</v>
      </c>
      <c r="D481" s="25" t="s">
        <v>1469</v>
      </c>
      <c r="E481" s="25" t="s">
        <v>15</v>
      </c>
      <c r="F481" s="25" t="s">
        <v>1470</v>
      </c>
      <c r="G481" s="17">
        <f t="shared" si="39"/>
        <v>136.98</v>
      </c>
      <c r="H481" s="19">
        <f t="shared" si="35"/>
        <v>2954.35</v>
      </c>
      <c r="I481" s="19">
        <f t="shared" si="36"/>
        <v>3268.93</v>
      </c>
      <c r="J481" s="19">
        <f t="shared" si="37"/>
        <v>3783.8</v>
      </c>
      <c r="K481" s="19">
        <f t="shared" si="38"/>
        <v>4926.92</v>
      </c>
    </row>
    <row r="482" spans="1:11" s="7" customFormat="1" ht="14.25" customHeight="1">
      <c r="A482" s="25" t="s">
        <v>1420</v>
      </c>
      <c r="B482" s="25">
        <v>17</v>
      </c>
      <c r="C482" s="25" t="s">
        <v>1471</v>
      </c>
      <c r="D482" s="25" t="s">
        <v>1472</v>
      </c>
      <c r="E482" s="25" t="s">
        <v>15</v>
      </c>
      <c r="F482" s="25" t="s">
        <v>1473</v>
      </c>
      <c r="G482" s="17">
        <f t="shared" si="39"/>
        <v>132.61</v>
      </c>
      <c r="H482" s="19">
        <f t="shared" si="35"/>
        <v>2893.0800000000004</v>
      </c>
      <c r="I482" s="19">
        <f t="shared" si="36"/>
        <v>3207.6600000000003</v>
      </c>
      <c r="J482" s="19">
        <f t="shared" si="37"/>
        <v>3722.53</v>
      </c>
      <c r="K482" s="19">
        <f t="shared" si="38"/>
        <v>4865.65</v>
      </c>
    </row>
    <row r="483" spans="1:11" s="7" customFormat="1" ht="14.25" customHeight="1">
      <c r="A483" s="25" t="s">
        <v>1420</v>
      </c>
      <c r="B483" s="25">
        <v>18</v>
      </c>
      <c r="C483" s="25" t="s">
        <v>1474</v>
      </c>
      <c r="D483" s="25" t="s">
        <v>15</v>
      </c>
      <c r="E483" s="25" t="s">
        <v>1475</v>
      </c>
      <c r="F483" s="25" t="s">
        <v>1476</v>
      </c>
      <c r="G483" s="17">
        <f t="shared" si="39"/>
        <v>133.72</v>
      </c>
      <c r="H483" s="19">
        <f t="shared" si="35"/>
        <v>2908.66</v>
      </c>
      <c r="I483" s="19">
        <f t="shared" si="36"/>
        <v>3223.24</v>
      </c>
      <c r="J483" s="19">
        <f t="shared" si="37"/>
        <v>3738.11</v>
      </c>
      <c r="K483" s="19">
        <f t="shared" si="38"/>
        <v>4881.2300000000005</v>
      </c>
    </row>
    <row r="484" spans="1:11" s="7" customFormat="1" ht="14.25" customHeight="1">
      <c r="A484" s="25" t="s">
        <v>1420</v>
      </c>
      <c r="B484" s="25">
        <v>19</v>
      </c>
      <c r="C484" s="25" t="s">
        <v>1477</v>
      </c>
      <c r="D484" s="25" t="s">
        <v>15</v>
      </c>
      <c r="E484" s="25" t="s">
        <v>1478</v>
      </c>
      <c r="F484" s="25" t="s">
        <v>1479</v>
      </c>
      <c r="G484" s="17">
        <f t="shared" si="39"/>
        <v>132.17</v>
      </c>
      <c r="H484" s="19">
        <f t="shared" si="35"/>
        <v>2886.83</v>
      </c>
      <c r="I484" s="19">
        <f t="shared" si="36"/>
        <v>3201.41</v>
      </c>
      <c r="J484" s="19">
        <f t="shared" si="37"/>
        <v>3716.28</v>
      </c>
      <c r="K484" s="19">
        <f t="shared" si="38"/>
        <v>4859.4</v>
      </c>
    </row>
    <row r="485" spans="1:11" s="7" customFormat="1" ht="14.25" customHeight="1">
      <c r="A485" s="25" t="s">
        <v>1420</v>
      </c>
      <c r="B485" s="25">
        <v>20</v>
      </c>
      <c r="C485" s="25" t="s">
        <v>1480</v>
      </c>
      <c r="D485" s="25" t="s">
        <v>15</v>
      </c>
      <c r="E485" s="25" t="s">
        <v>1481</v>
      </c>
      <c r="F485" s="25" t="s">
        <v>1482</v>
      </c>
      <c r="G485" s="17">
        <f t="shared" si="39"/>
        <v>130.68</v>
      </c>
      <c r="H485" s="19">
        <f t="shared" si="35"/>
        <v>2866.0099999999998</v>
      </c>
      <c r="I485" s="19">
        <f t="shared" si="36"/>
        <v>3180.5899999999997</v>
      </c>
      <c r="J485" s="19">
        <f t="shared" si="37"/>
        <v>3695.4599999999996</v>
      </c>
      <c r="K485" s="19">
        <f t="shared" si="38"/>
        <v>4838.58</v>
      </c>
    </row>
    <row r="486" spans="1:11" s="7" customFormat="1" ht="14.25" customHeight="1">
      <c r="A486" s="25" t="s">
        <v>1420</v>
      </c>
      <c r="B486" s="25">
        <v>21</v>
      </c>
      <c r="C486" s="25" t="s">
        <v>1483</v>
      </c>
      <c r="D486" s="25" t="s">
        <v>15</v>
      </c>
      <c r="E486" s="25" t="s">
        <v>1484</v>
      </c>
      <c r="F486" s="25" t="s">
        <v>1485</v>
      </c>
      <c r="G486" s="17">
        <f t="shared" si="39"/>
        <v>129.69</v>
      </c>
      <c r="H486" s="19">
        <f t="shared" si="35"/>
        <v>2852.02</v>
      </c>
      <c r="I486" s="19">
        <f t="shared" si="36"/>
        <v>3166.6</v>
      </c>
      <c r="J486" s="19">
        <f t="shared" si="37"/>
        <v>3681.47</v>
      </c>
      <c r="K486" s="19">
        <f t="shared" si="38"/>
        <v>4824.589999999999</v>
      </c>
    </row>
    <row r="487" spans="1:11" s="7" customFormat="1" ht="14.25" customHeight="1">
      <c r="A487" s="25" t="s">
        <v>1420</v>
      </c>
      <c r="B487" s="25">
        <v>22</v>
      </c>
      <c r="C487" s="25" t="s">
        <v>1486</v>
      </c>
      <c r="D487" s="25" t="s">
        <v>15</v>
      </c>
      <c r="E487" s="25" t="s">
        <v>1487</v>
      </c>
      <c r="F487" s="25" t="s">
        <v>1488</v>
      </c>
      <c r="G487" s="17">
        <f t="shared" si="39"/>
        <v>119.18</v>
      </c>
      <c r="H487" s="19">
        <f t="shared" si="35"/>
        <v>2704.5399999999995</v>
      </c>
      <c r="I487" s="19">
        <f t="shared" si="36"/>
        <v>3019.1199999999994</v>
      </c>
      <c r="J487" s="19">
        <f t="shared" si="37"/>
        <v>3533.99</v>
      </c>
      <c r="K487" s="19">
        <f t="shared" si="38"/>
        <v>4677.110000000001</v>
      </c>
    </row>
    <row r="488" spans="1:11" s="7" customFormat="1" ht="14.25" customHeight="1">
      <c r="A488" s="25" t="s">
        <v>1420</v>
      </c>
      <c r="B488" s="25">
        <v>23</v>
      </c>
      <c r="C488" s="25" t="s">
        <v>1489</v>
      </c>
      <c r="D488" s="25" t="s">
        <v>15</v>
      </c>
      <c r="E488" s="25" t="s">
        <v>1490</v>
      </c>
      <c r="F488" s="25" t="s">
        <v>1491</v>
      </c>
      <c r="G488" s="17">
        <f t="shared" si="39"/>
        <v>104.14</v>
      </c>
      <c r="H488" s="19">
        <f t="shared" si="35"/>
        <v>2493.43</v>
      </c>
      <c r="I488" s="19">
        <f t="shared" si="36"/>
        <v>2808.0099999999998</v>
      </c>
      <c r="J488" s="19">
        <f t="shared" si="37"/>
        <v>3322.8799999999997</v>
      </c>
      <c r="K488" s="19">
        <f t="shared" si="38"/>
        <v>4466</v>
      </c>
    </row>
    <row r="489" spans="1:11" s="7" customFormat="1" ht="14.25" customHeight="1">
      <c r="A489" s="25" t="s">
        <v>1492</v>
      </c>
      <c r="B489" s="25">
        <v>0</v>
      </c>
      <c r="C489" s="25" t="s">
        <v>1493</v>
      </c>
      <c r="D489" s="25" t="s">
        <v>15</v>
      </c>
      <c r="E489" s="25" t="s">
        <v>1494</v>
      </c>
      <c r="F489" s="25" t="s">
        <v>1495</v>
      </c>
      <c r="G489" s="17">
        <f t="shared" si="39"/>
        <v>88.66</v>
      </c>
      <c r="H489" s="19">
        <f t="shared" si="35"/>
        <v>2276.0299999999997</v>
      </c>
      <c r="I489" s="19">
        <f t="shared" si="36"/>
        <v>2590.6099999999997</v>
      </c>
      <c r="J489" s="19">
        <f t="shared" si="37"/>
        <v>3105.48</v>
      </c>
      <c r="K489" s="19">
        <f t="shared" si="38"/>
        <v>4248.6</v>
      </c>
    </row>
    <row r="490" spans="1:11" s="7" customFormat="1" ht="14.25" customHeight="1">
      <c r="A490" s="25" t="s">
        <v>1492</v>
      </c>
      <c r="B490" s="25">
        <v>1</v>
      </c>
      <c r="C490" s="25" t="s">
        <v>1496</v>
      </c>
      <c r="D490" s="25" t="s">
        <v>15</v>
      </c>
      <c r="E490" s="25" t="s">
        <v>1497</v>
      </c>
      <c r="F490" s="25" t="s">
        <v>1498</v>
      </c>
      <c r="G490" s="17">
        <f t="shared" si="39"/>
        <v>73.25</v>
      </c>
      <c r="H490" s="19">
        <f t="shared" si="35"/>
        <v>2059.74</v>
      </c>
      <c r="I490" s="19">
        <f t="shared" si="36"/>
        <v>2374.3199999999997</v>
      </c>
      <c r="J490" s="19">
        <f t="shared" si="37"/>
        <v>2889.19</v>
      </c>
      <c r="K490" s="19">
        <f t="shared" si="38"/>
        <v>4032.31</v>
      </c>
    </row>
    <row r="491" spans="1:11" s="7" customFormat="1" ht="14.25" customHeight="1">
      <c r="A491" s="25" t="s">
        <v>1492</v>
      </c>
      <c r="B491" s="25">
        <v>2</v>
      </c>
      <c r="C491" s="25" t="s">
        <v>1499</v>
      </c>
      <c r="D491" s="25" t="s">
        <v>15</v>
      </c>
      <c r="E491" s="25" t="s">
        <v>1500</v>
      </c>
      <c r="F491" s="25" t="s">
        <v>1501</v>
      </c>
      <c r="G491" s="17">
        <f t="shared" si="39"/>
        <v>74.88</v>
      </c>
      <c r="H491" s="19">
        <f t="shared" si="35"/>
        <v>2082.65</v>
      </c>
      <c r="I491" s="19">
        <f t="shared" si="36"/>
        <v>2397.23</v>
      </c>
      <c r="J491" s="19">
        <f t="shared" si="37"/>
        <v>2912.1000000000004</v>
      </c>
      <c r="K491" s="19">
        <f t="shared" si="38"/>
        <v>4055.2200000000003</v>
      </c>
    </row>
    <row r="492" spans="1:11" s="7" customFormat="1" ht="14.25" customHeight="1">
      <c r="A492" s="25" t="s">
        <v>1492</v>
      </c>
      <c r="B492" s="25">
        <v>3</v>
      </c>
      <c r="C492" s="25" t="s">
        <v>1502</v>
      </c>
      <c r="D492" s="25" t="s">
        <v>15</v>
      </c>
      <c r="E492" s="25" t="s">
        <v>1503</v>
      </c>
      <c r="F492" s="25" t="s">
        <v>1504</v>
      </c>
      <c r="G492" s="17">
        <f t="shared" si="39"/>
        <v>75.08</v>
      </c>
      <c r="H492" s="19">
        <f t="shared" si="35"/>
        <v>2085.46</v>
      </c>
      <c r="I492" s="19">
        <f t="shared" si="36"/>
        <v>2400.04</v>
      </c>
      <c r="J492" s="19">
        <f t="shared" si="37"/>
        <v>2914.91</v>
      </c>
      <c r="K492" s="19">
        <f t="shared" si="38"/>
        <v>4058.0299999999997</v>
      </c>
    </row>
    <row r="493" spans="1:11" s="7" customFormat="1" ht="14.25" customHeight="1">
      <c r="A493" s="25" t="s">
        <v>1492</v>
      </c>
      <c r="B493" s="25">
        <v>4</v>
      </c>
      <c r="C493" s="25" t="s">
        <v>1505</v>
      </c>
      <c r="D493" s="25" t="s">
        <v>15</v>
      </c>
      <c r="E493" s="25" t="s">
        <v>1506</v>
      </c>
      <c r="F493" s="25" t="s">
        <v>1507</v>
      </c>
      <c r="G493" s="17">
        <f t="shared" si="39"/>
        <v>80.32</v>
      </c>
      <c r="H493" s="19">
        <f t="shared" si="35"/>
        <v>2158.9500000000003</v>
      </c>
      <c r="I493" s="19">
        <f t="shared" si="36"/>
        <v>2473.53</v>
      </c>
      <c r="J493" s="19">
        <f t="shared" si="37"/>
        <v>2988.4</v>
      </c>
      <c r="K493" s="19">
        <f t="shared" si="38"/>
        <v>4131.5199999999995</v>
      </c>
    </row>
    <row r="494" spans="1:11" s="7" customFormat="1" ht="14.25" customHeight="1">
      <c r="A494" s="25" t="s">
        <v>1492</v>
      </c>
      <c r="B494" s="25">
        <v>5</v>
      </c>
      <c r="C494" s="25" t="s">
        <v>1508</v>
      </c>
      <c r="D494" s="25" t="s">
        <v>1509</v>
      </c>
      <c r="E494" s="25" t="s">
        <v>15</v>
      </c>
      <c r="F494" s="25" t="s">
        <v>1510</v>
      </c>
      <c r="G494" s="17">
        <f t="shared" si="39"/>
        <v>83</v>
      </c>
      <c r="H494" s="19">
        <f t="shared" si="35"/>
        <v>2196.66</v>
      </c>
      <c r="I494" s="19">
        <f t="shared" si="36"/>
        <v>2511.24</v>
      </c>
      <c r="J494" s="19">
        <f t="shared" si="37"/>
        <v>3026.11</v>
      </c>
      <c r="K494" s="19">
        <f t="shared" si="38"/>
        <v>4169.23</v>
      </c>
    </row>
    <row r="495" spans="1:11" s="7" customFormat="1" ht="14.25" customHeight="1">
      <c r="A495" s="25" t="s">
        <v>1492</v>
      </c>
      <c r="B495" s="25">
        <v>6</v>
      </c>
      <c r="C495" s="25" t="s">
        <v>1511</v>
      </c>
      <c r="D495" s="25" t="s">
        <v>1512</v>
      </c>
      <c r="E495" s="25" t="s">
        <v>15</v>
      </c>
      <c r="F495" s="25" t="s">
        <v>1513</v>
      </c>
      <c r="G495" s="17">
        <f t="shared" si="39"/>
        <v>104.55</v>
      </c>
      <c r="H495" s="19">
        <f t="shared" si="35"/>
        <v>2499.11</v>
      </c>
      <c r="I495" s="19">
        <f t="shared" si="36"/>
        <v>2813.69</v>
      </c>
      <c r="J495" s="19">
        <f t="shared" si="37"/>
        <v>3328.5600000000004</v>
      </c>
      <c r="K495" s="19">
        <f t="shared" si="38"/>
        <v>4471.68</v>
      </c>
    </row>
    <row r="496" spans="1:11" s="7" customFormat="1" ht="14.25" customHeight="1">
      <c r="A496" s="25" t="s">
        <v>1492</v>
      </c>
      <c r="B496" s="25">
        <v>7</v>
      </c>
      <c r="C496" s="25" t="s">
        <v>1514</v>
      </c>
      <c r="D496" s="25" t="s">
        <v>15</v>
      </c>
      <c r="E496" s="25" t="s">
        <v>1515</v>
      </c>
      <c r="F496" s="25" t="s">
        <v>1516</v>
      </c>
      <c r="G496" s="17">
        <f t="shared" si="39"/>
        <v>129.44</v>
      </c>
      <c r="H496" s="19">
        <f t="shared" si="35"/>
        <v>2848.5</v>
      </c>
      <c r="I496" s="19">
        <f t="shared" si="36"/>
        <v>3163.08</v>
      </c>
      <c r="J496" s="19">
        <f t="shared" si="37"/>
        <v>3677.9500000000003</v>
      </c>
      <c r="K496" s="19">
        <f t="shared" si="38"/>
        <v>4821.07</v>
      </c>
    </row>
    <row r="497" spans="1:11" s="7" customFormat="1" ht="14.25" customHeight="1">
      <c r="A497" s="25" t="s">
        <v>1492</v>
      </c>
      <c r="B497" s="25">
        <v>8</v>
      </c>
      <c r="C497" s="25" t="s">
        <v>1517</v>
      </c>
      <c r="D497" s="25" t="s">
        <v>15</v>
      </c>
      <c r="E497" s="25" t="s">
        <v>49</v>
      </c>
      <c r="F497" s="25" t="s">
        <v>1518</v>
      </c>
      <c r="G497" s="17">
        <f t="shared" si="39"/>
        <v>227.39</v>
      </c>
      <c r="H497" s="19">
        <f t="shared" si="35"/>
        <v>4223.51</v>
      </c>
      <c r="I497" s="19">
        <f t="shared" si="36"/>
        <v>4538.09</v>
      </c>
      <c r="J497" s="19">
        <f t="shared" si="37"/>
        <v>5052.96</v>
      </c>
      <c r="K497" s="19">
        <f t="shared" si="38"/>
        <v>6196.080000000001</v>
      </c>
    </row>
    <row r="498" spans="1:11" s="7" customFormat="1" ht="14.25" customHeight="1">
      <c r="A498" s="25" t="s">
        <v>1492</v>
      </c>
      <c r="B498" s="25">
        <v>9</v>
      </c>
      <c r="C498" s="25" t="s">
        <v>1519</v>
      </c>
      <c r="D498" s="25" t="s">
        <v>15</v>
      </c>
      <c r="E498" s="25" t="s">
        <v>1520</v>
      </c>
      <c r="F498" s="25" t="s">
        <v>1521</v>
      </c>
      <c r="G498" s="17">
        <f t="shared" si="39"/>
        <v>228.43</v>
      </c>
      <c r="H498" s="19">
        <f t="shared" si="35"/>
        <v>4238.110000000001</v>
      </c>
      <c r="I498" s="19">
        <f t="shared" si="36"/>
        <v>4552.6900000000005</v>
      </c>
      <c r="J498" s="19">
        <f t="shared" si="37"/>
        <v>5067.56</v>
      </c>
      <c r="K498" s="19">
        <f t="shared" si="38"/>
        <v>6210.68</v>
      </c>
    </row>
    <row r="499" spans="1:11" s="7" customFormat="1" ht="14.25" customHeight="1">
      <c r="A499" s="25" t="s">
        <v>1492</v>
      </c>
      <c r="B499" s="25">
        <v>10</v>
      </c>
      <c r="C499" s="25" t="s">
        <v>1522</v>
      </c>
      <c r="D499" s="25" t="s">
        <v>15</v>
      </c>
      <c r="E499" s="25" t="s">
        <v>1523</v>
      </c>
      <c r="F499" s="25" t="s">
        <v>1524</v>
      </c>
      <c r="G499" s="17">
        <f t="shared" si="39"/>
        <v>228.96</v>
      </c>
      <c r="H499" s="19">
        <f t="shared" si="35"/>
        <v>4245.64</v>
      </c>
      <c r="I499" s="19">
        <f t="shared" si="36"/>
        <v>4560.22</v>
      </c>
      <c r="J499" s="19">
        <f t="shared" si="37"/>
        <v>5075.09</v>
      </c>
      <c r="K499" s="19">
        <f t="shared" si="38"/>
        <v>6218.21</v>
      </c>
    </row>
    <row r="500" spans="1:11" s="7" customFormat="1" ht="14.25" customHeight="1">
      <c r="A500" s="25" t="s">
        <v>1492</v>
      </c>
      <c r="B500" s="25">
        <v>11</v>
      </c>
      <c r="C500" s="25" t="s">
        <v>1525</v>
      </c>
      <c r="D500" s="25" t="s">
        <v>15</v>
      </c>
      <c r="E500" s="25" t="s">
        <v>1526</v>
      </c>
      <c r="F500" s="25" t="s">
        <v>1527</v>
      </c>
      <c r="G500" s="17">
        <f t="shared" si="39"/>
        <v>227.89</v>
      </c>
      <c r="H500" s="19">
        <f t="shared" si="35"/>
        <v>4230.58</v>
      </c>
      <c r="I500" s="19">
        <f t="shared" si="36"/>
        <v>4545.16</v>
      </c>
      <c r="J500" s="19">
        <f t="shared" si="37"/>
        <v>5060.03</v>
      </c>
      <c r="K500" s="19">
        <f t="shared" si="38"/>
        <v>6203.150000000001</v>
      </c>
    </row>
    <row r="501" spans="1:11" s="7" customFormat="1" ht="14.25" customHeight="1">
      <c r="A501" s="25" t="s">
        <v>1492</v>
      </c>
      <c r="B501" s="25">
        <v>12</v>
      </c>
      <c r="C501" s="25" t="s">
        <v>1528</v>
      </c>
      <c r="D501" s="25" t="s">
        <v>15</v>
      </c>
      <c r="E501" s="25" t="s">
        <v>1529</v>
      </c>
      <c r="F501" s="25" t="s">
        <v>1530</v>
      </c>
      <c r="G501" s="17">
        <f t="shared" si="39"/>
        <v>225.35</v>
      </c>
      <c r="H501" s="19">
        <f t="shared" si="35"/>
        <v>4194.93</v>
      </c>
      <c r="I501" s="19">
        <f t="shared" si="36"/>
        <v>4509.51</v>
      </c>
      <c r="J501" s="19">
        <f t="shared" si="37"/>
        <v>5024.380000000001</v>
      </c>
      <c r="K501" s="19">
        <f t="shared" si="38"/>
        <v>6167.5</v>
      </c>
    </row>
    <row r="502" spans="1:11" s="7" customFormat="1" ht="14.25" customHeight="1">
      <c r="A502" s="25" t="s">
        <v>1492</v>
      </c>
      <c r="B502" s="25">
        <v>13</v>
      </c>
      <c r="C502" s="25" t="s">
        <v>1531</v>
      </c>
      <c r="D502" s="25" t="s">
        <v>15</v>
      </c>
      <c r="E502" s="25" t="s">
        <v>1532</v>
      </c>
      <c r="F502" s="25" t="s">
        <v>1533</v>
      </c>
      <c r="G502" s="17">
        <f t="shared" si="39"/>
        <v>224.68</v>
      </c>
      <c r="H502" s="19">
        <f t="shared" si="35"/>
        <v>4185.51</v>
      </c>
      <c r="I502" s="19">
        <f t="shared" si="36"/>
        <v>4500.09</v>
      </c>
      <c r="J502" s="19">
        <f t="shared" si="37"/>
        <v>5014.960000000001</v>
      </c>
      <c r="K502" s="19">
        <f t="shared" si="38"/>
        <v>6158.08</v>
      </c>
    </row>
    <row r="503" spans="1:11" s="7" customFormat="1" ht="14.25" customHeight="1">
      <c r="A503" s="25" t="s">
        <v>1492</v>
      </c>
      <c r="B503" s="25">
        <v>14</v>
      </c>
      <c r="C503" s="25" t="s">
        <v>1534</v>
      </c>
      <c r="D503" s="25" t="s">
        <v>15</v>
      </c>
      <c r="E503" s="25" t="s">
        <v>1535</v>
      </c>
      <c r="F503" s="25" t="s">
        <v>1536</v>
      </c>
      <c r="G503" s="17">
        <f t="shared" si="39"/>
        <v>224.79</v>
      </c>
      <c r="H503" s="19">
        <f t="shared" si="35"/>
        <v>4187.1</v>
      </c>
      <c r="I503" s="19">
        <f t="shared" si="36"/>
        <v>4501.68</v>
      </c>
      <c r="J503" s="19">
        <f t="shared" si="37"/>
        <v>5016.55</v>
      </c>
      <c r="K503" s="19">
        <f t="shared" si="38"/>
        <v>6159.67</v>
      </c>
    </row>
    <row r="504" spans="1:11" s="7" customFormat="1" ht="14.25" customHeight="1">
      <c r="A504" s="25" t="s">
        <v>1492</v>
      </c>
      <c r="B504" s="25">
        <v>15</v>
      </c>
      <c r="C504" s="25" t="s">
        <v>1537</v>
      </c>
      <c r="D504" s="25" t="s">
        <v>1538</v>
      </c>
      <c r="E504" s="25" t="s">
        <v>15</v>
      </c>
      <c r="F504" s="25" t="s">
        <v>1539</v>
      </c>
      <c r="G504" s="17">
        <f t="shared" si="39"/>
        <v>123.72</v>
      </c>
      <c r="H504" s="19">
        <f t="shared" si="35"/>
        <v>2768.23</v>
      </c>
      <c r="I504" s="19">
        <f t="shared" si="36"/>
        <v>3082.81</v>
      </c>
      <c r="J504" s="19">
        <f t="shared" si="37"/>
        <v>3597.68</v>
      </c>
      <c r="K504" s="19">
        <f t="shared" si="38"/>
        <v>4740.8</v>
      </c>
    </row>
    <row r="505" spans="1:11" s="7" customFormat="1" ht="14.25" customHeight="1">
      <c r="A505" s="25" t="s">
        <v>1492</v>
      </c>
      <c r="B505" s="25">
        <v>16</v>
      </c>
      <c r="C505" s="25" t="s">
        <v>1540</v>
      </c>
      <c r="D505" s="25" t="s">
        <v>1541</v>
      </c>
      <c r="E505" s="25" t="s">
        <v>15</v>
      </c>
      <c r="F505" s="25" t="s">
        <v>1542</v>
      </c>
      <c r="G505" s="17">
        <f t="shared" si="39"/>
        <v>123.29</v>
      </c>
      <c r="H505" s="19">
        <f t="shared" si="35"/>
        <v>2762.23</v>
      </c>
      <c r="I505" s="19">
        <f t="shared" si="36"/>
        <v>3076.81</v>
      </c>
      <c r="J505" s="19">
        <f t="shared" si="37"/>
        <v>3591.6800000000003</v>
      </c>
      <c r="K505" s="19">
        <f t="shared" si="38"/>
        <v>4734.8</v>
      </c>
    </row>
    <row r="506" spans="1:11" s="7" customFormat="1" ht="14.25" customHeight="1">
      <c r="A506" s="25" t="s">
        <v>1492</v>
      </c>
      <c r="B506" s="25">
        <v>17</v>
      </c>
      <c r="C506" s="25" t="s">
        <v>1543</v>
      </c>
      <c r="D506" s="25" t="s">
        <v>1544</v>
      </c>
      <c r="E506" s="25" t="s">
        <v>15</v>
      </c>
      <c r="F506" s="25" t="s">
        <v>1545</v>
      </c>
      <c r="G506" s="17">
        <f t="shared" si="39"/>
        <v>128.84</v>
      </c>
      <c r="H506" s="19">
        <f t="shared" si="35"/>
        <v>2840.13</v>
      </c>
      <c r="I506" s="19">
        <f t="shared" si="36"/>
        <v>3154.71</v>
      </c>
      <c r="J506" s="19">
        <f t="shared" si="37"/>
        <v>3669.58</v>
      </c>
      <c r="K506" s="19">
        <f t="shared" si="38"/>
        <v>4812.7</v>
      </c>
    </row>
    <row r="507" spans="1:11" s="7" customFormat="1" ht="14.25" customHeight="1">
      <c r="A507" s="25" t="s">
        <v>1492</v>
      </c>
      <c r="B507" s="25">
        <v>18</v>
      </c>
      <c r="C507" s="25" t="s">
        <v>1546</v>
      </c>
      <c r="D507" s="25" t="s">
        <v>15</v>
      </c>
      <c r="E507" s="25" t="s">
        <v>1547</v>
      </c>
      <c r="F507" s="25" t="s">
        <v>1548</v>
      </c>
      <c r="G507" s="17">
        <f t="shared" si="39"/>
        <v>129.33</v>
      </c>
      <c r="H507" s="19">
        <f t="shared" si="35"/>
        <v>2847</v>
      </c>
      <c r="I507" s="19">
        <f t="shared" si="36"/>
        <v>3161.58</v>
      </c>
      <c r="J507" s="19">
        <f t="shared" si="37"/>
        <v>3676.45</v>
      </c>
      <c r="K507" s="19">
        <f t="shared" si="38"/>
        <v>4819.57</v>
      </c>
    </row>
    <row r="508" spans="1:11" s="7" customFormat="1" ht="14.25" customHeight="1">
      <c r="A508" s="25" t="s">
        <v>1492</v>
      </c>
      <c r="B508" s="25">
        <v>19</v>
      </c>
      <c r="C508" s="25" t="s">
        <v>1549</v>
      </c>
      <c r="D508" s="25" t="s">
        <v>15</v>
      </c>
      <c r="E508" s="25" t="s">
        <v>1550</v>
      </c>
      <c r="F508" s="25" t="s">
        <v>1551</v>
      </c>
      <c r="G508" s="17">
        <f t="shared" si="39"/>
        <v>128.19</v>
      </c>
      <c r="H508" s="19">
        <f t="shared" si="35"/>
        <v>2831.0099999999998</v>
      </c>
      <c r="I508" s="19">
        <f t="shared" si="36"/>
        <v>3145.5899999999997</v>
      </c>
      <c r="J508" s="19">
        <f t="shared" si="37"/>
        <v>3660.46</v>
      </c>
      <c r="K508" s="19">
        <f t="shared" si="38"/>
        <v>4803.579999999999</v>
      </c>
    </row>
    <row r="509" spans="1:11" s="7" customFormat="1" ht="14.25" customHeight="1">
      <c r="A509" s="25" t="s">
        <v>1492</v>
      </c>
      <c r="B509" s="25">
        <v>20</v>
      </c>
      <c r="C509" s="25" t="s">
        <v>1552</v>
      </c>
      <c r="D509" s="25" t="s">
        <v>15</v>
      </c>
      <c r="E509" s="25" t="s">
        <v>1553</v>
      </c>
      <c r="F509" s="25" t="s">
        <v>1554</v>
      </c>
      <c r="G509" s="17">
        <f t="shared" si="39"/>
        <v>128.49</v>
      </c>
      <c r="H509" s="19">
        <f t="shared" si="35"/>
        <v>2835.25</v>
      </c>
      <c r="I509" s="19">
        <f t="shared" si="36"/>
        <v>3149.83</v>
      </c>
      <c r="J509" s="19">
        <f t="shared" si="37"/>
        <v>3664.7</v>
      </c>
      <c r="K509" s="19">
        <f t="shared" si="38"/>
        <v>4807.82</v>
      </c>
    </row>
    <row r="510" spans="1:11" s="7" customFormat="1" ht="14.25" customHeight="1">
      <c r="A510" s="25" t="s">
        <v>1492</v>
      </c>
      <c r="B510" s="25">
        <v>21</v>
      </c>
      <c r="C510" s="25" t="s">
        <v>1555</v>
      </c>
      <c r="D510" s="25" t="s">
        <v>15</v>
      </c>
      <c r="E510" s="25" t="s">
        <v>1556</v>
      </c>
      <c r="F510" s="25" t="s">
        <v>1557</v>
      </c>
      <c r="G510" s="17">
        <f t="shared" si="39"/>
        <v>125.98</v>
      </c>
      <c r="H510" s="19">
        <f t="shared" si="35"/>
        <v>2799.94</v>
      </c>
      <c r="I510" s="19">
        <f t="shared" si="36"/>
        <v>3114.52</v>
      </c>
      <c r="J510" s="19">
        <f t="shared" si="37"/>
        <v>3629.39</v>
      </c>
      <c r="K510" s="19">
        <f t="shared" si="38"/>
        <v>4772.509999999999</v>
      </c>
    </row>
    <row r="511" spans="1:11" s="7" customFormat="1" ht="14.25" customHeight="1">
      <c r="A511" s="25" t="s">
        <v>1492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116.55</v>
      </c>
      <c r="H511" s="19">
        <f t="shared" si="35"/>
        <v>2667.61</v>
      </c>
      <c r="I511" s="19">
        <f t="shared" si="36"/>
        <v>2982.19</v>
      </c>
      <c r="J511" s="19">
        <f t="shared" si="37"/>
        <v>3497.0600000000004</v>
      </c>
      <c r="K511" s="19">
        <f t="shared" si="38"/>
        <v>4640.18</v>
      </c>
    </row>
    <row r="512" spans="1:11" s="7" customFormat="1" ht="14.25" customHeight="1">
      <c r="A512" s="25" t="s">
        <v>1492</v>
      </c>
      <c r="B512" s="25">
        <v>23</v>
      </c>
      <c r="C512" s="25" t="s">
        <v>1561</v>
      </c>
      <c r="D512" s="25" t="s">
        <v>15</v>
      </c>
      <c r="E512" s="25" t="s">
        <v>1562</v>
      </c>
      <c r="F512" s="25" t="s">
        <v>1563</v>
      </c>
      <c r="G512" s="17">
        <f t="shared" si="39"/>
        <v>112.12</v>
      </c>
      <c r="H512" s="19">
        <f t="shared" si="35"/>
        <v>2605.45</v>
      </c>
      <c r="I512" s="19">
        <f t="shared" si="36"/>
        <v>2920.0299999999997</v>
      </c>
      <c r="J512" s="19">
        <f t="shared" si="37"/>
        <v>3434.8999999999996</v>
      </c>
      <c r="K512" s="19">
        <f t="shared" si="38"/>
        <v>4578.0199999999995</v>
      </c>
    </row>
    <row r="513" spans="1:11" s="7" customFormat="1" ht="14.25" customHeight="1">
      <c r="A513" s="25" t="s">
        <v>1564</v>
      </c>
      <c r="B513" s="25">
        <v>0</v>
      </c>
      <c r="C513" s="25" t="s">
        <v>1565</v>
      </c>
      <c r="D513" s="25" t="s">
        <v>15</v>
      </c>
      <c r="E513" s="25" t="s">
        <v>1566</v>
      </c>
      <c r="F513" s="25" t="s">
        <v>1567</v>
      </c>
      <c r="G513" s="17">
        <f t="shared" si="39"/>
        <v>92.61</v>
      </c>
      <c r="H513" s="19">
        <f t="shared" si="35"/>
        <v>2331.5800000000004</v>
      </c>
      <c r="I513" s="19">
        <f t="shared" si="36"/>
        <v>2646.1600000000003</v>
      </c>
      <c r="J513" s="19">
        <f t="shared" si="37"/>
        <v>3161.03</v>
      </c>
      <c r="K513" s="19">
        <f t="shared" si="38"/>
        <v>4304.15</v>
      </c>
    </row>
    <row r="514" spans="1:11" s="7" customFormat="1" ht="14.25" customHeight="1">
      <c r="A514" s="25" t="s">
        <v>1564</v>
      </c>
      <c r="B514" s="25">
        <v>1</v>
      </c>
      <c r="C514" s="25" t="s">
        <v>1568</v>
      </c>
      <c r="D514" s="25" t="s">
        <v>15</v>
      </c>
      <c r="E514" s="25" t="s">
        <v>1569</v>
      </c>
      <c r="F514" s="25" t="s">
        <v>1570</v>
      </c>
      <c r="G514" s="17">
        <f t="shared" si="39"/>
        <v>81.29</v>
      </c>
      <c r="H514" s="19">
        <f t="shared" si="35"/>
        <v>2172.63</v>
      </c>
      <c r="I514" s="19">
        <f t="shared" si="36"/>
        <v>2487.21</v>
      </c>
      <c r="J514" s="19">
        <f t="shared" si="37"/>
        <v>3002.08</v>
      </c>
      <c r="K514" s="19">
        <f t="shared" si="38"/>
        <v>4145.2</v>
      </c>
    </row>
    <row r="515" spans="1:11" s="7" customFormat="1" ht="14.25" customHeight="1">
      <c r="A515" s="25" t="s">
        <v>1564</v>
      </c>
      <c r="B515" s="25">
        <v>2</v>
      </c>
      <c r="C515" s="25" t="s">
        <v>1571</v>
      </c>
      <c r="D515" s="25" t="s">
        <v>15</v>
      </c>
      <c r="E515" s="25" t="s">
        <v>1572</v>
      </c>
      <c r="F515" s="25" t="s">
        <v>1573</v>
      </c>
      <c r="G515" s="17">
        <f t="shared" si="39"/>
        <v>80.03</v>
      </c>
      <c r="H515" s="19">
        <f t="shared" si="35"/>
        <v>2154.94</v>
      </c>
      <c r="I515" s="19">
        <f t="shared" si="36"/>
        <v>2469.52</v>
      </c>
      <c r="J515" s="19">
        <f t="shared" si="37"/>
        <v>2984.3900000000003</v>
      </c>
      <c r="K515" s="19">
        <f t="shared" si="38"/>
        <v>4127.51</v>
      </c>
    </row>
    <row r="516" spans="1:11" s="7" customFormat="1" ht="14.25" customHeight="1">
      <c r="A516" s="25" t="s">
        <v>1564</v>
      </c>
      <c r="B516" s="25">
        <v>3</v>
      </c>
      <c r="C516" s="25" t="s">
        <v>1574</v>
      </c>
      <c r="D516" s="25" t="s">
        <v>15</v>
      </c>
      <c r="E516" s="25" t="s">
        <v>1575</v>
      </c>
      <c r="F516" s="25" t="s">
        <v>1576</v>
      </c>
      <c r="G516" s="17">
        <f t="shared" si="39"/>
        <v>79.33</v>
      </c>
      <c r="H516" s="19">
        <f t="shared" si="35"/>
        <v>2145.06</v>
      </c>
      <c r="I516" s="19">
        <f t="shared" si="36"/>
        <v>2459.64</v>
      </c>
      <c r="J516" s="19">
        <f t="shared" si="37"/>
        <v>2974.51</v>
      </c>
      <c r="K516" s="19">
        <f t="shared" si="38"/>
        <v>4117.63</v>
      </c>
    </row>
    <row r="517" spans="1:11" s="7" customFormat="1" ht="14.25" customHeight="1">
      <c r="A517" s="25" t="s">
        <v>1564</v>
      </c>
      <c r="B517" s="25">
        <v>4</v>
      </c>
      <c r="C517" s="25" t="s">
        <v>1577</v>
      </c>
      <c r="D517" s="25" t="s">
        <v>15</v>
      </c>
      <c r="E517" s="25" t="s">
        <v>1578</v>
      </c>
      <c r="F517" s="25" t="s">
        <v>1579</v>
      </c>
      <c r="G517" s="17">
        <f t="shared" si="39"/>
        <v>77.94</v>
      </c>
      <c r="H517" s="19">
        <f t="shared" si="35"/>
        <v>2125.61</v>
      </c>
      <c r="I517" s="19">
        <f t="shared" si="36"/>
        <v>2440.19</v>
      </c>
      <c r="J517" s="19">
        <f t="shared" si="37"/>
        <v>2955.06</v>
      </c>
      <c r="K517" s="19">
        <f t="shared" si="38"/>
        <v>4098.179999999999</v>
      </c>
    </row>
    <row r="518" spans="1:11" s="7" customFormat="1" ht="14.25" customHeight="1">
      <c r="A518" s="25" t="s">
        <v>1564</v>
      </c>
      <c r="B518" s="25">
        <v>5</v>
      </c>
      <c r="C518" s="25" t="s">
        <v>1580</v>
      </c>
      <c r="D518" s="25" t="s">
        <v>1581</v>
      </c>
      <c r="E518" s="25" t="s">
        <v>15</v>
      </c>
      <c r="F518" s="25" t="s">
        <v>1582</v>
      </c>
      <c r="G518" s="17">
        <f t="shared" si="39"/>
        <v>76.57</v>
      </c>
      <c r="H518" s="19">
        <f t="shared" si="35"/>
        <v>2106.32</v>
      </c>
      <c r="I518" s="19">
        <f t="shared" si="36"/>
        <v>2420.9</v>
      </c>
      <c r="J518" s="19">
        <f t="shared" si="37"/>
        <v>2935.77</v>
      </c>
      <c r="K518" s="19">
        <f t="shared" si="38"/>
        <v>4078.89</v>
      </c>
    </row>
    <row r="519" spans="1:11" s="7" customFormat="1" ht="14.25" customHeight="1">
      <c r="A519" s="25" t="s">
        <v>1564</v>
      </c>
      <c r="B519" s="25">
        <v>6</v>
      </c>
      <c r="C519" s="25" t="s">
        <v>1583</v>
      </c>
      <c r="D519" s="25" t="s">
        <v>1584</v>
      </c>
      <c r="E519" s="25" t="s">
        <v>15</v>
      </c>
      <c r="F519" s="25" t="s">
        <v>1585</v>
      </c>
      <c r="G519" s="17">
        <f t="shared" si="39"/>
        <v>80.66</v>
      </c>
      <c r="H519" s="19">
        <f t="shared" si="35"/>
        <v>2163.81</v>
      </c>
      <c r="I519" s="19">
        <f t="shared" si="36"/>
        <v>2478.39</v>
      </c>
      <c r="J519" s="19">
        <f t="shared" si="37"/>
        <v>2993.26</v>
      </c>
      <c r="K519" s="19">
        <f t="shared" si="38"/>
        <v>4136.38</v>
      </c>
    </row>
    <row r="520" spans="1:11" s="7" customFormat="1" ht="14.25" customHeight="1">
      <c r="A520" s="25" t="s">
        <v>1564</v>
      </c>
      <c r="B520" s="25">
        <v>7</v>
      </c>
      <c r="C520" s="25" t="s">
        <v>1586</v>
      </c>
      <c r="D520" s="25" t="s">
        <v>15</v>
      </c>
      <c r="E520" s="25" t="s">
        <v>1587</v>
      </c>
      <c r="F520" s="25" t="s">
        <v>1588</v>
      </c>
      <c r="G520" s="17">
        <f t="shared" si="39"/>
        <v>90.53</v>
      </c>
      <c r="H520" s="19">
        <f t="shared" si="35"/>
        <v>2302.3</v>
      </c>
      <c r="I520" s="19">
        <f t="shared" si="36"/>
        <v>2616.88</v>
      </c>
      <c r="J520" s="19">
        <f t="shared" si="37"/>
        <v>3131.7500000000005</v>
      </c>
      <c r="K520" s="19">
        <f t="shared" si="38"/>
        <v>4274.87</v>
      </c>
    </row>
    <row r="521" spans="1:11" s="7" customFormat="1" ht="14.25" customHeight="1">
      <c r="A521" s="25" t="s">
        <v>1564</v>
      </c>
      <c r="B521" s="25">
        <v>8</v>
      </c>
      <c r="C521" s="25" t="s">
        <v>1589</v>
      </c>
      <c r="D521" s="25" t="s">
        <v>1590</v>
      </c>
      <c r="E521" s="25" t="s">
        <v>15</v>
      </c>
      <c r="F521" s="25" t="s">
        <v>1591</v>
      </c>
      <c r="G521" s="17">
        <f t="shared" si="39"/>
        <v>99.72</v>
      </c>
      <c r="H521" s="19">
        <f t="shared" si="35"/>
        <v>2431.2899999999995</v>
      </c>
      <c r="I521" s="19">
        <f t="shared" si="36"/>
        <v>2745.8699999999994</v>
      </c>
      <c r="J521" s="19">
        <f t="shared" si="37"/>
        <v>3260.74</v>
      </c>
      <c r="K521" s="19">
        <f t="shared" si="38"/>
        <v>4403.86</v>
      </c>
    </row>
    <row r="522" spans="1:11" s="7" customFormat="1" ht="14.25" customHeight="1">
      <c r="A522" s="25" t="s">
        <v>1564</v>
      </c>
      <c r="B522" s="25">
        <v>9</v>
      </c>
      <c r="C522" s="25" t="s">
        <v>1592</v>
      </c>
      <c r="D522" s="25" t="s">
        <v>15</v>
      </c>
      <c r="E522" s="25" t="s">
        <v>1593</v>
      </c>
      <c r="F522" s="25" t="s">
        <v>1594</v>
      </c>
      <c r="G522" s="17">
        <f t="shared" si="39"/>
        <v>111.9</v>
      </c>
      <c r="H522" s="19">
        <f aca="true" t="shared" si="40" ref="H522:H585">F522+$M$3+G522</f>
        <v>2602.34</v>
      </c>
      <c r="I522" s="19">
        <f aca="true" t="shared" si="41" ref="I522:I585">F522+$N$3+G522</f>
        <v>2916.92</v>
      </c>
      <c r="J522" s="19">
        <f aca="true" t="shared" si="42" ref="J522:J585">F522+$O$3+G522</f>
        <v>3431.7900000000004</v>
      </c>
      <c r="K522" s="19">
        <f aca="true" t="shared" si="43" ref="K522:K585">F522+$P$3+G522</f>
        <v>4574.91</v>
      </c>
    </row>
    <row r="523" spans="1:11" s="7" customFormat="1" ht="14.25" customHeight="1">
      <c r="A523" s="25" t="s">
        <v>1564</v>
      </c>
      <c r="B523" s="25">
        <v>10</v>
      </c>
      <c r="C523" s="25" t="s">
        <v>1595</v>
      </c>
      <c r="D523" s="25" t="s">
        <v>1596</v>
      </c>
      <c r="E523" s="25" t="s">
        <v>15</v>
      </c>
      <c r="F523" s="25" t="s">
        <v>1597</v>
      </c>
      <c r="G523" s="17">
        <f aca="true" t="shared" si="44" ref="G523:G586">ROUND((F523*0.0767),2)</f>
        <v>112.06</v>
      </c>
      <c r="H523" s="19">
        <f t="shared" si="40"/>
        <v>2604.58</v>
      </c>
      <c r="I523" s="19">
        <f t="shared" si="41"/>
        <v>2919.16</v>
      </c>
      <c r="J523" s="19">
        <f t="shared" si="42"/>
        <v>3434.03</v>
      </c>
      <c r="K523" s="19">
        <f t="shared" si="43"/>
        <v>4577.150000000001</v>
      </c>
    </row>
    <row r="524" spans="1:11" s="7" customFormat="1" ht="14.25" customHeight="1">
      <c r="A524" s="25" t="s">
        <v>1564</v>
      </c>
      <c r="B524" s="25">
        <v>11</v>
      </c>
      <c r="C524" s="25" t="s">
        <v>1598</v>
      </c>
      <c r="D524" s="25" t="s">
        <v>1599</v>
      </c>
      <c r="E524" s="25" t="s">
        <v>15</v>
      </c>
      <c r="F524" s="25" t="s">
        <v>1600</v>
      </c>
      <c r="G524" s="17">
        <f t="shared" si="44"/>
        <v>112.1</v>
      </c>
      <c r="H524" s="19">
        <f t="shared" si="40"/>
        <v>2605.14</v>
      </c>
      <c r="I524" s="19">
        <f t="shared" si="41"/>
        <v>2919.72</v>
      </c>
      <c r="J524" s="19">
        <f t="shared" si="42"/>
        <v>3434.5899999999997</v>
      </c>
      <c r="K524" s="19">
        <f t="shared" si="43"/>
        <v>4577.71</v>
      </c>
    </row>
    <row r="525" spans="1:11" s="7" customFormat="1" ht="14.25" customHeight="1">
      <c r="A525" s="25" t="s">
        <v>1564</v>
      </c>
      <c r="B525" s="25">
        <v>12</v>
      </c>
      <c r="C525" s="25" t="s">
        <v>1601</v>
      </c>
      <c r="D525" s="25" t="s">
        <v>1602</v>
      </c>
      <c r="E525" s="25" t="s">
        <v>15</v>
      </c>
      <c r="F525" s="25" t="s">
        <v>1603</v>
      </c>
      <c r="G525" s="17">
        <f t="shared" si="44"/>
        <v>112.11</v>
      </c>
      <c r="H525" s="19">
        <f t="shared" si="40"/>
        <v>2605.3300000000004</v>
      </c>
      <c r="I525" s="19">
        <f t="shared" si="41"/>
        <v>2919.9100000000003</v>
      </c>
      <c r="J525" s="19">
        <f t="shared" si="42"/>
        <v>3434.78</v>
      </c>
      <c r="K525" s="19">
        <f t="shared" si="43"/>
        <v>4577.9</v>
      </c>
    </row>
    <row r="526" spans="1:11" s="7" customFormat="1" ht="14.25" customHeight="1">
      <c r="A526" s="25" t="s">
        <v>1564</v>
      </c>
      <c r="B526" s="25">
        <v>13</v>
      </c>
      <c r="C526" s="25" t="s">
        <v>1604</v>
      </c>
      <c r="D526" s="25" t="s">
        <v>15</v>
      </c>
      <c r="E526" s="25" t="s">
        <v>1605</v>
      </c>
      <c r="F526" s="25" t="s">
        <v>1606</v>
      </c>
      <c r="G526" s="17">
        <f t="shared" si="44"/>
        <v>112.07</v>
      </c>
      <c r="H526" s="19">
        <f t="shared" si="40"/>
        <v>2604.68</v>
      </c>
      <c r="I526" s="19">
        <f t="shared" si="41"/>
        <v>2919.2599999999998</v>
      </c>
      <c r="J526" s="19">
        <f t="shared" si="42"/>
        <v>3434.13</v>
      </c>
      <c r="K526" s="19">
        <f t="shared" si="43"/>
        <v>4577.25</v>
      </c>
    </row>
    <row r="527" spans="1:11" s="7" customFormat="1" ht="14.25" customHeight="1">
      <c r="A527" s="25" t="s">
        <v>1564</v>
      </c>
      <c r="B527" s="25">
        <v>14</v>
      </c>
      <c r="C527" s="25" t="s">
        <v>1607</v>
      </c>
      <c r="D527" s="25" t="s">
        <v>1608</v>
      </c>
      <c r="E527" s="25" t="s">
        <v>15</v>
      </c>
      <c r="F527" s="25" t="s">
        <v>1609</v>
      </c>
      <c r="G527" s="17">
        <f t="shared" si="44"/>
        <v>111.97</v>
      </c>
      <c r="H527" s="19">
        <f t="shared" si="40"/>
        <v>2603.35</v>
      </c>
      <c r="I527" s="19">
        <f t="shared" si="41"/>
        <v>2917.93</v>
      </c>
      <c r="J527" s="19">
        <f t="shared" si="42"/>
        <v>3432.7999999999997</v>
      </c>
      <c r="K527" s="19">
        <f t="shared" si="43"/>
        <v>4575.92</v>
      </c>
    </row>
    <row r="528" spans="1:11" s="7" customFormat="1" ht="14.25" customHeight="1">
      <c r="A528" s="25" t="s">
        <v>1564</v>
      </c>
      <c r="B528" s="25">
        <v>15</v>
      </c>
      <c r="C528" s="25" t="s">
        <v>1610</v>
      </c>
      <c r="D528" s="25" t="s">
        <v>1611</v>
      </c>
      <c r="E528" s="25" t="s">
        <v>15</v>
      </c>
      <c r="F528" s="25" t="s">
        <v>1612</v>
      </c>
      <c r="G528" s="17">
        <f t="shared" si="44"/>
        <v>111.95</v>
      </c>
      <c r="H528" s="19">
        <f t="shared" si="40"/>
        <v>2603.0299999999997</v>
      </c>
      <c r="I528" s="19">
        <f t="shared" si="41"/>
        <v>2917.6099999999997</v>
      </c>
      <c r="J528" s="19">
        <f t="shared" si="42"/>
        <v>3432.4799999999996</v>
      </c>
      <c r="K528" s="19">
        <f t="shared" si="43"/>
        <v>4575.599999999999</v>
      </c>
    </row>
    <row r="529" spans="1:11" s="7" customFormat="1" ht="14.25" customHeight="1">
      <c r="A529" s="25" t="s">
        <v>1564</v>
      </c>
      <c r="B529" s="25">
        <v>16</v>
      </c>
      <c r="C529" s="25" t="s">
        <v>1613</v>
      </c>
      <c r="D529" s="25" t="s">
        <v>1614</v>
      </c>
      <c r="E529" s="25" t="s">
        <v>15</v>
      </c>
      <c r="F529" s="25" t="s">
        <v>1615</v>
      </c>
      <c r="G529" s="17">
        <f t="shared" si="44"/>
        <v>112.22</v>
      </c>
      <c r="H529" s="19">
        <f t="shared" si="40"/>
        <v>2606.81</v>
      </c>
      <c r="I529" s="19">
        <f t="shared" si="41"/>
        <v>2921.39</v>
      </c>
      <c r="J529" s="19">
        <f t="shared" si="42"/>
        <v>3436.2599999999998</v>
      </c>
      <c r="K529" s="19">
        <f t="shared" si="43"/>
        <v>4579.38</v>
      </c>
    </row>
    <row r="530" spans="1:11" s="7" customFormat="1" ht="14.25" customHeight="1">
      <c r="A530" s="25" t="s">
        <v>1564</v>
      </c>
      <c r="B530" s="25">
        <v>17</v>
      </c>
      <c r="C530" s="25" t="s">
        <v>1616</v>
      </c>
      <c r="D530" s="25" t="s">
        <v>1617</v>
      </c>
      <c r="E530" s="25" t="s">
        <v>15</v>
      </c>
      <c r="F530" s="25" t="s">
        <v>1618</v>
      </c>
      <c r="G530" s="17">
        <f t="shared" si="44"/>
        <v>115.75</v>
      </c>
      <c r="H530" s="19">
        <f t="shared" si="40"/>
        <v>2656.4</v>
      </c>
      <c r="I530" s="19">
        <f t="shared" si="41"/>
        <v>2970.98</v>
      </c>
      <c r="J530" s="19">
        <f t="shared" si="42"/>
        <v>3485.8500000000004</v>
      </c>
      <c r="K530" s="19">
        <f t="shared" si="43"/>
        <v>4628.97</v>
      </c>
    </row>
    <row r="531" spans="1:11" s="7" customFormat="1" ht="14.25" customHeight="1">
      <c r="A531" s="25" t="s">
        <v>1564</v>
      </c>
      <c r="B531" s="25">
        <v>18</v>
      </c>
      <c r="C531" s="25" t="s">
        <v>1619</v>
      </c>
      <c r="D531" s="25" t="s">
        <v>1620</v>
      </c>
      <c r="E531" s="25" t="s">
        <v>15</v>
      </c>
      <c r="F531" s="25" t="s">
        <v>1621</v>
      </c>
      <c r="G531" s="17">
        <f t="shared" si="44"/>
        <v>116.15</v>
      </c>
      <c r="H531" s="19">
        <f t="shared" si="40"/>
        <v>2661.96</v>
      </c>
      <c r="I531" s="19">
        <f t="shared" si="41"/>
        <v>2976.54</v>
      </c>
      <c r="J531" s="19">
        <f t="shared" si="42"/>
        <v>3491.4100000000003</v>
      </c>
      <c r="K531" s="19">
        <f t="shared" si="43"/>
        <v>4634.53</v>
      </c>
    </row>
    <row r="532" spans="1:11" s="7" customFormat="1" ht="14.25" customHeight="1">
      <c r="A532" s="25" t="s">
        <v>1564</v>
      </c>
      <c r="B532" s="25">
        <v>19</v>
      </c>
      <c r="C532" s="25" t="s">
        <v>57</v>
      </c>
      <c r="D532" s="25" t="s">
        <v>1622</v>
      </c>
      <c r="E532" s="25" t="s">
        <v>15</v>
      </c>
      <c r="F532" s="25" t="s">
        <v>1623</v>
      </c>
      <c r="G532" s="17">
        <f t="shared" si="44"/>
        <v>121.9</v>
      </c>
      <c r="H532" s="19">
        <f t="shared" si="40"/>
        <v>2742.7000000000003</v>
      </c>
      <c r="I532" s="19">
        <f t="shared" si="41"/>
        <v>3057.28</v>
      </c>
      <c r="J532" s="19">
        <f t="shared" si="42"/>
        <v>3572.15</v>
      </c>
      <c r="K532" s="19">
        <f t="shared" si="43"/>
        <v>4715.2699999999995</v>
      </c>
    </row>
    <row r="533" spans="1:11" s="7" customFormat="1" ht="14.25" customHeight="1">
      <c r="A533" s="25" t="s">
        <v>1564</v>
      </c>
      <c r="B533" s="25">
        <v>20</v>
      </c>
      <c r="C533" s="25" t="s">
        <v>1624</v>
      </c>
      <c r="D533" s="25" t="s">
        <v>15</v>
      </c>
      <c r="E533" s="25" t="s">
        <v>1625</v>
      </c>
      <c r="F533" s="25" t="s">
        <v>1626</v>
      </c>
      <c r="G533" s="17">
        <f t="shared" si="44"/>
        <v>119.57</v>
      </c>
      <c r="H533" s="19">
        <f t="shared" si="40"/>
        <v>2709.9500000000003</v>
      </c>
      <c r="I533" s="19">
        <f t="shared" si="41"/>
        <v>3024.53</v>
      </c>
      <c r="J533" s="19">
        <f t="shared" si="42"/>
        <v>3539.4</v>
      </c>
      <c r="K533" s="19">
        <f t="shared" si="43"/>
        <v>4682.5199999999995</v>
      </c>
    </row>
    <row r="534" spans="1:11" s="7" customFormat="1" ht="14.25" customHeight="1">
      <c r="A534" s="25" t="s">
        <v>1564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117.66</v>
      </c>
      <c r="H534" s="19">
        <f t="shared" si="40"/>
        <v>2683.16</v>
      </c>
      <c r="I534" s="19">
        <f t="shared" si="41"/>
        <v>2997.74</v>
      </c>
      <c r="J534" s="19">
        <f t="shared" si="42"/>
        <v>3512.6099999999997</v>
      </c>
      <c r="K534" s="19">
        <f t="shared" si="43"/>
        <v>4655.73</v>
      </c>
    </row>
    <row r="535" spans="1:11" s="7" customFormat="1" ht="14.25" customHeight="1">
      <c r="A535" s="25" t="s">
        <v>1564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103.93</v>
      </c>
      <c r="H535" s="19">
        <f t="shared" si="40"/>
        <v>2490.43</v>
      </c>
      <c r="I535" s="19">
        <f t="shared" si="41"/>
        <v>2805.0099999999998</v>
      </c>
      <c r="J535" s="19">
        <f t="shared" si="42"/>
        <v>3319.8799999999997</v>
      </c>
      <c r="K535" s="19">
        <f t="shared" si="43"/>
        <v>4463</v>
      </c>
    </row>
    <row r="536" spans="1:11" s="7" customFormat="1" ht="14.25" customHeight="1">
      <c r="A536" s="25" t="s">
        <v>1564</v>
      </c>
      <c r="B536" s="25">
        <v>23</v>
      </c>
      <c r="C536" s="25" t="s">
        <v>1633</v>
      </c>
      <c r="D536" s="25" t="s">
        <v>15</v>
      </c>
      <c r="E536" s="25" t="s">
        <v>39</v>
      </c>
      <c r="F536" s="25" t="s">
        <v>1634</v>
      </c>
      <c r="G536" s="17">
        <f t="shared" si="44"/>
        <v>76.44</v>
      </c>
      <c r="H536" s="19">
        <f t="shared" si="40"/>
        <v>2104.55</v>
      </c>
      <c r="I536" s="19">
        <f t="shared" si="41"/>
        <v>2419.13</v>
      </c>
      <c r="J536" s="19">
        <f t="shared" si="42"/>
        <v>2934</v>
      </c>
      <c r="K536" s="19">
        <f t="shared" si="43"/>
        <v>4077.12</v>
      </c>
    </row>
    <row r="537" spans="1:11" s="7" customFormat="1" ht="14.25" customHeight="1">
      <c r="A537" s="25" t="s">
        <v>1635</v>
      </c>
      <c r="B537" s="25">
        <v>0</v>
      </c>
      <c r="C537" s="25" t="s">
        <v>1636</v>
      </c>
      <c r="D537" s="25" t="s">
        <v>15</v>
      </c>
      <c r="E537" s="25" t="s">
        <v>1637</v>
      </c>
      <c r="F537" s="25" t="s">
        <v>1638</v>
      </c>
      <c r="G537" s="17">
        <f t="shared" si="44"/>
        <v>81.79</v>
      </c>
      <c r="H537" s="19">
        <f t="shared" si="40"/>
        <v>2179.6099999999997</v>
      </c>
      <c r="I537" s="19">
        <f t="shared" si="41"/>
        <v>2494.1899999999996</v>
      </c>
      <c r="J537" s="19">
        <f t="shared" si="42"/>
        <v>3009.06</v>
      </c>
      <c r="K537" s="19">
        <f t="shared" si="43"/>
        <v>4152.18</v>
      </c>
    </row>
    <row r="538" spans="1:11" s="7" customFormat="1" ht="14.25" customHeight="1">
      <c r="A538" s="25" t="s">
        <v>1635</v>
      </c>
      <c r="B538" s="25">
        <v>1</v>
      </c>
      <c r="C538" s="25" t="s">
        <v>1639</v>
      </c>
      <c r="D538" s="25" t="s">
        <v>15</v>
      </c>
      <c r="E538" s="25" t="s">
        <v>1640</v>
      </c>
      <c r="F538" s="25" t="s">
        <v>1641</v>
      </c>
      <c r="G538" s="17">
        <f t="shared" si="44"/>
        <v>74.82</v>
      </c>
      <c r="H538" s="19">
        <f t="shared" si="40"/>
        <v>2081.84</v>
      </c>
      <c r="I538" s="19">
        <f t="shared" si="41"/>
        <v>2396.42</v>
      </c>
      <c r="J538" s="19">
        <f t="shared" si="42"/>
        <v>2911.2900000000004</v>
      </c>
      <c r="K538" s="19">
        <f t="shared" si="43"/>
        <v>4054.4100000000003</v>
      </c>
    </row>
    <row r="539" spans="1:11" s="7" customFormat="1" ht="14.25" customHeight="1">
      <c r="A539" s="25" t="s">
        <v>1635</v>
      </c>
      <c r="B539" s="25">
        <v>2</v>
      </c>
      <c r="C539" s="25" t="s">
        <v>1642</v>
      </c>
      <c r="D539" s="25" t="s">
        <v>15</v>
      </c>
      <c r="E539" s="25" t="s">
        <v>1643</v>
      </c>
      <c r="F539" s="25" t="s">
        <v>1644</v>
      </c>
      <c r="G539" s="17">
        <f t="shared" si="44"/>
        <v>70.64</v>
      </c>
      <c r="H539" s="19">
        <f t="shared" si="40"/>
        <v>2023.13</v>
      </c>
      <c r="I539" s="19">
        <f t="shared" si="41"/>
        <v>2337.7099999999996</v>
      </c>
      <c r="J539" s="19">
        <f t="shared" si="42"/>
        <v>2852.58</v>
      </c>
      <c r="K539" s="19">
        <f t="shared" si="43"/>
        <v>3995.7</v>
      </c>
    </row>
    <row r="540" spans="1:11" s="7" customFormat="1" ht="14.25" customHeight="1">
      <c r="A540" s="25" t="s">
        <v>1635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67.97</v>
      </c>
      <c r="H540" s="19">
        <f t="shared" si="40"/>
        <v>1985.7</v>
      </c>
      <c r="I540" s="19">
        <f t="shared" si="41"/>
        <v>2300.2799999999997</v>
      </c>
      <c r="J540" s="19">
        <f t="shared" si="42"/>
        <v>2815.15</v>
      </c>
      <c r="K540" s="19">
        <f t="shared" si="43"/>
        <v>3958.27</v>
      </c>
    </row>
    <row r="541" spans="1:11" s="7" customFormat="1" ht="14.25" customHeight="1">
      <c r="A541" s="25" t="s">
        <v>1635</v>
      </c>
      <c r="B541" s="25">
        <v>4</v>
      </c>
      <c r="C541" s="25" t="s">
        <v>1648</v>
      </c>
      <c r="D541" s="25" t="s">
        <v>1649</v>
      </c>
      <c r="E541" s="25" t="s">
        <v>15</v>
      </c>
      <c r="F541" s="25" t="s">
        <v>1650</v>
      </c>
      <c r="G541" s="17">
        <f t="shared" si="44"/>
        <v>68.37</v>
      </c>
      <c r="H541" s="19">
        <f t="shared" si="40"/>
        <v>1991.2599999999998</v>
      </c>
      <c r="I541" s="19">
        <f t="shared" si="41"/>
        <v>2305.8399999999997</v>
      </c>
      <c r="J541" s="19">
        <f t="shared" si="42"/>
        <v>2820.71</v>
      </c>
      <c r="K541" s="19">
        <f t="shared" si="43"/>
        <v>3963.83</v>
      </c>
    </row>
    <row r="542" spans="1:11" s="7" customFormat="1" ht="14.25" customHeight="1">
      <c r="A542" s="25" t="s">
        <v>1635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70.16</v>
      </c>
      <c r="H542" s="19">
        <f t="shared" si="40"/>
        <v>2016.3300000000002</v>
      </c>
      <c r="I542" s="19">
        <f t="shared" si="41"/>
        <v>2330.91</v>
      </c>
      <c r="J542" s="19">
        <f t="shared" si="42"/>
        <v>2845.7799999999997</v>
      </c>
      <c r="K542" s="19">
        <f t="shared" si="43"/>
        <v>3988.8999999999996</v>
      </c>
    </row>
    <row r="543" spans="1:11" s="7" customFormat="1" ht="14.25" customHeight="1">
      <c r="A543" s="25" t="s">
        <v>1635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72.03</v>
      </c>
      <c r="H543" s="19">
        <f t="shared" si="40"/>
        <v>2042.58</v>
      </c>
      <c r="I543" s="19">
        <f t="shared" si="41"/>
        <v>2357.1600000000003</v>
      </c>
      <c r="J543" s="19">
        <f t="shared" si="42"/>
        <v>2872.03</v>
      </c>
      <c r="K543" s="19">
        <f t="shared" si="43"/>
        <v>4015.15</v>
      </c>
    </row>
    <row r="544" spans="1:11" s="7" customFormat="1" ht="14.25" customHeight="1">
      <c r="A544" s="25" t="s">
        <v>1635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73.38</v>
      </c>
      <c r="H544" s="19">
        <f t="shared" si="40"/>
        <v>2061.64</v>
      </c>
      <c r="I544" s="19">
        <f t="shared" si="41"/>
        <v>2376.2200000000003</v>
      </c>
      <c r="J544" s="19">
        <f t="shared" si="42"/>
        <v>2891.09</v>
      </c>
      <c r="K544" s="19">
        <f t="shared" si="43"/>
        <v>4034.21</v>
      </c>
    </row>
    <row r="545" spans="1:11" s="7" customFormat="1" ht="14.25" customHeight="1">
      <c r="A545" s="25" t="s">
        <v>1635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79.86</v>
      </c>
      <c r="H545" s="19">
        <f t="shared" si="40"/>
        <v>2152.5000000000005</v>
      </c>
      <c r="I545" s="19">
        <f t="shared" si="41"/>
        <v>2467.0800000000004</v>
      </c>
      <c r="J545" s="19">
        <f t="shared" si="42"/>
        <v>2981.9500000000003</v>
      </c>
      <c r="K545" s="19">
        <f t="shared" si="43"/>
        <v>4125.07</v>
      </c>
    </row>
    <row r="546" spans="1:11" s="7" customFormat="1" ht="14.25" customHeight="1">
      <c r="A546" s="25" t="s">
        <v>1635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98.62</v>
      </c>
      <c r="H546" s="19">
        <f t="shared" si="40"/>
        <v>2415.87</v>
      </c>
      <c r="I546" s="19">
        <f t="shared" si="41"/>
        <v>2730.45</v>
      </c>
      <c r="J546" s="19">
        <f t="shared" si="42"/>
        <v>3245.3199999999997</v>
      </c>
      <c r="K546" s="19">
        <f t="shared" si="43"/>
        <v>4388.44</v>
      </c>
    </row>
    <row r="547" spans="1:11" s="7" customFormat="1" ht="14.25" customHeight="1">
      <c r="A547" s="25" t="s">
        <v>1635</v>
      </c>
      <c r="B547" s="25">
        <v>10</v>
      </c>
      <c r="C547" s="25" t="s">
        <v>1666</v>
      </c>
      <c r="D547" s="25" t="s">
        <v>15</v>
      </c>
      <c r="E547" s="25" t="s">
        <v>1667</v>
      </c>
      <c r="F547" s="25" t="s">
        <v>1668</v>
      </c>
      <c r="G547" s="17">
        <f t="shared" si="44"/>
        <v>103.94</v>
      </c>
      <c r="H547" s="19">
        <f t="shared" si="40"/>
        <v>2490.63</v>
      </c>
      <c r="I547" s="19">
        <f t="shared" si="41"/>
        <v>2805.21</v>
      </c>
      <c r="J547" s="19">
        <f t="shared" si="42"/>
        <v>3320.0800000000004</v>
      </c>
      <c r="K547" s="19">
        <f t="shared" si="43"/>
        <v>4463.2</v>
      </c>
    </row>
    <row r="548" spans="1:11" s="7" customFormat="1" ht="14.25" customHeight="1">
      <c r="A548" s="25" t="s">
        <v>1635</v>
      </c>
      <c r="B548" s="25">
        <v>11</v>
      </c>
      <c r="C548" s="25" t="s">
        <v>1669</v>
      </c>
      <c r="D548" s="25" t="s">
        <v>15</v>
      </c>
      <c r="E548" s="25" t="s">
        <v>1670</v>
      </c>
      <c r="F548" s="25" t="s">
        <v>1671</v>
      </c>
      <c r="G548" s="17">
        <f t="shared" si="44"/>
        <v>104.38</v>
      </c>
      <c r="H548" s="19">
        <f t="shared" si="40"/>
        <v>2496.82</v>
      </c>
      <c r="I548" s="19">
        <f t="shared" si="41"/>
        <v>2811.4</v>
      </c>
      <c r="J548" s="19">
        <f t="shared" si="42"/>
        <v>3326.2700000000004</v>
      </c>
      <c r="K548" s="19">
        <f t="shared" si="43"/>
        <v>4469.39</v>
      </c>
    </row>
    <row r="549" spans="1:11" s="7" customFormat="1" ht="14.25" customHeight="1">
      <c r="A549" s="25" t="s">
        <v>1635</v>
      </c>
      <c r="B549" s="25">
        <v>12</v>
      </c>
      <c r="C549" s="25" t="s">
        <v>1672</v>
      </c>
      <c r="D549" s="25" t="s">
        <v>1673</v>
      </c>
      <c r="E549" s="25" t="s">
        <v>15</v>
      </c>
      <c r="F549" s="25" t="s">
        <v>1674</v>
      </c>
      <c r="G549" s="17">
        <f t="shared" si="44"/>
        <v>104.08</v>
      </c>
      <c r="H549" s="19">
        <f t="shared" si="40"/>
        <v>2492.52</v>
      </c>
      <c r="I549" s="19">
        <f t="shared" si="41"/>
        <v>2807.1</v>
      </c>
      <c r="J549" s="19">
        <f t="shared" si="42"/>
        <v>3321.9700000000003</v>
      </c>
      <c r="K549" s="19">
        <f t="shared" si="43"/>
        <v>4465.09</v>
      </c>
    </row>
    <row r="550" spans="1:11" s="7" customFormat="1" ht="14.25" customHeight="1">
      <c r="A550" s="25" t="s">
        <v>1635</v>
      </c>
      <c r="B550" s="25">
        <v>13</v>
      </c>
      <c r="C550" s="25" t="s">
        <v>1675</v>
      </c>
      <c r="D550" s="25" t="s">
        <v>1676</v>
      </c>
      <c r="E550" s="25" t="s">
        <v>15</v>
      </c>
      <c r="F550" s="25" t="s">
        <v>1677</v>
      </c>
      <c r="G550" s="17">
        <f t="shared" si="44"/>
        <v>104.02</v>
      </c>
      <c r="H550" s="19">
        <f t="shared" si="40"/>
        <v>2491.64</v>
      </c>
      <c r="I550" s="19">
        <f t="shared" si="41"/>
        <v>2806.22</v>
      </c>
      <c r="J550" s="19">
        <f t="shared" si="42"/>
        <v>3321.09</v>
      </c>
      <c r="K550" s="19">
        <f t="shared" si="43"/>
        <v>4464.210000000001</v>
      </c>
    </row>
    <row r="551" spans="1:11" s="7" customFormat="1" ht="14.25" customHeight="1">
      <c r="A551" s="25" t="s">
        <v>1635</v>
      </c>
      <c r="B551" s="25">
        <v>14</v>
      </c>
      <c r="C551" s="25" t="s">
        <v>1678</v>
      </c>
      <c r="D551" s="25" t="s">
        <v>1679</v>
      </c>
      <c r="E551" s="25" t="s">
        <v>15</v>
      </c>
      <c r="F551" s="25" t="s">
        <v>1680</v>
      </c>
      <c r="G551" s="17">
        <f t="shared" si="44"/>
        <v>105.94</v>
      </c>
      <c r="H551" s="19">
        <f t="shared" si="40"/>
        <v>2518.6200000000003</v>
      </c>
      <c r="I551" s="19">
        <f t="shared" si="41"/>
        <v>2833.2000000000003</v>
      </c>
      <c r="J551" s="19">
        <f t="shared" si="42"/>
        <v>3348.07</v>
      </c>
      <c r="K551" s="19">
        <f t="shared" si="43"/>
        <v>4491.19</v>
      </c>
    </row>
    <row r="552" spans="1:11" s="7" customFormat="1" ht="14.25" customHeight="1">
      <c r="A552" s="25" t="s">
        <v>1635</v>
      </c>
      <c r="B552" s="25">
        <v>15</v>
      </c>
      <c r="C552" s="25" t="s">
        <v>1681</v>
      </c>
      <c r="D552" s="25" t="s">
        <v>1682</v>
      </c>
      <c r="E552" s="25" t="s">
        <v>15</v>
      </c>
      <c r="F552" s="25" t="s">
        <v>1683</v>
      </c>
      <c r="G552" s="17">
        <f t="shared" si="44"/>
        <v>106.19</v>
      </c>
      <c r="H552" s="19">
        <f t="shared" si="40"/>
        <v>2522.17</v>
      </c>
      <c r="I552" s="19">
        <f t="shared" si="41"/>
        <v>2836.75</v>
      </c>
      <c r="J552" s="19">
        <f t="shared" si="42"/>
        <v>3351.6200000000003</v>
      </c>
      <c r="K552" s="19">
        <f t="shared" si="43"/>
        <v>4494.74</v>
      </c>
    </row>
    <row r="553" spans="1:11" s="7" customFormat="1" ht="14.25" customHeight="1">
      <c r="A553" s="25" t="s">
        <v>1635</v>
      </c>
      <c r="B553" s="25">
        <v>16</v>
      </c>
      <c r="C553" s="25" t="s">
        <v>1684</v>
      </c>
      <c r="D553" s="25" t="s">
        <v>1685</v>
      </c>
      <c r="E553" s="25" t="s">
        <v>15</v>
      </c>
      <c r="F553" s="25" t="s">
        <v>1686</v>
      </c>
      <c r="G553" s="17">
        <f t="shared" si="44"/>
        <v>113.28</v>
      </c>
      <c r="H553" s="19">
        <f t="shared" si="40"/>
        <v>2621.64</v>
      </c>
      <c r="I553" s="19">
        <f t="shared" si="41"/>
        <v>2936.22</v>
      </c>
      <c r="J553" s="19">
        <f t="shared" si="42"/>
        <v>3451.09</v>
      </c>
      <c r="K553" s="19">
        <f t="shared" si="43"/>
        <v>4594.21</v>
      </c>
    </row>
    <row r="554" spans="1:11" s="7" customFormat="1" ht="14.25" customHeight="1">
      <c r="A554" s="25" t="s">
        <v>1635</v>
      </c>
      <c r="B554" s="25">
        <v>17</v>
      </c>
      <c r="C554" s="25" t="s">
        <v>1687</v>
      </c>
      <c r="D554" s="25" t="s">
        <v>1688</v>
      </c>
      <c r="E554" s="25" t="s">
        <v>15</v>
      </c>
      <c r="F554" s="25" t="s">
        <v>1689</v>
      </c>
      <c r="G554" s="17">
        <f t="shared" si="44"/>
        <v>128</v>
      </c>
      <c r="H554" s="19">
        <f t="shared" si="40"/>
        <v>2828.37</v>
      </c>
      <c r="I554" s="19">
        <f t="shared" si="41"/>
        <v>3142.95</v>
      </c>
      <c r="J554" s="19">
        <f t="shared" si="42"/>
        <v>3657.82</v>
      </c>
      <c r="K554" s="19">
        <f t="shared" si="43"/>
        <v>4800.9400000000005</v>
      </c>
    </row>
    <row r="555" spans="1:11" s="7" customFormat="1" ht="14.25" customHeight="1">
      <c r="A555" s="25" t="s">
        <v>1635</v>
      </c>
      <c r="B555" s="25">
        <v>18</v>
      </c>
      <c r="C555" s="25" t="s">
        <v>1690</v>
      </c>
      <c r="D555" s="25" t="s">
        <v>15</v>
      </c>
      <c r="E555" s="25" t="s">
        <v>1691</v>
      </c>
      <c r="F555" s="25" t="s">
        <v>1692</v>
      </c>
      <c r="G555" s="17">
        <f t="shared" si="44"/>
        <v>130.09</v>
      </c>
      <c r="H555" s="19">
        <f t="shared" si="40"/>
        <v>2857.6400000000003</v>
      </c>
      <c r="I555" s="19">
        <f t="shared" si="41"/>
        <v>3172.2200000000003</v>
      </c>
      <c r="J555" s="19">
        <f t="shared" si="42"/>
        <v>3687.09</v>
      </c>
      <c r="K555" s="19">
        <f t="shared" si="43"/>
        <v>4830.21</v>
      </c>
    </row>
    <row r="556" spans="1:11" s="7" customFormat="1" ht="14.25" customHeight="1">
      <c r="A556" s="25" t="s">
        <v>1635</v>
      </c>
      <c r="B556" s="25">
        <v>19</v>
      </c>
      <c r="C556" s="25" t="s">
        <v>1693</v>
      </c>
      <c r="D556" s="25" t="s">
        <v>15</v>
      </c>
      <c r="E556" s="25" t="s">
        <v>1694</v>
      </c>
      <c r="F556" s="25" t="s">
        <v>1695</v>
      </c>
      <c r="G556" s="17">
        <f t="shared" si="44"/>
        <v>129.29</v>
      </c>
      <c r="H556" s="19">
        <f t="shared" si="40"/>
        <v>2846.48</v>
      </c>
      <c r="I556" s="19">
        <f t="shared" si="41"/>
        <v>3161.06</v>
      </c>
      <c r="J556" s="19">
        <f t="shared" si="42"/>
        <v>3675.9300000000003</v>
      </c>
      <c r="K556" s="19">
        <f t="shared" si="43"/>
        <v>4819.05</v>
      </c>
    </row>
    <row r="557" spans="1:11" s="7" customFormat="1" ht="14.25" customHeight="1">
      <c r="A557" s="25" t="s">
        <v>1635</v>
      </c>
      <c r="B557" s="25">
        <v>20</v>
      </c>
      <c r="C557" s="25" t="s">
        <v>1696</v>
      </c>
      <c r="D557" s="25" t="s">
        <v>15</v>
      </c>
      <c r="E557" s="25" t="s">
        <v>1697</v>
      </c>
      <c r="F557" s="25" t="s">
        <v>1698</v>
      </c>
      <c r="G557" s="17">
        <f t="shared" si="44"/>
        <v>127.73</v>
      </c>
      <c r="H557" s="19">
        <f t="shared" si="40"/>
        <v>2824.52</v>
      </c>
      <c r="I557" s="19">
        <f t="shared" si="41"/>
        <v>3139.1</v>
      </c>
      <c r="J557" s="19">
        <f t="shared" si="42"/>
        <v>3653.97</v>
      </c>
      <c r="K557" s="19">
        <f t="shared" si="43"/>
        <v>4797.089999999999</v>
      </c>
    </row>
    <row r="558" spans="1:11" s="7" customFormat="1" ht="14.25" customHeight="1">
      <c r="A558" s="25" t="s">
        <v>1635</v>
      </c>
      <c r="B558" s="25">
        <v>21</v>
      </c>
      <c r="C558" s="25" t="s">
        <v>1699</v>
      </c>
      <c r="D558" s="25" t="s">
        <v>15</v>
      </c>
      <c r="E558" s="25" t="s">
        <v>1700</v>
      </c>
      <c r="F558" s="25" t="s">
        <v>1701</v>
      </c>
      <c r="G558" s="17">
        <f t="shared" si="44"/>
        <v>126.29</v>
      </c>
      <c r="H558" s="19">
        <f t="shared" si="40"/>
        <v>2804.31</v>
      </c>
      <c r="I558" s="19">
        <f t="shared" si="41"/>
        <v>3118.89</v>
      </c>
      <c r="J558" s="19">
        <f t="shared" si="42"/>
        <v>3633.76</v>
      </c>
      <c r="K558" s="19">
        <f t="shared" si="43"/>
        <v>4776.88</v>
      </c>
    </row>
    <row r="559" spans="1:11" s="7" customFormat="1" ht="14.25" customHeight="1">
      <c r="A559" s="25" t="s">
        <v>1635</v>
      </c>
      <c r="B559" s="25">
        <v>22</v>
      </c>
      <c r="C559" s="25" t="s">
        <v>1702</v>
      </c>
      <c r="D559" s="25" t="s">
        <v>15</v>
      </c>
      <c r="E559" s="25" t="s">
        <v>1703</v>
      </c>
      <c r="F559" s="25" t="s">
        <v>1704</v>
      </c>
      <c r="G559" s="17">
        <f t="shared" si="44"/>
        <v>116.5</v>
      </c>
      <c r="H559" s="19">
        <f t="shared" si="40"/>
        <v>2666.83</v>
      </c>
      <c r="I559" s="19">
        <f t="shared" si="41"/>
        <v>2981.41</v>
      </c>
      <c r="J559" s="19">
        <f t="shared" si="42"/>
        <v>3496.2799999999997</v>
      </c>
      <c r="K559" s="19">
        <f t="shared" si="43"/>
        <v>4639.4</v>
      </c>
    </row>
    <row r="560" spans="1:11" s="7" customFormat="1" ht="14.25" customHeight="1">
      <c r="A560" s="25" t="s">
        <v>1635</v>
      </c>
      <c r="B560" s="25">
        <v>23</v>
      </c>
      <c r="C560" s="25" t="s">
        <v>1705</v>
      </c>
      <c r="D560" s="25" t="s">
        <v>15</v>
      </c>
      <c r="E560" s="25" t="s">
        <v>1706</v>
      </c>
      <c r="F560" s="25" t="s">
        <v>1707</v>
      </c>
      <c r="G560" s="17">
        <f t="shared" si="44"/>
        <v>113.02</v>
      </c>
      <c r="H560" s="19">
        <f t="shared" si="40"/>
        <v>2618.04</v>
      </c>
      <c r="I560" s="19">
        <f t="shared" si="41"/>
        <v>2932.62</v>
      </c>
      <c r="J560" s="19">
        <f t="shared" si="42"/>
        <v>3447.4900000000002</v>
      </c>
      <c r="K560" s="19">
        <f t="shared" si="43"/>
        <v>4590.610000000001</v>
      </c>
    </row>
    <row r="561" spans="1:11" s="7" customFormat="1" ht="14.25" customHeight="1">
      <c r="A561" s="25" t="s">
        <v>1708</v>
      </c>
      <c r="B561" s="25">
        <v>0</v>
      </c>
      <c r="C561" s="25" t="s">
        <v>1709</v>
      </c>
      <c r="D561" s="25" t="s">
        <v>15</v>
      </c>
      <c r="E561" s="25" t="s">
        <v>1710</v>
      </c>
      <c r="F561" s="25" t="s">
        <v>1711</v>
      </c>
      <c r="G561" s="17">
        <f t="shared" si="44"/>
        <v>80.14</v>
      </c>
      <c r="H561" s="19">
        <f t="shared" si="40"/>
        <v>2156.4199999999996</v>
      </c>
      <c r="I561" s="19">
        <f t="shared" si="41"/>
        <v>2470.9999999999995</v>
      </c>
      <c r="J561" s="19">
        <f t="shared" si="42"/>
        <v>2985.87</v>
      </c>
      <c r="K561" s="19">
        <f t="shared" si="43"/>
        <v>4128.99</v>
      </c>
    </row>
    <row r="562" spans="1:11" s="7" customFormat="1" ht="14.25" customHeight="1">
      <c r="A562" s="25" t="s">
        <v>1708</v>
      </c>
      <c r="B562" s="25">
        <v>1</v>
      </c>
      <c r="C562" s="25" t="s">
        <v>1712</v>
      </c>
      <c r="D562" s="25" t="s">
        <v>15</v>
      </c>
      <c r="E562" s="25" t="s">
        <v>1713</v>
      </c>
      <c r="F562" s="25" t="s">
        <v>1714</v>
      </c>
      <c r="G562" s="17">
        <f t="shared" si="44"/>
        <v>75.11</v>
      </c>
      <c r="H562" s="19">
        <f t="shared" si="40"/>
        <v>2085.89</v>
      </c>
      <c r="I562" s="19">
        <f t="shared" si="41"/>
        <v>2400.47</v>
      </c>
      <c r="J562" s="19">
        <f t="shared" si="42"/>
        <v>2915.34</v>
      </c>
      <c r="K562" s="19">
        <f t="shared" si="43"/>
        <v>4058.46</v>
      </c>
    </row>
    <row r="563" spans="1:11" s="7" customFormat="1" ht="14.25" customHeight="1">
      <c r="A563" s="25" t="s">
        <v>1708</v>
      </c>
      <c r="B563" s="25">
        <v>2</v>
      </c>
      <c r="C563" s="25" t="s">
        <v>1715</v>
      </c>
      <c r="D563" s="25" t="s">
        <v>15</v>
      </c>
      <c r="E563" s="25" t="s">
        <v>1716</v>
      </c>
      <c r="F563" s="25" t="s">
        <v>1717</v>
      </c>
      <c r="G563" s="17">
        <f t="shared" si="44"/>
        <v>68.25</v>
      </c>
      <c r="H563" s="19">
        <f t="shared" si="40"/>
        <v>1989.62</v>
      </c>
      <c r="I563" s="19">
        <f t="shared" si="41"/>
        <v>2304.2</v>
      </c>
      <c r="J563" s="19">
        <f t="shared" si="42"/>
        <v>2819.07</v>
      </c>
      <c r="K563" s="19">
        <f t="shared" si="43"/>
        <v>3962.19</v>
      </c>
    </row>
    <row r="564" spans="1:11" s="7" customFormat="1" ht="14.25" customHeight="1">
      <c r="A564" s="25" t="s">
        <v>1708</v>
      </c>
      <c r="B564" s="25">
        <v>3</v>
      </c>
      <c r="C564" s="25" t="s">
        <v>1718</v>
      </c>
      <c r="D564" s="25" t="s">
        <v>15</v>
      </c>
      <c r="E564" s="25" t="s">
        <v>1719</v>
      </c>
      <c r="F564" s="25" t="s">
        <v>1720</v>
      </c>
      <c r="G564" s="17">
        <f t="shared" si="44"/>
        <v>68.21</v>
      </c>
      <c r="H564" s="19">
        <f t="shared" si="40"/>
        <v>1988.98</v>
      </c>
      <c r="I564" s="19">
        <f t="shared" si="41"/>
        <v>2303.56</v>
      </c>
      <c r="J564" s="19">
        <f t="shared" si="42"/>
        <v>2818.4300000000003</v>
      </c>
      <c r="K564" s="19">
        <f t="shared" si="43"/>
        <v>3961.55</v>
      </c>
    </row>
    <row r="565" spans="1:11" s="7" customFormat="1" ht="14.25" customHeight="1">
      <c r="A565" s="25" t="s">
        <v>1708</v>
      </c>
      <c r="B565" s="25">
        <v>4</v>
      </c>
      <c r="C565" s="25" t="s">
        <v>1721</v>
      </c>
      <c r="D565" s="25" t="s">
        <v>15</v>
      </c>
      <c r="E565" s="25" t="s">
        <v>1722</v>
      </c>
      <c r="F565" s="25" t="s">
        <v>1723</v>
      </c>
      <c r="G565" s="17">
        <f t="shared" si="44"/>
        <v>72.84</v>
      </c>
      <c r="H565" s="19">
        <f t="shared" si="40"/>
        <v>2054.05</v>
      </c>
      <c r="I565" s="19">
        <f t="shared" si="41"/>
        <v>2368.63</v>
      </c>
      <c r="J565" s="19">
        <f t="shared" si="42"/>
        <v>2883.5</v>
      </c>
      <c r="K565" s="19">
        <f t="shared" si="43"/>
        <v>4026.62</v>
      </c>
    </row>
    <row r="566" spans="1:11" s="7" customFormat="1" ht="14.25" customHeight="1">
      <c r="A566" s="25" t="s">
        <v>1708</v>
      </c>
      <c r="B566" s="25">
        <v>5</v>
      </c>
      <c r="C566" s="25" t="s">
        <v>1724</v>
      </c>
      <c r="D566" s="25" t="s">
        <v>1725</v>
      </c>
      <c r="E566" s="25" t="s">
        <v>15</v>
      </c>
      <c r="F566" s="25" t="s">
        <v>1726</v>
      </c>
      <c r="G566" s="17">
        <f t="shared" si="44"/>
        <v>77.09</v>
      </c>
      <c r="H566" s="19">
        <f t="shared" si="40"/>
        <v>2113.7000000000003</v>
      </c>
      <c r="I566" s="19">
        <f t="shared" si="41"/>
        <v>2428.28</v>
      </c>
      <c r="J566" s="19">
        <f t="shared" si="42"/>
        <v>2943.15</v>
      </c>
      <c r="K566" s="19">
        <f t="shared" si="43"/>
        <v>4086.27</v>
      </c>
    </row>
    <row r="567" spans="1:11" s="7" customFormat="1" ht="14.25" customHeight="1">
      <c r="A567" s="25" t="s">
        <v>1708</v>
      </c>
      <c r="B567" s="25">
        <v>6</v>
      </c>
      <c r="C567" s="25" t="s">
        <v>1727</v>
      </c>
      <c r="D567" s="25" t="s">
        <v>1728</v>
      </c>
      <c r="E567" s="25" t="s">
        <v>15</v>
      </c>
      <c r="F567" s="25" t="s">
        <v>1729</v>
      </c>
      <c r="G567" s="17">
        <f t="shared" si="44"/>
        <v>88.18</v>
      </c>
      <c r="H567" s="19">
        <f t="shared" si="40"/>
        <v>2269.2899999999995</v>
      </c>
      <c r="I567" s="19">
        <f t="shared" si="41"/>
        <v>2583.8699999999994</v>
      </c>
      <c r="J567" s="19">
        <f t="shared" si="42"/>
        <v>3098.74</v>
      </c>
      <c r="K567" s="19">
        <f t="shared" si="43"/>
        <v>4241.860000000001</v>
      </c>
    </row>
    <row r="568" spans="1:11" s="7" customFormat="1" ht="14.25" customHeight="1">
      <c r="A568" s="25" t="s">
        <v>1708</v>
      </c>
      <c r="B568" s="25">
        <v>7</v>
      </c>
      <c r="C568" s="25" t="s">
        <v>1730</v>
      </c>
      <c r="D568" s="25" t="s">
        <v>15</v>
      </c>
      <c r="E568" s="25" t="s">
        <v>1731</v>
      </c>
      <c r="F568" s="25" t="s">
        <v>1732</v>
      </c>
      <c r="G568" s="17">
        <f t="shared" si="44"/>
        <v>116.32</v>
      </c>
      <c r="H568" s="19">
        <f t="shared" si="40"/>
        <v>2664.3300000000004</v>
      </c>
      <c r="I568" s="19">
        <f t="shared" si="41"/>
        <v>2978.9100000000003</v>
      </c>
      <c r="J568" s="19">
        <f t="shared" si="42"/>
        <v>3493.78</v>
      </c>
      <c r="K568" s="19">
        <f t="shared" si="43"/>
        <v>4636.9</v>
      </c>
    </row>
    <row r="569" spans="1:11" s="7" customFormat="1" ht="14.25" customHeight="1">
      <c r="A569" s="25" t="s">
        <v>1708</v>
      </c>
      <c r="B569" s="25">
        <v>8</v>
      </c>
      <c r="C569" s="25" t="s">
        <v>1733</v>
      </c>
      <c r="D569" s="25" t="s">
        <v>1734</v>
      </c>
      <c r="E569" s="25" t="s">
        <v>15</v>
      </c>
      <c r="F569" s="25" t="s">
        <v>1735</v>
      </c>
      <c r="G569" s="17">
        <f t="shared" si="44"/>
        <v>120.75</v>
      </c>
      <c r="H569" s="19">
        <f t="shared" si="40"/>
        <v>2726.56</v>
      </c>
      <c r="I569" s="19">
        <f t="shared" si="41"/>
        <v>3041.14</v>
      </c>
      <c r="J569" s="19">
        <f t="shared" si="42"/>
        <v>3556.01</v>
      </c>
      <c r="K569" s="19">
        <f t="shared" si="43"/>
        <v>4699.13</v>
      </c>
    </row>
    <row r="570" spans="1:11" s="7" customFormat="1" ht="14.25" customHeight="1">
      <c r="A570" s="25" t="s">
        <v>1708</v>
      </c>
      <c r="B570" s="25">
        <v>9</v>
      </c>
      <c r="C570" s="25" t="s">
        <v>1736</v>
      </c>
      <c r="D570" s="25" t="s">
        <v>15</v>
      </c>
      <c r="E570" s="25" t="s">
        <v>1737</v>
      </c>
      <c r="F570" s="25" t="s">
        <v>1738</v>
      </c>
      <c r="G570" s="17">
        <f t="shared" si="44"/>
        <v>129</v>
      </c>
      <c r="H570" s="19">
        <f t="shared" si="40"/>
        <v>2842.3199999999997</v>
      </c>
      <c r="I570" s="19">
        <f t="shared" si="41"/>
        <v>3156.8999999999996</v>
      </c>
      <c r="J570" s="19">
        <f t="shared" si="42"/>
        <v>3671.77</v>
      </c>
      <c r="K570" s="19">
        <f t="shared" si="43"/>
        <v>4814.889999999999</v>
      </c>
    </row>
    <row r="571" spans="1:11" s="7" customFormat="1" ht="14.25" customHeight="1">
      <c r="A571" s="25" t="s">
        <v>1708</v>
      </c>
      <c r="B571" s="25">
        <v>10</v>
      </c>
      <c r="C571" s="25" t="s">
        <v>1739</v>
      </c>
      <c r="D571" s="25" t="s">
        <v>15</v>
      </c>
      <c r="E571" s="25" t="s">
        <v>31</v>
      </c>
      <c r="F571" s="25" t="s">
        <v>1740</v>
      </c>
      <c r="G571" s="17">
        <f t="shared" si="44"/>
        <v>130.18</v>
      </c>
      <c r="H571" s="19">
        <f t="shared" si="40"/>
        <v>2858.99</v>
      </c>
      <c r="I571" s="19">
        <f t="shared" si="41"/>
        <v>3173.5699999999997</v>
      </c>
      <c r="J571" s="19">
        <f t="shared" si="42"/>
        <v>3688.44</v>
      </c>
      <c r="K571" s="19">
        <f t="shared" si="43"/>
        <v>4831.56</v>
      </c>
    </row>
    <row r="572" spans="1:11" s="7" customFormat="1" ht="14.25" customHeight="1">
      <c r="A572" s="25" t="s">
        <v>1708</v>
      </c>
      <c r="B572" s="25">
        <v>11</v>
      </c>
      <c r="C572" s="25" t="s">
        <v>1741</v>
      </c>
      <c r="D572" s="25" t="s">
        <v>15</v>
      </c>
      <c r="E572" s="25" t="s">
        <v>1742</v>
      </c>
      <c r="F572" s="25" t="s">
        <v>1743</v>
      </c>
      <c r="G572" s="17">
        <f t="shared" si="44"/>
        <v>129.32</v>
      </c>
      <c r="H572" s="19">
        <f t="shared" si="40"/>
        <v>2846.8700000000003</v>
      </c>
      <c r="I572" s="19">
        <f t="shared" si="41"/>
        <v>3161.4500000000003</v>
      </c>
      <c r="J572" s="19">
        <f t="shared" si="42"/>
        <v>3676.32</v>
      </c>
      <c r="K572" s="19">
        <f t="shared" si="43"/>
        <v>4819.44</v>
      </c>
    </row>
    <row r="573" spans="1:11" s="7" customFormat="1" ht="14.25" customHeight="1">
      <c r="A573" s="25" t="s">
        <v>1708</v>
      </c>
      <c r="B573" s="25">
        <v>12</v>
      </c>
      <c r="C573" s="25" t="s">
        <v>1744</v>
      </c>
      <c r="D573" s="25" t="s">
        <v>1745</v>
      </c>
      <c r="E573" s="25" t="s">
        <v>15</v>
      </c>
      <c r="F573" s="25" t="s">
        <v>1746</v>
      </c>
      <c r="G573" s="17">
        <f t="shared" si="44"/>
        <v>128.95</v>
      </c>
      <c r="H573" s="19">
        <f t="shared" si="40"/>
        <v>2841.63</v>
      </c>
      <c r="I573" s="19">
        <f t="shared" si="41"/>
        <v>3156.21</v>
      </c>
      <c r="J573" s="19">
        <f t="shared" si="42"/>
        <v>3671.08</v>
      </c>
      <c r="K573" s="19">
        <f t="shared" si="43"/>
        <v>4814.2</v>
      </c>
    </row>
    <row r="574" spans="1:11" s="7" customFormat="1" ht="14.25" customHeight="1">
      <c r="A574" s="25" t="s">
        <v>1708</v>
      </c>
      <c r="B574" s="25">
        <v>13</v>
      </c>
      <c r="C574" s="25" t="s">
        <v>1747</v>
      </c>
      <c r="D574" s="25" t="s">
        <v>1748</v>
      </c>
      <c r="E574" s="25" t="s">
        <v>15</v>
      </c>
      <c r="F574" s="25" t="s">
        <v>1749</v>
      </c>
      <c r="G574" s="17">
        <f t="shared" si="44"/>
        <v>129.2</v>
      </c>
      <c r="H574" s="19">
        <f t="shared" si="40"/>
        <v>2845.18</v>
      </c>
      <c r="I574" s="19">
        <f t="shared" si="41"/>
        <v>3159.7599999999998</v>
      </c>
      <c r="J574" s="19">
        <f t="shared" si="42"/>
        <v>3674.63</v>
      </c>
      <c r="K574" s="19">
        <f t="shared" si="43"/>
        <v>4817.75</v>
      </c>
    </row>
    <row r="575" spans="1:11" s="7" customFormat="1" ht="14.25" customHeight="1">
      <c r="A575" s="25" t="s">
        <v>1708</v>
      </c>
      <c r="B575" s="25">
        <v>14</v>
      </c>
      <c r="C575" s="25" t="s">
        <v>1750</v>
      </c>
      <c r="D575" s="25" t="s">
        <v>1751</v>
      </c>
      <c r="E575" s="25" t="s">
        <v>15</v>
      </c>
      <c r="F575" s="25" t="s">
        <v>1752</v>
      </c>
      <c r="G575" s="17">
        <f t="shared" si="44"/>
        <v>128.94</v>
      </c>
      <c r="H575" s="19">
        <f t="shared" si="40"/>
        <v>2841.4900000000002</v>
      </c>
      <c r="I575" s="19">
        <f t="shared" si="41"/>
        <v>3156.07</v>
      </c>
      <c r="J575" s="19">
        <f t="shared" si="42"/>
        <v>3670.94</v>
      </c>
      <c r="K575" s="19">
        <f t="shared" si="43"/>
        <v>4814.0599999999995</v>
      </c>
    </row>
    <row r="576" spans="1:11" s="7" customFormat="1" ht="14.25" customHeight="1">
      <c r="A576" s="25" t="s">
        <v>1708</v>
      </c>
      <c r="B576" s="25">
        <v>15</v>
      </c>
      <c r="C576" s="25" t="s">
        <v>1753</v>
      </c>
      <c r="D576" s="25" t="s">
        <v>1754</v>
      </c>
      <c r="E576" s="25" t="s">
        <v>15</v>
      </c>
      <c r="F576" s="25" t="s">
        <v>1755</v>
      </c>
      <c r="G576" s="17">
        <f t="shared" si="44"/>
        <v>128.17</v>
      </c>
      <c r="H576" s="19">
        <f t="shared" si="40"/>
        <v>2830.75</v>
      </c>
      <c r="I576" s="19">
        <f t="shared" si="41"/>
        <v>3145.33</v>
      </c>
      <c r="J576" s="19">
        <f t="shared" si="42"/>
        <v>3660.2</v>
      </c>
      <c r="K576" s="19">
        <f t="shared" si="43"/>
        <v>4803.32</v>
      </c>
    </row>
    <row r="577" spans="1:11" s="7" customFormat="1" ht="14.25" customHeight="1">
      <c r="A577" s="25" t="s">
        <v>1708</v>
      </c>
      <c r="B577" s="25">
        <v>16</v>
      </c>
      <c r="C577" s="25" t="s">
        <v>1756</v>
      </c>
      <c r="D577" s="25" t="s">
        <v>1757</v>
      </c>
      <c r="E577" s="25" t="s">
        <v>15</v>
      </c>
      <c r="F577" s="25" t="s">
        <v>1758</v>
      </c>
      <c r="G577" s="17">
        <f t="shared" si="44"/>
        <v>128.86</v>
      </c>
      <c r="H577" s="19">
        <f t="shared" si="40"/>
        <v>2840.34</v>
      </c>
      <c r="I577" s="19">
        <f t="shared" si="41"/>
        <v>3154.92</v>
      </c>
      <c r="J577" s="19">
        <f t="shared" si="42"/>
        <v>3669.7900000000004</v>
      </c>
      <c r="K577" s="19">
        <f t="shared" si="43"/>
        <v>4812.91</v>
      </c>
    </row>
    <row r="578" spans="1:11" s="7" customFormat="1" ht="14.25" customHeight="1">
      <c r="A578" s="25" t="s">
        <v>1708</v>
      </c>
      <c r="B578" s="25">
        <v>17</v>
      </c>
      <c r="C578" s="25" t="s">
        <v>1759</v>
      </c>
      <c r="D578" s="25" t="s">
        <v>1760</v>
      </c>
      <c r="E578" s="25" t="s">
        <v>15</v>
      </c>
      <c r="F578" s="25" t="s">
        <v>1761</v>
      </c>
      <c r="G578" s="17">
        <f t="shared" si="44"/>
        <v>130.26</v>
      </c>
      <c r="H578" s="19">
        <f t="shared" si="40"/>
        <v>2860.1000000000004</v>
      </c>
      <c r="I578" s="19">
        <f t="shared" si="41"/>
        <v>3174.6800000000003</v>
      </c>
      <c r="J578" s="19">
        <f t="shared" si="42"/>
        <v>3689.55</v>
      </c>
      <c r="K578" s="19">
        <f t="shared" si="43"/>
        <v>4832.67</v>
      </c>
    </row>
    <row r="579" spans="1:11" s="7" customFormat="1" ht="14.25" customHeight="1">
      <c r="A579" s="25" t="s">
        <v>1708</v>
      </c>
      <c r="B579" s="25">
        <v>18</v>
      </c>
      <c r="C579" s="25" t="s">
        <v>1762</v>
      </c>
      <c r="D579" s="25" t="s">
        <v>1763</v>
      </c>
      <c r="E579" s="25" t="s">
        <v>15</v>
      </c>
      <c r="F579" s="25" t="s">
        <v>1764</v>
      </c>
      <c r="G579" s="17">
        <f t="shared" si="44"/>
        <v>129.96</v>
      </c>
      <c r="H579" s="19">
        <f t="shared" si="40"/>
        <v>2855.8500000000004</v>
      </c>
      <c r="I579" s="19">
        <f t="shared" si="41"/>
        <v>3170.4300000000003</v>
      </c>
      <c r="J579" s="19">
        <f t="shared" si="42"/>
        <v>3685.3</v>
      </c>
      <c r="K579" s="19">
        <f t="shared" si="43"/>
        <v>4828.42</v>
      </c>
    </row>
    <row r="580" spans="1:11" s="7" customFormat="1" ht="14.25" customHeight="1">
      <c r="A580" s="25" t="s">
        <v>1708</v>
      </c>
      <c r="B580" s="25">
        <v>19</v>
      </c>
      <c r="C580" s="25" t="s">
        <v>1765</v>
      </c>
      <c r="D580" s="25" t="s">
        <v>15</v>
      </c>
      <c r="E580" s="25" t="s">
        <v>1766</v>
      </c>
      <c r="F580" s="25" t="s">
        <v>1767</v>
      </c>
      <c r="G580" s="17">
        <f t="shared" si="44"/>
        <v>128.28</v>
      </c>
      <c r="H580" s="19">
        <f t="shared" si="40"/>
        <v>2832.2200000000003</v>
      </c>
      <c r="I580" s="19">
        <f t="shared" si="41"/>
        <v>3146.8</v>
      </c>
      <c r="J580" s="19">
        <f t="shared" si="42"/>
        <v>3661.6700000000005</v>
      </c>
      <c r="K580" s="19">
        <f t="shared" si="43"/>
        <v>4804.79</v>
      </c>
    </row>
    <row r="581" spans="1:11" s="7" customFormat="1" ht="14.25" customHeight="1">
      <c r="A581" s="25" t="s">
        <v>1708</v>
      </c>
      <c r="B581" s="25">
        <v>20</v>
      </c>
      <c r="C581" s="25" t="s">
        <v>114</v>
      </c>
      <c r="D581" s="25" t="s">
        <v>1768</v>
      </c>
      <c r="E581" s="25" t="s">
        <v>15</v>
      </c>
      <c r="F581" s="25" t="s">
        <v>116</v>
      </c>
      <c r="G581" s="17">
        <f t="shared" si="44"/>
        <v>127.1</v>
      </c>
      <c r="H581" s="19">
        <f t="shared" si="40"/>
        <v>2815.68</v>
      </c>
      <c r="I581" s="19">
        <f t="shared" si="41"/>
        <v>3130.2599999999998</v>
      </c>
      <c r="J581" s="19">
        <f t="shared" si="42"/>
        <v>3645.1299999999997</v>
      </c>
      <c r="K581" s="19">
        <f t="shared" si="43"/>
        <v>4788.25</v>
      </c>
    </row>
    <row r="582" spans="1:11" s="7" customFormat="1" ht="14.25" customHeight="1">
      <c r="A582" s="25" t="s">
        <v>1708</v>
      </c>
      <c r="B582" s="25">
        <v>21</v>
      </c>
      <c r="C582" s="25" t="s">
        <v>1769</v>
      </c>
      <c r="D582" s="25" t="s">
        <v>1770</v>
      </c>
      <c r="E582" s="25" t="s">
        <v>15</v>
      </c>
      <c r="F582" s="25" t="s">
        <v>1771</v>
      </c>
      <c r="G582" s="17">
        <f t="shared" si="44"/>
        <v>122.81</v>
      </c>
      <c r="H582" s="19">
        <f t="shared" si="40"/>
        <v>2755.43</v>
      </c>
      <c r="I582" s="19">
        <f t="shared" si="41"/>
        <v>3070.0099999999998</v>
      </c>
      <c r="J582" s="19">
        <f t="shared" si="42"/>
        <v>3584.88</v>
      </c>
      <c r="K582" s="19">
        <f t="shared" si="43"/>
        <v>4728.000000000001</v>
      </c>
    </row>
    <row r="583" spans="1:11" s="7" customFormat="1" ht="14.25" customHeight="1">
      <c r="A583" s="25" t="s">
        <v>1708</v>
      </c>
      <c r="B583" s="25">
        <v>22</v>
      </c>
      <c r="C583" s="25" t="s">
        <v>1772</v>
      </c>
      <c r="D583" s="25" t="s">
        <v>15</v>
      </c>
      <c r="E583" s="25" t="s">
        <v>1773</v>
      </c>
      <c r="F583" s="25" t="s">
        <v>1774</v>
      </c>
      <c r="G583" s="17">
        <f t="shared" si="44"/>
        <v>117.03</v>
      </c>
      <c r="H583" s="19">
        <f t="shared" si="40"/>
        <v>2674.27</v>
      </c>
      <c r="I583" s="19">
        <f t="shared" si="41"/>
        <v>2988.85</v>
      </c>
      <c r="J583" s="19">
        <f t="shared" si="42"/>
        <v>3503.7200000000003</v>
      </c>
      <c r="K583" s="19">
        <f t="shared" si="43"/>
        <v>4646.839999999999</v>
      </c>
    </row>
    <row r="584" spans="1:11" s="7" customFormat="1" ht="14.25" customHeight="1">
      <c r="A584" s="25" t="s">
        <v>1708</v>
      </c>
      <c r="B584" s="25">
        <v>23</v>
      </c>
      <c r="C584" s="25" t="s">
        <v>1775</v>
      </c>
      <c r="D584" s="25" t="s">
        <v>15</v>
      </c>
      <c r="E584" s="25" t="s">
        <v>1776</v>
      </c>
      <c r="F584" s="25" t="s">
        <v>1777</v>
      </c>
      <c r="G584" s="17">
        <f t="shared" si="44"/>
        <v>100.46</v>
      </c>
      <c r="H584" s="19">
        <f t="shared" si="40"/>
        <v>2441.69</v>
      </c>
      <c r="I584" s="19">
        <f t="shared" si="41"/>
        <v>2756.27</v>
      </c>
      <c r="J584" s="19">
        <f t="shared" si="42"/>
        <v>3271.1400000000003</v>
      </c>
      <c r="K584" s="19">
        <f t="shared" si="43"/>
        <v>4414.26</v>
      </c>
    </row>
    <row r="585" spans="1:11" s="7" customFormat="1" ht="14.25" customHeight="1">
      <c r="A585" s="25" t="s">
        <v>1778</v>
      </c>
      <c r="B585" s="25">
        <v>0</v>
      </c>
      <c r="C585" s="25" t="s">
        <v>1779</v>
      </c>
      <c r="D585" s="25" t="s">
        <v>1780</v>
      </c>
      <c r="E585" s="25" t="s">
        <v>15</v>
      </c>
      <c r="F585" s="25" t="s">
        <v>25</v>
      </c>
      <c r="G585" s="17">
        <f t="shared" si="44"/>
        <v>80.46</v>
      </c>
      <c r="H585" s="19">
        <f t="shared" si="40"/>
        <v>2160.94</v>
      </c>
      <c r="I585" s="19">
        <f t="shared" si="41"/>
        <v>2475.52</v>
      </c>
      <c r="J585" s="19">
        <f t="shared" si="42"/>
        <v>2990.3900000000003</v>
      </c>
      <c r="K585" s="19">
        <f t="shared" si="43"/>
        <v>4133.51</v>
      </c>
    </row>
    <row r="586" spans="1:11" s="7" customFormat="1" ht="14.25" customHeight="1">
      <c r="A586" s="25" t="s">
        <v>1778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77.28</v>
      </c>
      <c r="H586" s="19">
        <f aca="true" t="shared" si="45" ref="H586:H649">F586+$M$3+G586</f>
        <v>2116.28</v>
      </c>
      <c r="I586" s="19">
        <f aca="true" t="shared" si="46" ref="I586:I649">F586+$N$3+G586</f>
        <v>2430.86</v>
      </c>
      <c r="J586" s="19">
        <f aca="true" t="shared" si="47" ref="J586:J649">F586+$O$3+G586</f>
        <v>2945.73</v>
      </c>
      <c r="K586" s="19">
        <f aca="true" t="shared" si="48" ref="K586:K649">F586+$P$3+G586</f>
        <v>4088.85</v>
      </c>
    </row>
    <row r="587" spans="1:11" s="7" customFormat="1" ht="14.25" customHeight="1">
      <c r="A587" s="25" t="s">
        <v>1778</v>
      </c>
      <c r="B587" s="25">
        <v>2</v>
      </c>
      <c r="C587" s="25" t="s">
        <v>1784</v>
      </c>
      <c r="D587" s="25" t="s">
        <v>1785</v>
      </c>
      <c r="E587" s="25" t="s">
        <v>15</v>
      </c>
      <c r="F587" s="25" t="s">
        <v>1786</v>
      </c>
      <c r="G587" s="17">
        <f aca="true" t="shared" si="49" ref="G587:G650">ROUND((F587*0.0767),2)</f>
        <v>73.44</v>
      </c>
      <c r="H587" s="19">
        <f t="shared" si="45"/>
        <v>2062.4</v>
      </c>
      <c r="I587" s="19">
        <f t="shared" si="46"/>
        <v>2376.98</v>
      </c>
      <c r="J587" s="19">
        <f t="shared" si="47"/>
        <v>2891.85</v>
      </c>
      <c r="K587" s="19">
        <f t="shared" si="48"/>
        <v>4034.97</v>
      </c>
    </row>
    <row r="588" spans="1:11" s="7" customFormat="1" ht="14.25" customHeight="1">
      <c r="A588" s="25" t="s">
        <v>1778</v>
      </c>
      <c r="B588" s="25">
        <v>3</v>
      </c>
      <c r="C588" s="25" t="s">
        <v>1787</v>
      </c>
      <c r="D588" s="25" t="s">
        <v>58</v>
      </c>
      <c r="E588" s="25" t="s">
        <v>15</v>
      </c>
      <c r="F588" s="25" t="s">
        <v>1788</v>
      </c>
      <c r="G588" s="17">
        <f t="shared" si="49"/>
        <v>74.33</v>
      </c>
      <c r="H588" s="19">
        <f t="shared" si="45"/>
        <v>2074.95</v>
      </c>
      <c r="I588" s="19">
        <f t="shared" si="46"/>
        <v>2389.5299999999997</v>
      </c>
      <c r="J588" s="19">
        <f t="shared" si="47"/>
        <v>2904.4</v>
      </c>
      <c r="K588" s="19">
        <f t="shared" si="48"/>
        <v>4047.52</v>
      </c>
    </row>
    <row r="589" spans="1:11" s="7" customFormat="1" ht="14.25" customHeight="1">
      <c r="A589" s="25" t="s">
        <v>1778</v>
      </c>
      <c r="B589" s="25">
        <v>4</v>
      </c>
      <c r="C589" s="25" t="s">
        <v>1789</v>
      </c>
      <c r="D589" s="25" t="s">
        <v>1790</v>
      </c>
      <c r="E589" s="25" t="s">
        <v>15</v>
      </c>
      <c r="F589" s="25" t="s">
        <v>1791</v>
      </c>
      <c r="G589" s="17">
        <f t="shared" si="49"/>
        <v>76.65</v>
      </c>
      <c r="H589" s="19">
        <f t="shared" si="45"/>
        <v>2107.51</v>
      </c>
      <c r="I589" s="19">
        <f t="shared" si="46"/>
        <v>2422.09</v>
      </c>
      <c r="J589" s="19">
        <f t="shared" si="47"/>
        <v>2936.96</v>
      </c>
      <c r="K589" s="19">
        <f t="shared" si="48"/>
        <v>4080.08</v>
      </c>
    </row>
    <row r="590" spans="1:11" s="7" customFormat="1" ht="14.25" customHeight="1">
      <c r="A590" s="25" t="s">
        <v>1778</v>
      </c>
      <c r="B590" s="25">
        <v>5</v>
      </c>
      <c r="C590" s="25" t="s">
        <v>1792</v>
      </c>
      <c r="D590" s="25" t="s">
        <v>1793</v>
      </c>
      <c r="E590" s="25" t="s">
        <v>15</v>
      </c>
      <c r="F590" s="25" t="s">
        <v>1794</v>
      </c>
      <c r="G590" s="17">
        <f t="shared" si="49"/>
        <v>81.09</v>
      </c>
      <c r="H590" s="19">
        <f t="shared" si="45"/>
        <v>2169.82</v>
      </c>
      <c r="I590" s="19">
        <f t="shared" si="46"/>
        <v>2484.4</v>
      </c>
      <c r="J590" s="19">
        <f t="shared" si="47"/>
        <v>2999.2700000000004</v>
      </c>
      <c r="K590" s="19">
        <f t="shared" si="48"/>
        <v>4142.39</v>
      </c>
    </row>
    <row r="591" spans="1:11" s="7" customFormat="1" ht="14.25" customHeight="1">
      <c r="A591" s="25" t="s">
        <v>1778</v>
      </c>
      <c r="B591" s="25">
        <v>6</v>
      </c>
      <c r="C591" s="25" t="s">
        <v>1795</v>
      </c>
      <c r="D591" s="25" t="s">
        <v>1796</v>
      </c>
      <c r="E591" s="25" t="s">
        <v>15</v>
      </c>
      <c r="F591" s="25" t="s">
        <v>1797</v>
      </c>
      <c r="G591" s="17">
        <f t="shared" si="49"/>
        <v>87.04</v>
      </c>
      <c r="H591" s="19">
        <f t="shared" si="45"/>
        <v>2253.33</v>
      </c>
      <c r="I591" s="19">
        <f t="shared" si="46"/>
        <v>2567.91</v>
      </c>
      <c r="J591" s="19">
        <f t="shared" si="47"/>
        <v>3082.7799999999997</v>
      </c>
      <c r="K591" s="19">
        <f t="shared" si="48"/>
        <v>4225.9</v>
      </c>
    </row>
    <row r="592" spans="1:11" s="7" customFormat="1" ht="14.25" customHeight="1">
      <c r="A592" s="25" t="s">
        <v>1778</v>
      </c>
      <c r="B592" s="25">
        <v>7</v>
      </c>
      <c r="C592" s="25" t="s">
        <v>1798</v>
      </c>
      <c r="D592" s="25" t="s">
        <v>1799</v>
      </c>
      <c r="E592" s="25" t="s">
        <v>15</v>
      </c>
      <c r="F592" s="25" t="s">
        <v>1800</v>
      </c>
      <c r="G592" s="17">
        <f t="shared" si="49"/>
        <v>115.56</v>
      </c>
      <c r="H592" s="19">
        <f t="shared" si="45"/>
        <v>2653.7599999999998</v>
      </c>
      <c r="I592" s="19">
        <f t="shared" si="46"/>
        <v>2968.3399999999997</v>
      </c>
      <c r="J592" s="19">
        <f t="shared" si="47"/>
        <v>3483.21</v>
      </c>
      <c r="K592" s="19">
        <f t="shared" si="48"/>
        <v>4626.330000000001</v>
      </c>
    </row>
    <row r="593" spans="1:11" s="7" customFormat="1" ht="14.25" customHeight="1">
      <c r="A593" s="25" t="s">
        <v>1778</v>
      </c>
      <c r="B593" s="25">
        <v>8</v>
      </c>
      <c r="C593" s="25" t="s">
        <v>1801</v>
      </c>
      <c r="D593" s="25" t="s">
        <v>1802</v>
      </c>
      <c r="E593" s="25" t="s">
        <v>15</v>
      </c>
      <c r="F593" s="25" t="s">
        <v>1803</v>
      </c>
      <c r="G593" s="17">
        <f t="shared" si="49"/>
        <v>122.13</v>
      </c>
      <c r="H593" s="19">
        <f t="shared" si="45"/>
        <v>2745.95</v>
      </c>
      <c r="I593" s="19">
        <f t="shared" si="46"/>
        <v>3060.5299999999997</v>
      </c>
      <c r="J593" s="19">
        <f t="shared" si="47"/>
        <v>3575.4</v>
      </c>
      <c r="K593" s="19">
        <f t="shared" si="48"/>
        <v>4718.5199999999995</v>
      </c>
    </row>
    <row r="594" spans="1:11" s="7" customFormat="1" ht="14.25" customHeight="1">
      <c r="A594" s="25" t="s">
        <v>1778</v>
      </c>
      <c r="B594" s="25">
        <v>9</v>
      </c>
      <c r="C594" s="25" t="s">
        <v>1804</v>
      </c>
      <c r="D594" s="25" t="s">
        <v>1805</v>
      </c>
      <c r="E594" s="25" t="s">
        <v>15</v>
      </c>
      <c r="F594" s="25" t="s">
        <v>1806</v>
      </c>
      <c r="G594" s="17">
        <f t="shared" si="49"/>
        <v>126.96</v>
      </c>
      <c r="H594" s="19">
        <f t="shared" si="45"/>
        <v>2813.7799999999997</v>
      </c>
      <c r="I594" s="19">
        <f t="shared" si="46"/>
        <v>3128.3599999999997</v>
      </c>
      <c r="J594" s="19">
        <f t="shared" si="47"/>
        <v>3643.23</v>
      </c>
      <c r="K594" s="19">
        <f t="shared" si="48"/>
        <v>4786.349999999999</v>
      </c>
    </row>
    <row r="595" spans="1:11" s="7" customFormat="1" ht="14.25" customHeight="1">
      <c r="A595" s="25" t="s">
        <v>1778</v>
      </c>
      <c r="B595" s="25">
        <v>10</v>
      </c>
      <c r="C595" s="25" t="s">
        <v>1807</v>
      </c>
      <c r="D595" s="25" t="s">
        <v>1808</v>
      </c>
      <c r="E595" s="25" t="s">
        <v>15</v>
      </c>
      <c r="F595" s="25" t="s">
        <v>1809</v>
      </c>
      <c r="G595" s="17">
        <f t="shared" si="49"/>
        <v>127.23</v>
      </c>
      <c r="H595" s="19">
        <f t="shared" si="45"/>
        <v>2817.5</v>
      </c>
      <c r="I595" s="19">
        <f t="shared" si="46"/>
        <v>3132.08</v>
      </c>
      <c r="J595" s="19">
        <f t="shared" si="47"/>
        <v>3646.9500000000003</v>
      </c>
      <c r="K595" s="19">
        <f t="shared" si="48"/>
        <v>4790.07</v>
      </c>
    </row>
    <row r="596" spans="1:11" s="7" customFormat="1" ht="14.25" customHeight="1">
      <c r="A596" s="25" t="s">
        <v>1778</v>
      </c>
      <c r="B596" s="25">
        <v>11</v>
      </c>
      <c r="C596" s="25" t="s">
        <v>1810</v>
      </c>
      <c r="D596" s="25" t="s">
        <v>1811</v>
      </c>
      <c r="E596" s="25" t="s">
        <v>15</v>
      </c>
      <c r="F596" s="25" t="s">
        <v>1812</v>
      </c>
      <c r="G596" s="17">
        <f t="shared" si="49"/>
        <v>126.51</v>
      </c>
      <c r="H596" s="19">
        <f t="shared" si="45"/>
        <v>2807.4000000000005</v>
      </c>
      <c r="I596" s="19">
        <f t="shared" si="46"/>
        <v>3121.9800000000005</v>
      </c>
      <c r="J596" s="19">
        <f t="shared" si="47"/>
        <v>3636.8500000000004</v>
      </c>
      <c r="K596" s="19">
        <f t="shared" si="48"/>
        <v>4779.97</v>
      </c>
    </row>
    <row r="597" spans="1:11" s="7" customFormat="1" ht="14.25" customHeight="1">
      <c r="A597" s="25" t="s">
        <v>1778</v>
      </c>
      <c r="B597" s="25">
        <v>12</v>
      </c>
      <c r="C597" s="25" t="s">
        <v>1813</v>
      </c>
      <c r="D597" s="25" t="s">
        <v>1814</v>
      </c>
      <c r="E597" s="25" t="s">
        <v>15</v>
      </c>
      <c r="F597" s="25" t="s">
        <v>1815</v>
      </c>
      <c r="G597" s="17">
        <f t="shared" si="49"/>
        <v>123.67</v>
      </c>
      <c r="H597" s="19">
        <f t="shared" si="45"/>
        <v>2767.58</v>
      </c>
      <c r="I597" s="19">
        <f t="shared" si="46"/>
        <v>3082.16</v>
      </c>
      <c r="J597" s="19">
        <f t="shared" si="47"/>
        <v>3597.03</v>
      </c>
      <c r="K597" s="19">
        <f t="shared" si="48"/>
        <v>4740.15</v>
      </c>
    </row>
    <row r="598" spans="1:11" s="7" customFormat="1" ht="14.25" customHeight="1">
      <c r="A598" s="25" t="s">
        <v>1778</v>
      </c>
      <c r="B598" s="25">
        <v>13</v>
      </c>
      <c r="C598" s="25" t="s">
        <v>1816</v>
      </c>
      <c r="D598" s="25" t="s">
        <v>1817</v>
      </c>
      <c r="E598" s="25" t="s">
        <v>15</v>
      </c>
      <c r="F598" s="25" t="s">
        <v>1818</v>
      </c>
      <c r="G598" s="17">
        <f t="shared" si="49"/>
        <v>124.79</v>
      </c>
      <c r="H598" s="19">
        <f t="shared" si="45"/>
        <v>2783.2200000000003</v>
      </c>
      <c r="I598" s="19">
        <f t="shared" si="46"/>
        <v>3097.8</v>
      </c>
      <c r="J598" s="19">
        <f t="shared" si="47"/>
        <v>3612.67</v>
      </c>
      <c r="K598" s="19">
        <f t="shared" si="48"/>
        <v>4755.79</v>
      </c>
    </row>
    <row r="599" spans="1:11" s="7" customFormat="1" ht="14.25" customHeight="1">
      <c r="A599" s="25" t="s">
        <v>1778</v>
      </c>
      <c r="B599" s="25">
        <v>14</v>
      </c>
      <c r="C599" s="25" t="s">
        <v>1819</v>
      </c>
      <c r="D599" s="25" t="s">
        <v>1820</v>
      </c>
      <c r="E599" s="25" t="s">
        <v>15</v>
      </c>
      <c r="F599" s="25" t="s">
        <v>1821</v>
      </c>
      <c r="G599" s="17">
        <f t="shared" si="49"/>
        <v>125.59</v>
      </c>
      <c r="H599" s="19">
        <f t="shared" si="45"/>
        <v>2794.4900000000002</v>
      </c>
      <c r="I599" s="19">
        <f t="shared" si="46"/>
        <v>3109.07</v>
      </c>
      <c r="J599" s="19">
        <f t="shared" si="47"/>
        <v>3623.9400000000005</v>
      </c>
      <c r="K599" s="19">
        <f t="shared" si="48"/>
        <v>4767.06</v>
      </c>
    </row>
    <row r="600" spans="1:11" s="7" customFormat="1" ht="14.25" customHeight="1">
      <c r="A600" s="25" t="s">
        <v>1778</v>
      </c>
      <c r="B600" s="25">
        <v>15</v>
      </c>
      <c r="C600" s="25" t="s">
        <v>1822</v>
      </c>
      <c r="D600" s="25" t="s">
        <v>1823</v>
      </c>
      <c r="E600" s="25" t="s">
        <v>15</v>
      </c>
      <c r="F600" s="25" t="s">
        <v>1824</v>
      </c>
      <c r="G600" s="17">
        <f t="shared" si="49"/>
        <v>122.96</v>
      </c>
      <c r="H600" s="19">
        <f t="shared" si="45"/>
        <v>2757.52</v>
      </c>
      <c r="I600" s="19">
        <f t="shared" si="46"/>
        <v>3072.1</v>
      </c>
      <c r="J600" s="19">
        <f t="shared" si="47"/>
        <v>3586.9700000000003</v>
      </c>
      <c r="K600" s="19">
        <f t="shared" si="48"/>
        <v>4730.09</v>
      </c>
    </row>
    <row r="601" spans="1:11" s="7" customFormat="1" ht="14.25" customHeight="1">
      <c r="A601" s="25" t="s">
        <v>1778</v>
      </c>
      <c r="B601" s="25">
        <v>16</v>
      </c>
      <c r="C601" s="25" t="s">
        <v>1825</v>
      </c>
      <c r="D601" s="25" t="s">
        <v>1826</v>
      </c>
      <c r="E601" s="25" t="s">
        <v>15</v>
      </c>
      <c r="F601" s="25" t="s">
        <v>1827</v>
      </c>
      <c r="G601" s="17">
        <f t="shared" si="49"/>
        <v>126.73</v>
      </c>
      <c r="H601" s="19">
        <f t="shared" si="45"/>
        <v>2810.5099999999998</v>
      </c>
      <c r="I601" s="19">
        <f t="shared" si="46"/>
        <v>3125.0899999999997</v>
      </c>
      <c r="J601" s="19">
        <f t="shared" si="47"/>
        <v>3639.96</v>
      </c>
      <c r="K601" s="19">
        <f t="shared" si="48"/>
        <v>4783.08</v>
      </c>
    </row>
    <row r="602" spans="1:11" s="7" customFormat="1" ht="14.25" customHeight="1">
      <c r="A602" s="25" t="s">
        <v>1778</v>
      </c>
      <c r="B602" s="25">
        <v>17</v>
      </c>
      <c r="C602" s="25" t="s">
        <v>1828</v>
      </c>
      <c r="D602" s="25" t="s">
        <v>1829</v>
      </c>
      <c r="E602" s="25" t="s">
        <v>15</v>
      </c>
      <c r="F602" s="25" t="s">
        <v>1830</v>
      </c>
      <c r="G602" s="17">
        <f t="shared" si="49"/>
        <v>130.57</v>
      </c>
      <c r="H602" s="19">
        <f t="shared" si="45"/>
        <v>2864.4700000000003</v>
      </c>
      <c r="I602" s="19">
        <f t="shared" si="46"/>
        <v>3179.05</v>
      </c>
      <c r="J602" s="19">
        <f t="shared" si="47"/>
        <v>3693.9200000000005</v>
      </c>
      <c r="K602" s="19">
        <f t="shared" si="48"/>
        <v>4837.04</v>
      </c>
    </row>
    <row r="603" spans="1:11" s="7" customFormat="1" ht="14.25" customHeight="1">
      <c r="A603" s="25" t="s">
        <v>1778</v>
      </c>
      <c r="B603" s="25">
        <v>18</v>
      </c>
      <c r="C603" s="25" t="s">
        <v>1831</v>
      </c>
      <c r="D603" s="25" t="s">
        <v>1832</v>
      </c>
      <c r="E603" s="25" t="s">
        <v>15</v>
      </c>
      <c r="F603" s="25" t="s">
        <v>1833</v>
      </c>
      <c r="G603" s="17">
        <f t="shared" si="49"/>
        <v>130.82</v>
      </c>
      <c r="H603" s="19">
        <f t="shared" si="45"/>
        <v>2867.9100000000003</v>
      </c>
      <c r="I603" s="19">
        <f t="shared" si="46"/>
        <v>3182.4900000000002</v>
      </c>
      <c r="J603" s="19">
        <f t="shared" si="47"/>
        <v>3697.36</v>
      </c>
      <c r="K603" s="19">
        <f t="shared" si="48"/>
        <v>4840.48</v>
      </c>
    </row>
    <row r="604" spans="1:11" s="7" customFormat="1" ht="14.25" customHeight="1">
      <c r="A604" s="25" t="s">
        <v>1778</v>
      </c>
      <c r="B604" s="25">
        <v>19</v>
      </c>
      <c r="C604" s="25" t="s">
        <v>1834</v>
      </c>
      <c r="D604" s="25" t="s">
        <v>1835</v>
      </c>
      <c r="E604" s="25" t="s">
        <v>15</v>
      </c>
      <c r="F604" s="25" t="s">
        <v>1836</v>
      </c>
      <c r="G604" s="17">
        <f t="shared" si="49"/>
        <v>129.23</v>
      </c>
      <c r="H604" s="19">
        <f t="shared" si="45"/>
        <v>2845.6</v>
      </c>
      <c r="I604" s="19">
        <f t="shared" si="46"/>
        <v>3160.18</v>
      </c>
      <c r="J604" s="19">
        <f t="shared" si="47"/>
        <v>3675.05</v>
      </c>
      <c r="K604" s="19">
        <f t="shared" si="48"/>
        <v>4818.17</v>
      </c>
    </row>
    <row r="605" spans="1:11" s="7" customFormat="1" ht="14.25" customHeight="1">
      <c r="A605" s="25" t="s">
        <v>1778</v>
      </c>
      <c r="B605" s="25">
        <v>20</v>
      </c>
      <c r="C605" s="25" t="s">
        <v>1837</v>
      </c>
      <c r="D605" s="25" t="s">
        <v>46</v>
      </c>
      <c r="E605" s="25" t="s">
        <v>1838</v>
      </c>
      <c r="F605" s="25" t="s">
        <v>1839</v>
      </c>
      <c r="G605" s="17">
        <f t="shared" si="49"/>
        <v>128.5</v>
      </c>
      <c r="H605" s="19">
        <f t="shared" si="45"/>
        <v>2835.4</v>
      </c>
      <c r="I605" s="19">
        <f t="shared" si="46"/>
        <v>3149.98</v>
      </c>
      <c r="J605" s="19">
        <f t="shared" si="47"/>
        <v>3664.8500000000004</v>
      </c>
      <c r="K605" s="19">
        <f t="shared" si="48"/>
        <v>4807.97</v>
      </c>
    </row>
    <row r="606" spans="1:11" s="7" customFormat="1" ht="14.25" customHeight="1">
      <c r="A606" s="25" t="s">
        <v>1778</v>
      </c>
      <c r="B606" s="25">
        <v>21</v>
      </c>
      <c r="C606" s="25" t="s">
        <v>1840</v>
      </c>
      <c r="D606" s="25" t="s">
        <v>1841</v>
      </c>
      <c r="E606" s="25" t="s">
        <v>15</v>
      </c>
      <c r="F606" s="25" t="s">
        <v>35</v>
      </c>
      <c r="G606" s="17">
        <f t="shared" si="49"/>
        <v>127.39</v>
      </c>
      <c r="H606" s="19">
        <f t="shared" si="45"/>
        <v>2819.7499999999995</v>
      </c>
      <c r="I606" s="19">
        <f t="shared" si="46"/>
        <v>3134.3299999999995</v>
      </c>
      <c r="J606" s="19">
        <f t="shared" si="47"/>
        <v>3649.2</v>
      </c>
      <c r="K606" s="19">
        <f t="shared" si="48"/>
        <v>4792.320000000001</v>
      </c>
    </row>
    <row r="607" spans="1:11" s="7" customFormat="1" ht="14.25" customHeight="1">
      <c r="A607" s="25" t="s">
        <v>1778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124.65</v>
      </c>
      <c r="H607" s="19">
        <f t="shared" si="45"/>
        <v>2781.2900000000004</v>
      </c>
      <c r="I607" s="19">
        <f t="shared" si="46"/>
        <v>3095.8700000000003</v>
      </c>
      <c r="J607" s="19">
        <f t="shared" si="47"/>
        <v>3610.7400000000002</v>
      </c>
      <c r="K607" s="19">
        <f t="shared" si="48"/>
        <v>4753.86</v>
      </c>
    </row>
    <row r="608" spans="1:11" s="7" customFormat="1" ht="14.25" customHeight="1">
      <c r="A608" s="25" t="s">
        <v>1778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110.79</v>
      </c>
      <c r="H608" s="19">
        <f t="shared" si="45"/>
        <v>2586.7200000000003</v>
      </c>
      <c r="I608" s="19">
        <f t="shared" si="46"/>
        <v>2901.3</v>
      </c>
      <c r="J608" s="19">
        <f t="shared" si="47"/>
        <v>3416.17</v>
      </c>
      <c r="K608" s="19">
        <f t="shared" si="48"/>
        <v>4559.29</v>
      </c>
    </row>
    <row r="609" spans="1:11" s="7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99.91</v>
      </c>
      <c r="H609" s="19">
        <f t="shared" si="45"/>
        <v>2434</v>
      </c>
      <c r="I609" s="19">
        <f t="shared" si="46"/>
        <v>2748.58</v>
      </c>
      <c r="J609" s="19">
        <f t="shared" si="47"/>
        <v>3263.45</v>
      </c>
      <c r="K609" s="19">
        <f t="shared" si="48"/>
        <v>4406.57</v>
      </c>
    </row>
    <row r="610" spans="1:11" s="7" customFormat="1" ht="14.25" customHeight="1">
      <c r="A610" s="25" t="s">
        <v>1848</v>
      </c>
      <c r="B610" s="25">
        <v>1</v>
      </c>
      <c r="C610" s="25" t="s">
        <v>26</v>
      </c>
      <c r="D610" s="25" t="s">
        <v>15</v>
      </c>
      <c r="E610" s="25" t="s">
        <v>1852</v>
      </c>
      <c r="F610" s="25" t="s">
        <v>1853</v>
      </c>
      <c r="G610" s="17">
        <f t="shared" si="49"/>
        <v>79.05</v>
      </c>
      <c r="H610" s="19">
        <f t="shared" si="45"/>
        <v>2141.1800000000003</v>
      </c>
      <c r="I610" s="19">
        <f t="shared" si="46"/>
        <v>2455.76</v>
      </c>
      <c r="J610" s="19">
        <f t="shared" si="47"/>
        <v>2970.63</v>
      </c>
      <c r="K610" s="19">
        <f t="shared" si="48"/>
        <v>4113.75</v>
      </c>
    </row>
    <row r="611" spans="1:11" s="7" customFormat="1" ht="14.25" customHeight="1">
      <c r="A611" s="25" t="s">
        <v>1848</v>
      </c>
      <c r="B611" s="25">
        <v>2</v>
      </c>
      <c r="C611" s="25" t="s">
        <v>1854</v>
      </c>
      <c r="D611" s="25" t="s">
        <v>15</v>
      </c>
      <c r="E611" s="25" t="s">
        <v>1855</v>
      </c>
      <c r="F611" s="25" t="s">
        <v>1856</v>
      </c>
      <c r="G611" s="17">
        <f t="shared" si="49"/>
        <v>74.45</v>
      </c>
      <c r="H611" s="19">
        <f t="shared" si="45"/>
        <v>2076.56</v>
      </c>
      <c r="I611" s="19">
        <f t="shared" si="46"/>
        <v>2391.14</v>
      </c>
      <c r="J611" s="19">
        <f t="shared" si="47"/>
        <v>2906.0099999999998</v>
      </c>
      <c r="K611" s="19">
        <f t="shared" si="48"/>
        <v>4049.1299999999997</v>
      </c>
    </row>
    <row r="612" spans="1:11" s="7" customFormat="1" ht="14.25" customHeight="1">
      <c r="A612" s="25" t="s">
        <v>1848</v>
      </c>
      <c r="B612" s="25">
        <v>3</v>
      </c>
      <c r="C612" s="25" t="s">
        <v>1857</v>
      </c>
      <c r="D612" s="25" t="s">
        <v>15</v>
      </c>
      <c r="E612" s="25" t="s">
        <v>1858</v>
      </c>
      <c r="F612" s="25" t="s">
        <v>1859</v>
      </c>
      <c r="G612" s="17">
        <f t="shared" si="49"/>
        <v>76.37</v>
      </c>
      <c r="H612" s="19">
        <f t="shared" si="45"/>
        <v>2103.5299999999997</v>
      </c>
      <c r="I612" s="19">
        <f t="shared" si="46"/>
        <v>2418.1099999999997</v>
      </c>
      <c r="J612" s="19">
        <f t="shared" si="47"/>
        <v>2932.98</v>
      </c>
      <c r="K612" s="19">
        <f t="shared" si="48"/>
        <v>4076.1</v>
      </c>
    </row>
    <row r="613" spans="1:11" s="7" customFormat="1" ht="14.25" customHeight="1">
      <c r="A613" s="25" t="s">
        <v>1848</v>
      </c>
      <c r="B613" s="25">
        <v>4</v>
      </c>
      <c r="C613" s="25" t="s">
        <v>1860</v>
      </c>
      <c r="D613" s="25" t="s">
        <v>1861</v>
      </c>
      <c r="E613" s="25" t="s">
        <v>15</v>
      </c>
      <c r="F613" s="25" t="s">
        <v>1862</v>
      </c>
      <c r="G613" s="17">
        <f t="shared" si="49"/>
        <v>77.13</v>
      </c>
      <c r="H613" s="19">
        <f t="shared" si="45"/>
        <v>2114.28</v>
      </c>
      <c r="I613" s="19">
        <f t="shared" si="46"/>
        <v>2428.86</v>
      </c>
      <c r="J613" s="19">
        <f t="shared" si="47"/>
        <v>2943.73</v>
      </c>
      <c r="K613" s="19">
        <f t="shared" si="48"/>
        <v>4086.85</v>
      </c>
    </row>
    <row r="614" spans="1:11" s="7" customFormat="1" ht="14.25" customHeight="1">
      <c r="A614" s="25" t="s">
        <v>1848</v>
      </c>
      <c r="B614" s="25">
        <v>5</v>
      </c>
      <c r="C614" s="25" t="s">
        <v>1863</v>
      </c>
      <c r="D614" s="25" t="s">
        <v>1864</v>
      </c>
      <c r="E614" s="25" t="s">
        <v>15</v>
      </c>
      <c r="F614" s="25" t="s">
        <v>1865</v>
      </c>
      <c r="G614" s="17">
        <f t="shared" si="49"/>
        <v>84.78</v>
      </c>
      <c r="H614" s="19">
        <f t="shared" si="45"/>
        <v>2221.61</v>
      </c>
      <c r="I614" s="19">
        <f t="shared" si="46"/>
        <v>2536.19</v>
      </c>
      <c r="J614" s="19">
        <f t="shared" si="47"/>
        <v>3051.06</v>
      </c>
      <c r="K614" s="19">
        <f t="shared" si="48"/>
        <v>4194.179999999999</v>
      </c>
    </row>
    <row r="615" spans="1:11" s="7" customFormat="1" ht="14.25" customHeight="1">
      <c r="A615" s="25" t="s">
        <v>1848</v>
      </c>
      <c r="B615" s="25">
        <v>6</v>
      </c>
      <c r="C615" s="25" t="s">
        <v>1866</v>
      </c>
      <c r="D615" s="25" t="s">
        <v>1867</v>
      </c>
      <c r="E615" s="25" t="s">
        <v>15</v>
      </c>
      <c r="F615" s="25" t="s">
        <v>1868</v>
      </c>
      <c r="G615" s="17">
        <f t="shared" si="49"/>
        <v>105.31</v>
      </c>
      <c r="H615" s="19">
        <f t="shared" si="45"/>
        <v>2509.81</v>
      </c>
      <c r="I615" s="19">
        <f t="shared" si="46"/>
        <v>2824.39</v>
      </c>
      <c r="J615" s="19">
        <f t="shared" si="47"/>
        <v>3339.2599999999998</v>
      </c>
      <c r="K615" s="19">
        <f t="shared" si="48"/>
        <v>4482.38</v>
      </c>
    </row>
    <row r="616" spans="1:11" s="7" customFormat="1" ht="14.25" customHeight="1">
      <c r="A616" s="25" t="s">
        <v>1848</v>
      </c>
      <c r="B616" s="25">
        <v>7</v>
      </c>
      <c r="C616" s="25" t="s">
        <v>1869</v>
      </c>
      <c r="D616" s="25" t="s">
        <v>1870</v>
      </c>
      <c r="E616" s="25" t="s">
        <v>15</v>
      </c>
      <c r="F616" s="25" t="s">
        <v>1871</v>
      </c>
      <c r="G616" s="17">
        <f t="shared" si="49"/>
        <v>117.51</v>
      </c>
      <c r="H616" s="19">
        <f t="shared" si="45"/>
        <v>2681.09</v>
      </c>
      <c r="I616" s="19">
        <f t="shared" si="46"/>
        <v>2995.67</v>
      </c>
      <c r="J616" s="19">
        <f t="shared" si="47"/>
        <v>3510.54</v>
      </c>
      <c r="K616" s="19">
        <f t="shared" si="48"/>
        <v>4653.66</v>
      </c>
    </row>
    <row r="617" spans="1:11" s="7" customFormat="1" ht="14.25" customHeight="1">
      <c r="A617" s="25" t="s">
        <v>1848</v>
      </c>
      <c r="B617" s="25">
        <v>8</v>
      </c>
      <c r="C617" s="25" t="s">
        <v>1872</v>
      </c>
      <c r="D617" s="25" t="s">
        <v>1873</v>
      </c>
      <c r="E617" s="25" t="s">
        <v>15</v>
      </c>
      <c r="F617" s="25" t="s">
        <v>1874</v>
      </c>
      <c r="G617" s="17">
        <f t="shared" si="49"/>
        <v>124.76</v>
      </c>
      <c r="H617" s="19">
        <f t="shared" si="45"/>
        <v>2782.9000000000005</v>
      </c>
      <c r="I617" s="19">
        <f t="shared" si="46"/>
        <v>3097.4800000000005</v>
      </c>
      <c r="J617" s="19">
        <f t="shared" si="47"/>
        <v>3612.3500000000004</v>
      </c>
      <c r="K617" s="19">
        <f t="shared" si="48"/>
        <v>4755.47</v>
      </c>
    </row>
    <row r="618" spans="1:11" s="7" customFormat="1" ht="14.25" customHeight="1">
      <c r="A618" s="25" t="s">
        <v>1848</v>
      </c>
      <c r="B618" s="25">
        <v>9</v>
      </c>
      <c r="C618" s="25" t="s">
        <v>1875</v>
      </c>
      <c r="D618" s="25" t="s">
        <v>1876</v>
      </c>
      <c r="E618" s="25" t="s">
        <v>15</v>
      </c>
      <c r="F618" s="25" t="s">
        <v>1877</v>
      </c>
      <c r="G618" s="17">
        <f t="shared" si="49"/>
        <v>127.38</v>
      </c>
      <c r="H618" s="19">
        <f t="shared" si="45"/>
        <v>2819.62</v>
      </c>
      <c r="I618" s="19">
        <f t="shared" si="46"/>
        <v>3134.2</v>
      </c>
      <c r="J618" s="19">
        <f t="shared" si="47"/>
        <v>3649.07</v>
      </c>
      <c r="K618" s="19">
        <f t="shared" si="48"/>
        <v>4792.19</v>
      </c>
    </row>
    <row r="619" spans="1:11" s="7" customFormat="1" ht="14.25" customHeight="1">
      <c r="A619" s="25" t="s">
        <v>1848</v>
      </c>
      <c r="B619" s="25">
        <v>10</v>
      </c>
      <c r="C619" s="25" t="s">
        <v>1878</v>
      </c>
      <c r="D619" s="25" t="s">
        <v>1879</v>
      </c>
      <c r="E619" s="25" t="s">
        <v>15</v>
      </c>
      <c r="F619" s="25" t="s">
        <v>1880</v>
      </c>
      <c r="G619" s="17">
        <f t="shared" si="49"/>
        <v>128.03</v>
      </c>
      <c r="H619" s="19">
        <f t="shared" si="45"/>
        <v>2828.78</v>
      </c>
      <c r="I619" s="19">
        <f t="shared" si="46"/>
        <v>3143.36</v>
      </c>
      <c r="J619" s="19">
        <f t="shared" si="47"/>
        <v>3658.23</v>
      </c>
      <c r="K619" s="19">
        <f t="shared" si="48"/>
        <v>4801.349999999999</v>
      </c>
    </row>
    <row r="620" spans="1:11" s="7" customFormat="1" ht="14.25" customHeight="1">
      <c r="A620" s="25" t="s">
        <v>1848</v>
      </c>
      <c r="B620" s="25">
        <v>11</v>
      </c>
      <c r="C620" s="25" t="s">
        <v>1881</v>
      </c>
      <c r="D620" s="25" t="s">
        <v>1882</v>
      </c>
      <c r="E620" s="25" t="s">
        <v>15</v>
      </c>
      <c r="F620" s="25" t="s">
        <v>1883</v>
      </c>
      <c r="G620" s="17">
        <f t="shared" si="49"/>
        <v>127.22</v>
      </c>
      <c r="H620" s="19">
        <f t="shared" si="45"/>
        <v>2817.3399999999997</v>
      </c>
      <c r="I620" s="19">
        <f t="shared" si="46"/>
        <v>3131.9199999999996</v>
      </c>
      <c r="J620" s="19">
        <f t="shared" si="47"/>
        <v>3646.79</v>
      </c>
      <c r="K620" s="19">
        <f t="shared" si="48"/>
        <v>4789.910000000001</v>
      </c>
    </row>
    <row r="621" spans="1:11" s="7" customFormat="1" ht="14.25" customHeight="1">
      <c r="A621" s="25" t="s">
        <v>1848</v>
      </c>
      <c r="B621" s="25">
        <v>12</v>
      </c>
      <c r="C621" s="25" t="s">
        <v>1884</v>
      </c>
      <c r="D621" s="25" t="s">
        <v>1885</v>
      </c>
      <c r="E621" s="25" t="s">
        <v>15</v>
      </c>
      <c r="F621" s="25" t="s">
        <v>37</v>
      </c>
      <c r="G621" s="17">
        <f t="shared" si="49"/>
        <v>126.48</v>
      </c>
      <c r="H621" s="19">
        <f t="shared" si="45"/>
        <v>2806.98</v>
      </c>
      <c r="I621" s="19">
        <f t="shared" si="46"/>
        <v>3121.56</v>
      </c>
      <c r="J621" s="19">
        <f t="shared" si="47"/>
        <v>3636.43</v>
      </c>
      <c r="K621" s="19">
        <f t="shared" si="48"/>
        <v>4779.549999999999</v>
      </c>
    </row>
    <row r="622" spans="1:11" s="7" customFormat="1" ht="14.25" customHeight="1">
      <c r="A622" s="25" t="s">
        <v>1848</v>
      </c>
      <c r="B622" s="25">
        <v>13</v>
      </c>
      <c r="C622" s="25" t="s">
        <v>1886</v>
      </c>
      <c r="D622" s="25" t="s">
        <v>43</v>
      </c>
      <c r="E622" s="25" t="s">
        <v>15</v>
      </c>
      <c r="F622" s="25" t="s">
        <v>1887</v>
      </c>
      <c r="G622" s="17">
        <f t="shared" si="49"/>
        <v>127.63</v>
      </c>
      <c r="H622" s="19">
        <f t="shared" si="45"/>
        <v>2823.11</v>
      </c>
      <c r="I622" s="19">
        <f t="shared" si="46"/>
        <v>3137.69</v>
      </c>
      <c r="J622" s="19">
        <f t="shared" si="47"/>
        <v>3652.5600000000004</v>
      </c>
      <c r="K622" s="19">
        <f t="shared" si="48"/>
        <v>4795.68</v>
      </c>
    </row>
    <row r="623" spans="1:11" s="7" customFormat="1" ht="14.25" customHeight="1">
      <c r="A623" s="25" t="s">
        <v>1848</v>
      </c>
      <c r="B623" s="25">
        <v>14</v>
      </c>
      <c r="C623" s="25" t="s">
        <v>1888</v>
      </c>
      <c r="D623" s="25" t="s">
        <v>1889</v>
      </c>
      <c r="E623" s="25" t="s">
        <v>15</v>
      </c>
      <c r="F623" s="25" t="s">
        <v>1890</v>
      </c>
      <c r="G623" s="17">
        <f t="shared" si="49"/>
        <v>127.35</v>
      </c>
      <c r="H623" s="19">
        <f t="shared" si="45"/>
        <v>2819.2099999999996</v>
      </c>
      <c r="I623" s="19">
        <f t="shared" si="46"/>
        <v>3133.7899999999995</v>
      </c>
      <c r="J623" s="19">
        <f t="shared" si="47"/>
        <v>3648.66</v>
      </c>
      <c r="K623" s="19">
        <f t="shared" si="48"/>
        <v>4791.780000000001</v>
      </c>
    </row>
    <row r="624" spans="1:11" s="7" customFormat="1" ht="14.25" customHeight="1">
      <c r="A624" s="25" t="s">
        <v>1848</v>
      </c>
      <c r="B624" s="25">
        <v>15</v>
      </c>
      <c r="C624" s="25" t="s">
        <v>1891</v>
      </c>
      <c r="D624" s="25" t="s">
        <v>1892</v>
      </c>
      <c r="E624" s="25" t="s">
        <v>15</v>
      </c>
      <c r="F624" s="25" t="s">
        <v>1893</v>
      </c>
      <c r="G624" s="17">
        <f t="shared" si="49"/>
        <v>125.64</v>
      </c>
      <c r="H624" s="19">
        <f t="shared" si="45"/>
        <v>2795.22</v>
      </c>
      <c r="I624" s="19">
        <f t="shared" si="46"/>
        <v>3109.7999999999997</v>
      </c>
      <c r="J624" s="19">
        <f t="shared" si="47"/>
        <v>3624.6699999999996</v>
      </c>
      <c r="K624" s="19">
        <f t="shared" si="48"/>
        <v>4767.79</v>
      </c>
    </row>
    <row r="625" spans="1:11" s="7" customFormat="1" ht="14.25" customHeight="1">
      <c r="A625" s="25" t="s">
        <v>1848</v>
      </c>
      <c r="B625" s="25">
        <v>16</v>
      </c>
      <c r="C625" s="25" t="s">
        <v>1894</v>
      </c>
      <c r="D625" s="25" t="s">
        <v>1895</v>
      </c>
      <c r="E625" s="25" t="s">
        <v>15</v>
      </c>
      <c r="F625" s="25" t="s">
        <v>1896</v>
      </c>
      <c r="G625" s="17">
        <f t="shared" si="49"/>
        <v>126.48</v>
      </c>
      <c r="H625" s="19">
        <f t="shared" si="45"/>
        <v>2807.0499999999997</v>
      </c>
      <c r="I625" s="19">
        <f t="shared" si="46"/>
        <v>3121.6299999999997</v>
      </c>
      <c r="J625" s="19">
        <f t="shared" si="47"/>
        <v>3636.5</v>
      </c>
      <c r="K625" s="19">
        <f t="shared" si="48"/>
        <v>4779.619999999999</v>
      </c>
    </row>
    <row r="626" spans="1:11" s="7" customFormat="1" ht="14.25" customHeight="1">
      <c r="A626" s="25" t="s">
        <v>1848</v>
      </c>
      <c r="B626" s="25">
        <v>17</v>
      </c>
      <c r="C626" s="25" t="s">
        <v>1897</v>
      </c>
      <c r="D626" s="25" t="s">
        <v>1898</v>
      </c>
      <c r="E626" s="25" t="s">
        <v>15</v>
      </c>
      <c r="F626" s="25" t="s">
        <v>1899</v>
      </c>
      <c r="G626" s="17">
        <f t="shared" si="49"/>
        <v>129.43</v>
      </c>
      <c r="H626" s="19">
        <f t="shared" si="45"/>
        <v>2848.35</v>
      </c>
      <c r="I626" s="19">
        <f t="shared" si="46"/>
        <v>3162.93</v>
      </c>
      <c r="J626" s="19">
        <f t="shared" si="47"/>
        <v>3677.7999999999997</v>
      </c>
      <c r="K626" s="19">
        <f t="shared" si="48"/>
        <v>4820.92</v>
      </c>
    </row>
    <row r="627" spans="1:11" s="7" customFormat="1" ht="14.25" customHeight="1">
      <c r="A627" s="25" t="s">
        <v>1848</v>
      </c>
      <c r="B627" s="25">
        <v>18</v>
      </c>
      <c r="C627" s="25" t="s">
        <v>1900</v>
      </c>
      <c r="D627" s="25" t="s">
        <v>1901</v>
      </c>
      <c r="E627" s="25" t="s">
        <v>15</v>
      </c>
      <c r="F627" s="25" t="s">
        <v>1902</v>
      </c>
      <c r="G627" s="17">
        <f t="shared" si="49"/>
        <v>129.97</v>
      </c>
      <c r="H627" s="19">
        <f t="shared" si="45"/>
        <v>2855.9599999999996</v>
      </c>
      <c r="I627" s="19">
        <f t="shared" si="46"/>
        <v>3170.5399999999995</v>
      </c>
      <c r="J627" s="19">
        <f t="shared" si="47"/>
        <v>3685.41</v>
      </c>
      <c r="K627" s="19">
        <f t="shared" si="48"/>
        <v>4828.53</v>
      </c>
    </row>
    <row r="628" spans="1:11" s="7" customFormat="1" ht="14.25" customHeight="1">
      <c r="A628" s="25" t="s">
        <v>1848</v>
      </c>
      <c r="B628" s="25">
        <v>19</v>
      </c>
      <c r="C628" s="25" t="s">
        <v>1123</v>
      </c>
      <c r="D628" s="25" t="s">
        <v>1903</v>
      </c>
      <c r="E628" s="25" t="s">
        <v>15</v>
      </c>
      <c r="F628" s="25" t="s">
        <v>1904</v>
      </c>
      <c r="G628" s="17">
        <f t="shared" si="49"/>
        <v>128.71</v>
      </c>
      <c r="H628" s="19">
        <f t="shared" si="45"/>
        <v>2838.2799999999997</v>
      </c>
      <c r="I628" s="19">
        <f t="shared" si="46"/>
        <v>3152.8599999999997</v>
      </c>
      <c r="J628" s="19">
        <f t="shared" si="47"/>
        <v>3667.73</v>
      </c>
      <c r="K628" s="19">
        <f t="shared" si="48"/>
        <v>4810.849999999999</v>
      </c>
    </row>
    <row r="629" spans="1:11" s="7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128.55</v>
      </c>
      <c r="H629" s="19">
        <f t="shared" si="45"/>
        <v>2836.08</v>
      </c>
      <c r="I629" s="19">
        <f t="shared" si="46"/>
        <v>3150.66</v>
      </c>
      <c r="J629" s="19">
        <f t="shared" si="47"/>
        <v>3665.53</v>
      </c>
      <c r="K629" s="19">
        <f t="shared" si="48"/>
        <v>4808.650000000001</v>
      </c>
    </row>
    <row r="630" spans="1:11" s="7" customFormat="1" ht="14.25" customHeight="1">
      <c r="A630" s="25" t="s">
        <v>1848</v>
      </c>
      <c r="B630" s="25">
        <v>21</v>
      </c>
      <c r="C630" s="25" t="s">
        <v>1908</v>
      </c>
      <c r="D630" s="25" t="s">
        <v>15</v>
      </c>
      <c r="E630" s="25" t="s">
        <v>1909</v>
      </c>
      <c r="F630" s="25" t="s">
        <v>1910</v>
      </c>
      <c r="G630" s="17">
        <f t="shared" si="49"/>
        <v>127.45</v>
      </c>
      <c r="H630" s="19">
        <f t="shared" si="45"/>
        <v>2820.6</v>
      </c>
      <c r="I630" s="19">
        <f t="shared" si="46"/>
        <v>3135.18</v>
      </c>
      <c r="J630" s="19">
        <f t="shared" si="47"/>
        <v>3650.05</v>
      </c>
      <c r="K630" s="19">
        <f t="shared" si="48"/>
        <v>4793.17</v>
      </c>
    </row>
    <row r="631" spans="1:11" s="7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124.04</v>
      </c>
      <c r="H631" s="19">
        <f t="shared" si="45"/>
        <v>2772.77</v>
      </c>
      <c r="I631" s="19">
        <f t="shared" si="46"/>
        <v>3087.35</v>
      </c>
      <c r="J631" s="19">
        <f t="shared" si="47"/>
        <v>3602.2200000000003</v>
      </c>
      <c r="K631" s="19">
        <f t="shared" si="48"/>
        <v>4745.34</v>
      </c>
    </row>
    <row r="632" spans="1:11" s="7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112.8</v>
      </c>
      <c r="H632" s="19">
        <f t="shared" si="45"/>
        <v>2614.9400000000005</v>
      </c>
      <c r="I632" s="19">
        <f t="shared" si="46"/>
        <v>2929.5200000000004</v>
      </c>
      <c r="J632" s="19">
        <f t="shared" si="47"/>
        <v>3444.3900000000003</v>
      </c>
      <c r="K632" s="19">
        <f t="shared" si="48"/>
        <v>4587.51</v>
      </c>
    </row>
    <row r="633" spans="1:11" s="7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98.5</v>
      </c>
      <c r="H633" s="19">
        <f t="shared" si="45"/>
        <v>2414.23</v>
      </c>
      <c r="I633" s="19">
        <f t="shared" si="46"/>
        <v>2728.81</v>
      </c>
      <c r="J633" s="19">
        <f t="shared" si="47"/>
        <v>3243.6800000000003</v>
      </c>
      <c r="K633" s="19">
        <f t="shared" si="48"/>
        <v>4386.8</v>
      </c>
    </row>
    <row r="634" spans="1:11" s="7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78.27</v>
      </c>
      <c r="H634" s="19">
        <f t="shared" si="45"/>
        <v>2130.18</v>
      </c>
      <c r="I634" s="19">
        <f t="shared" si="46"/>
        <v>2444.7599999999998</v>
      </c>
      <c r="J634" s="19">
        <f t="shared" si="47"/>
        <v>2959.63</v>
      </c>
      <c r="K634" s="19">
        <f t="shared" si="48"/>
        <v>4102.75</v>
      </c>
    </row>
    <row r="635" spans="1:11" s="7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77.71</v>
      </c>
      <c r="H635" s="19">
        <f t="shared" si="45"/>
        <v>2122.32</v>
      </c>
      <c r="I635" s="19">
        <f t="shared" si="46"/>
        <v>2436.9</v>
      </c>
      <c r="J635" s="19">
        <f t="shared" si="47"/>
        <v>2951.77</v>
      </c>
      <c r="K635" s="19">
        <f t="shared" si="48"/>
        <v>4094.89</v>
      </c>
    </row>
    <row r="636" spans="1:11" s="7" customFormat="1" ht="14.25" customHeight="1">
      <c r="A636" s="25" t="s">
        <v>1917</v>
      </c>
      <c r="B636" s="25">
        <v>3</v>
      </c>
      <c r="C636" s="25" t="s">
        <v>1927</v>
      </c>
      <c r="D636" s="25" t="s">
        <v>1928</v>
      </c>
      <c r="E636" s="25" t="s">
        <v>15</v>
      </c>
      <c r="F636" s="25" t="s">
        <v>1929</v>
      </c>
      <c r="G636" s="17">
        <f t="shared" si="49"/>
        <v>75.54</v>
      </c>
      <c r="H636" s="19">
        <f t="shared" si="45"/>
        <v>2091.94</v>
      </c>
      <c r="I636" s="19">
        <f t="shared" si="46"/>
        <v>2406.52</v>
      </c>
      <c r="J636" s="19">
        <f t="shared" si="47"/>
        <v>2921.39</v>
      </c>
      <c r="K636" s="19">
        <f t="shared" si="48"/>
        <v>4064.5099999999998</v>
      </c>
    </row>
    <row r="637" spans="1:11" s="7" customFormat="1" ht="14.25" customHeight="1">
      <c r="A637" s="25" t="s">
        <v>1917</v>
      </c>
      <c r="B637" s="25">
        <v>4</v>
      </c>
      <c r="C637" s="25" t="s">
        <v>1930</v>
      </c>
      <c r="D637" s="25" t="s">
        <v>44</v>
      </c>
      <c r="E637" s="25" t="s">
        <v>15</v>
      </c>
      <c r="F637" s="25" t="s">
        <v>1931</v>
      </c>
      <c r="G637" s="17">
        <f t="shared" si="49"/>
        <v>81.14</v>
      </c>
      <c r="H637" s="19">
        <f t="shared" si="45"/>
        <v>2170.56</v>
      </c>
      <c r="I637" s="19">
        <f t="shared" si="46"/>
        <v>2485.14</v>
      </c>
      <c r="J637" s="19">
        <f t="shared" si="47"/>
        <v>3000.0099999999998</v>
      </c>
      <c r="K637" s="19">
        <f t="shared" si="48"/>
        <v>4143.13</v>
      </c>
    </row>
    <row r="638" spans="1:11" s="7" customFormat="1" ht="14.25" customHeight="1">
      <c r="A638" s="25" t="s">
        <v>1917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84.4</v>
      </c>
      <c r="H638" s="19">
        <f t="shared" si="45"/>
        <v>2216.32</v>
      </c>
      <c r="I638" s="19">
        <f t="shared" si="46"/>
        <v>2530.9</v>
      </c>
      <c r="J638" s="19">
        <f t="shared" si="47"/>
        <v>3045.77</v>
      </c>
      <c r="K638" s="19">
        <f t="shared" si="48"/>
        <v>4188.889999999999</v>
      </c>
    </row>
    <row r="639" spans="1:11" s="7" customFormat="1" ht="14.25" customHeight="1">
      <c r="A639" s="25" t="s">
        <v>1917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112.98</v>
      </c>
      <c r="H639" s="19">
        <f t="shared" si="45"/>
        <v>2617.48</v>
      </c>
      <c r="I639" s="19">
        <f t="shared" si="46"/>
        <v>2932.06</v>
      </c>
      <c r="J639" s="19">
        <f t="shared" si="47"/>
        <v>3446.93</v>
      </c>
      <c r="K639" s="19">
        <f t="shared" si="48"/>
        <v>4590.049999999999</v>
      </c>
    </row>
    <row r="640" spans="1:11" s="7" customFormat="1" ht="14.25" customHeight="1">
      <c r="A640" s="25" t="s">
        <v>1917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117.69</v>
      </c>
      <c r="H640" s="19">
        <f t="shared" si="45"/>
        <v>2683.63</v>
      </c>
      <c r="I640" s="19">
        <f t="shared" si="46"/>
        <v>2998.21</v>
      </c>
      <c r="J640" s="19">
        <f t="shared" si="47"/>
        <v>3513.0800000000004</v>
      </c>
      <c r="K640" s="19">
        <f t="shared" si="48"/>
        <v>4656.2</v>
      </c>
    </row>
    <row r="641" spans="1:11" s="7" customFormat="1" ht="14.25" customHeight="1">
      <c r="A641" s="25" t="s">
        <v>1917</v>
      </c>
      <c r="B641" s="25">
        <v>8</v>
      </c>
      <c r="C641" s="25" t="s">
        <v>1941</v>
      </c>
      <c r="D641" s="25" t="s">
        <v>1942</v>
      </c>
      <c r="E641" s="25" t="s">
        <v>15</v>
      </c>
      <c r="F641" s="25" t="s">
        <v>1943</v>
      </c>
      <c r="G641" s="17">
        <f t="shared" si="49"/>
        <v>126.62</v>
      </c>
      <c r="H641" s="19">
        <f t="shared" si="45"/>
        <v>2808.92</v>
      </c>
      <c r="I641" s="19">
        <f t="shared" si="46"/>
        <v>3123.5</v>
      </c>
      <c r="J641" s="19">
        <f t="shared" si="47"/>
        <v>3638.37</v>
      </c>
      <c r="K641" s="19">
        <f t="shared" si="48"/>
        <v>4781.49</v>
      </c>
    </row>
    <row r="642" spans="1:11" s="7" customFormat="1" ht="14.25" customHeight="1">
      <c r="A642" s="25" t="s">
        <v>1917</v>
      </c>
      <c r="B642" s="25">
        <v>9</v>
      </c>
      <c r="C642" s="25" t="s">
        <v>1944</v>
      </c>
      <c r="D642" s="25" t="s">
        <v>1945</v>
      </c>
      <c r="E642" s="25" t="s">
        <v>15</v>
      </c>
      <c r="F642" s="25" t="s">
        <v>1946</v>
      </c>
      <c r="G642" s="17">
        <f t="shared" si="49"/>
        <v>129.18</v>
      </c>
      <c r="H642" s="19">
        <f t="shared" si="45"/>
        <v>2844.93</v>
      </c>
      <c r="I642" s="19">
        <f t="shared" si="46"/>
        <v>3159.5099999999998</v>
      </c>
      <c r="J642" s="19">
        <f t="shared" si="47"/>
        <v>3674.3799999999997</v>
      </c>
      <c r="K642" s="19">
        <f t="shared" si="48"/>
        <v>4817.5</v>
      </c>
    </row>
    <row r="643" spans="1:11" s="7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129.77</v>
      </c>
      <c r="H643" s="19">
        <f t="shared" si="45"/>
        <v>2853.15</v>
      </c>
      <c r="I643" s="19">
        <f t="shared" si="46"/>
        <v>3167.73</v>
      </c>
      <c r="J643" s="19">
        <f t="shared" si="47"/>
        <v>3682.6</v>
      </c>
      <c r="K643" s="19">
        <f t="shared" si="48"/>
        <v>4825.72</v>
      </c>
    </row>
    <row r="644" spans="1:11" s="7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129.54</v>
      </c>
      <c r="H644" s="19">
        <f t="shared" si="45"/>
        <v>2849.9300000000003</v>
      </c>
      <c r="I644" s="19">
        <f t="shared" si="46"/>
        <v>3164.51</v>
      </c>
      <c r="J644" s="19">
        <f t="shared" si="47"/>
        <v>3679.38</v>
      </c>
      <c r="K644" s="19">
        <f t="shared" si="48"/>
        <v>4822.5</v>
      </c>
    </row>
    <row r="645" spans="1:11" s="7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129.25</v>
      </c>
      <c r="H645" s="19">
        <f t="shared" si="45"/>
        <v>2845.88</v>
      </c>
      <c r="I645" s="19">
        <f t="shared" si="46"/>
        <v>3160.46</v>
      </c>
      <c r="J645" s="19">
        <f t="shared" si="47"/>
        <v>3675.33</v>
      </c>
      <c r="K645" s="19">
        <f t="shared" si="48"/>
        <v>4818.45</v>
      </c>
    </row>
    <row r="646" spans="1:11" s="7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129.29</v>
      </c>
      <c r="H646" s="19">
        <f t="shared" si="45"/>
        <v>2846.5</v>
      </c>
      <c r="I646" s="19">
        <f t="shared" si="46"/>
        <v>3161.08</v>
      </c>
      <c r="J646" s="19">
        <f t="shared" si="47"/>
        <v>3675.95</v>
      </c>
      <c r="K646" s="19">
        <f t="shared" si="48"/>
        <v>4819.07</v>
      </c>
    </row>
    <row r="647" spans="1:11" s="7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128.85</v>
      </c>
      <c r="H647" s="19">
        <f t="shared" si="45"/>
        <v>2840.2400000000002</v>
      </c>
      <c r="I647" s="19">
        <f t="shared" si="46"/>
        <v>3154.82</v>
      </c>
      <c r="J647" s="19">
        <f t="shared" si="47"/>
        <v>3669.69</v>
      </c>
      <c r="K647" s="19">
        <f t="shared" si="48"/>
        <v>4812.81</v>
      </c>
    </row>
    <row r="648" spans="1:11" s="7" customFormat="1" ht="14.25" customHeight="1">
      <c r="A648" s="25" t="s">
        <v>1917</v>
      </c>
      <c r="B648" s="25">
        <v>15</v>
      </c>
      <c r="C648" s="25" t="s">
        <v>1962</v>
      </c>
      <c r="D648" s="25" t="s">
        <v>1963</v>
      </c>
      <c r="E648" s="25" t="s">
        <v>15</v>
      </c>
      <c r="F648" s="25" t="s">
        <v>1964</v>
      </c>
      <c r="G648" s="17">
        <f t="shared" si="49"/>
        <v>128.48</v>
      </c>
      <c r="H648" s="19">
        <f t="shared" si="45"/>
        <v>2835.04</v>
      </c>
      <c r="I648" s="19">
        <f t="shared" si="46"/>
        <v>3149.62</v>
      </c>
      <c r="J648" s="19">
        <f t="shared" si="47"/>
        <v>3664.4900000000002</v>
      </c>
      <c r="K648" s="19">
        <f t="shared" si="48"/>
        <v>4807.61</v>
      </c>
    </row>
    <row r="649" spans="1:11" s="7" customFormat="1" ht="14.25" customHeight="1">
      <c r="A649" s="25" t="s">
        <v>1917</v>
      </c>
      <c r="B649" s="25">
        <v>16</v>
      </c>
      <c r="C649" s="25" t="s">
        <v>1965</v>
      </c>
      <c r="D649" s="25" t="s">
        <v>1966</v>
      </c>
      <c r="E649" s="25" t="s">
        <v>15</v>
      </c>
      <c r="F649" s="25" t="s">
        <v>1967</v>
      </c>
      <c r="G649" s="17">
        <f t="shared" si="49"/>
        <v>129.24</v>
      </c>
      <c r="H649" s="19">
        <f t="shared" si="45"/>
        <v>2845.71</v>
      </c>
      <c r="I649" s="19">
        <f t="shared" si="46"/>
        <v>3160.29</v>
      </c>
      <c r="J649" s="19">
        <f t="shared" si="47"/>
        <v>3675.16</v>
      </c>
      <c r="K649" s="19">
        <f t="shared" si="48"/>
        <v>4818.28</v>
      </c>
    </row>
    <row r="650" spans="1:11" s="7" customFormat="1" ht="14.25" customHeight="1">
      <c r="A650" s="25" t="s">
        <v>1917</v>
      </c>
      <c r="B650" s="25">
        <v>17</v>
      </c>
      <c r="C650" s="25" t="s">
        <v>1968</v>
      </c>
      <c r="D650" s="25" t="s">
        <v>1969</v>
      </c>
      <c r="E650" s="25" t="s">
        <v>15</v>
      </c>
      <c r="F650" s="25" t="s">
        <v>1970</v>
      </c>
      <c r="G650" s="17">
        <f t="shared" si="49"/>
        <v>131.4</v>
      </c>
      <c r="H650" s="19">
        <f aca="true" t="shared" si="50" ref="H650:H656">F650+$M$3+G650</f>
        <v>2876.05</v>
      </c>
      <c r="I650" s="19">
        <f aca="true" t="shared" si="51" ref="I650:I656">F650+$N$3+G650</f>
        <v>3190.63</v>
      </c>
      <c r="J650" s="19">
        <f aca="true" t="shared" si="52" ref="J650:J656">F650+$O$3+G650</f>
        <v>3705.5000000000005</v>
      </c>
      <c r="K650" s="19">
        <f aca="true" t="shared" si="53" ref="K650:K656">F650+$P$3+G650</f>
        <v>4848.62</v>
      </c>
    </row>
    <row r="651" spans="1:11" s="7" customFormat="1" ht="14.25" customHeight="1">
      <c r="A651" s="25" t="s">
        <v>1917</v>
      </c>
      <c r="B651" s="25">
        <v>18</v>
      </c>
      <c r="C651" s="25" t="s">
        <v>1971</v>
      </c>
      <c r="D651" s="25" t="s">
        <v>1972</v>
      </c>
      <c r="E651" s="25" t="s">
        <v>15</v>
      </c>
      <c r="F651" s="25" t="s">
        <v>1973</v>
      </c>
      <c r="G651" s="17">
        <f aca="true" t="shared" si="54" ref="G651:G704">ROUND((F651*0.0767),2)</f>
        <v>131.31</v>
      </c>
      <c r="H651" s="19">
        <f t="shared" si="50"/>
        <v>2874.85</v>
      </c>
      <c r="I651" s="19">
        <f t="shared" si="51"/>
        <v>3189.43</v>
      </c>
      <c r="J651" s="19">
        <f t="shared" si="52"/>
        <v>3704.2999999999997</v>
      </c>
      <c r="K651" s="19">
        <f t="shared" si="53"/>
        <v>4847.42</v>
      </c>
    </row>
    <row r="652" spans="1:11" s="7" customFormat="1" ht="14.25" customHeight="1">
      <c r="A652" s="25" t="s">
        <v>1917</v>
      </c>
      <c r="B652" s="25">
        <v>19</v>
      </c>
      <c r="C652" s="25" t="s">
        <v>1974</v>
      </c>
      <c r="D652" s="25" t="s">
        <v>1975</v>
      </c>
      <c r="E652" s="25" t="s">
        <v>15</v>
      </c>
      <c r="F652" s="25" t="s">
        <v>1976</v>
      </c>
      <c r="G652" s="17">
        <f t="shared" si="54"/>
        <v>130.14</v>
      </c>
      <c r="H652" s="19">
        <f t="shared" si="50"/>
        <v>2858.39</v>
      </c>
      <c r="I652" s="19">
        <f t="shared" si="51"/>
        <v>3172.97</v>
      </c>
      <c r="J652" s="19">
        <f t="shared" si="52"/>
        <v>3687.8399999999997</v>
      </c>
      <c r="K652" s="19">
        <f t="shared" si="53"/>
        <v>4830.96</v>
      </c>
    </row>
    <row r="653" spans="1:11" s="7" customFormat="1" ht="14.25" customHeight="1">
      <c r="A653" s="25" t="s">
        <v>1917</v>
      </c>
      <c r="B653" s="25">
        <v>20</v>
      </c>
      <c r="C653" s="25" t="s">
        <v>1977</v>
      </c>
      <c r="D653" s="25" t="s">
        <v>1978</v>
      </c>
      <c r="E653" s="25" t="s">
        <v>15</v>
      </c>
      <c r="F653" s="25" t="s">
        <v>1979</v>
      </c>
      <c r="G653" s="17">
        <f t="shared" si="54"/>
        <v>127.88</v>
      </c>
      <c r="H653" s="19">
        <f t="shared" si="50"/>
        <v>2826.67</v>
      </c>
      <c r="I653" s="19">
        <f t="shared" si="51"/>
        <v>3141.25</v>
      </c>
      <c r="J653" s="19">
        <f t="shared" si="52"/>
        <v>3656.12</v>
      </c>
      <c r="K653" s="19">
        <f t="shared" si="53"/>
        <v>4799.24</v>
      </c>
    </row>
    <row r="654" spans="1:11" s="7" customFormat="1" ht="14.25" customHeight="1">
      <c r="A654" s="25" t="s">
        <v>1917</v>
      </c>
      <c r="B654" s="25">
        <v>21</v>
      </c>
      <c r="C654" s="25" t="s">
        <v>1980</v>
      </c>
      <c r="D654" s="25" t="s">
        <v>15</v>
      </c>
      <c r="E654" s="25" t="s">
        <v>1981</v>
      </c>
      <c r="F654" s="25" t="s">
        <v>1982</v>
      </c>
      <c r="G654" s="17">
        <f t="shared" si="54"/>
        <v>128.64</v>
      </c>
      <c r="H654" s="19">
        <f t="shared" si="50"/>
        <v>2837.36</v>
      </c>
      <c r="I654" s="19">
        <f t="shared" si="51"/>
        <v>3151.94</v>
      </c>
      <c r="J654" s="19">
        <f t="shared" si="52"/>
        <v>3666.81</v>
      </c>
      <c r="K654" s="19">
        <f t="shared" si="53"/>
        <v>4809.93</v>
      </c>
    </row>
    <row r="655" spans="1:11" s="7" customFormat="1" ht="14.25" customHeight="1">
      <c r="A655" s="25" t="s">
        <v>1917</v>
      </c>
      <c r="B655" s="25">
        <v>22</v>
      </c>
      <c r="C655" s="25" t="s">
        <v>1983</v>
      </c>
      <c r="D655" s="25" t="s">
        <v>15</v>
      </c>
      <c r="E655" s="25" t="s">
        <v>1984</v>
      </c>
      <c r="F655" s="25" t="s">
        <v>1985</v>
      </c>
      <c r="G655" s="17">
        <f t="shared" si="54"/>
        <v>124.94</v>
      </c>
      <c r="H655" s="19">
        <f t="shared" si="50"/>
        <v>2785.34</v>
      </c>
      <c r="I655" s="19">
        <f t="shared" si="51"/>
        <v>3099.92</v>
      </c>
      <c r="J655" s="19">
        <f t="shared" si="52"/>
        <v>3614.7900000000004</v>
      </c>
      <c r="K655" s="19">
        <f t="shared" si="53"/>
        <v>4757.91</v>
      </c>
    </row>
    <row r="656" spans="1:11" s="7" customFormat="1" ht="14.25" customHeight="1">
      <c r="A656" s="25" t="s">
        <v>1917</v>
      </c>
      <c r="B656" s="25">
        <v>23</v>
      </c>
      <c r="C656" s="25" t="s">
        <v>1609</v>
      </c>
      <c r="D656" s="25" t="s">
        <v>15</v>
      </c>
      <c r="E656" s="25" t="s">
        <v>1986</v>
      </c>
      <c r="F656" s="25" t="s">
        <v>1987</v>
      </c>
      <c r="G656" s="17">
        <f t="shared" si="54"/>
        <v>113.92</v>
      </c>
      <c r="H656" s="19">
        <f t="shared" si="50"/>
        <v>2630.69</v>
      </c>
      <c r="I656" s="19">
        <f t="shared" si="51"/>
        <v>2945.27</v>
      </c>
      <c r="J656" s="19">
        <f t="shared" si="52"/>
        <v>3460.1400000000003</v>
      </c>
      <c r="K656" s="19">
        <f t="shared" si="53"/>
        <v>4603.26</v>
      </c>
    </row>
    <row r="657" spans="1:11" s="7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1990</v>
      </c>
      <c r="F657" s="25" t="s">
        <v>1991</v>
      </c>
      <c r="G657" s="17">
        <f t="shared" si="54"/>
        <v>110.77</v>
      </c>
      <c r="H657" s="19">
        <f aca="true" t="shared" si="55" ref="H657:H704">F657+$M$3+G657</f>
        <v>2586.5</v>
      </c>
      <c r="I657" s="19">
        <f aca="true" t="shared" si="56" ref="I657:I704">F657+$N$3+G657</f>
        <v>2901.08</v>
      </c>
      <c r="J657" s="19">
        <f aca="true" t="shared" si="57" ref="J657:J704">F657+$O$3+G657</f>
        <v>3415.9500000000003</v>
      </c>
      <c r="K657" s="19">
        <f aca="true" t="shared" si="58" ref="K657:K704">F657+$P$3+G657</f>
        <v>4559.070000000001</v>
      </c>
    </row>
    <row r="658" spans="1:11" s="7" customFormat="1" ht="14.25" customHeight="1">
      <c r="A658" s="25" t="s">
        <v>1988</v>
      </c>
      <c r="B658" s="25">
        <v>1</v>
      </c>
      <c r="C658" s="25" t="s">
        <v>1992</v>
      </c>
      <c r="D658" s="25" t="s">
        <v>15</v>
      </c>
      <c r="E658" s="25" t="s">
        <v>1993</v>
      </c>
      <c r="F658" s="25" t="s">
        <v>1994</v>
      </c>
      <c r="G658" s="17">
        <f t="shared" si="54"/>
        <v>105.74</v>
      </c>
      <c r="H658" s="19">
        <f t="shared" si="55"/>
        <v>2515.8199999999997</v>
      </c>
      <c r="I658" s="19">
        <f t="shared" si="56"/>
        <v>2830.3999999999996</v>
      </c>
      <c r="J658" s="19">
        <f t="shared" si="57"/>
        <v>3345.2699999999995</v>
      </c>
      <c r="K658" s="19">
        <f t="shared" si="58"/>
        <v>4488.389999999999</v>
      </c>
    </row>
    <row r="659" spans="1:11" s="7" customFormat="1" ht="14.25" customHeight="1">
      <c r="A659" s="25" t="s">
        <v>1988</v>
      </c>
      <c r="B659" s="25">
        <v>2</v>
      </c>
      <c r="C659" s="25" t="s">
        <v>1995</v>
      </c>
      <c r="D659" s="25" t="s">
        <v>15</v>
      </c>
      <c r="E659" s="25" t="s">
        <v>1996</v>
      </c>
      <c r="F659" s="25" t="s">
        <v>1997</v>
      </c>
      <c r="G659" s="17">
        <f t="shared" si="54"/>
        <v>101.97</v>
      </c>
      <c r="H659" s="19">
        <f t="shared" si="55"/>
        <v>2462.9</v>
      </c>
      <c r="I659" s="19">
        <f t="shared" si="56"/>
        <v>2777.48</v>
      </c>
      <c r="J659" s="19">
        <f t="shared" si="57"/>
        <v>3292.35</v>
      </c>
      <c r="K659" s="19">
        <f t="shared" si="58"/>
        <v>4435.47</v>
      </c>
    </row>
    <row r="660" spans="1:11" s="7" customFormat="1" ht="14.25" customHeight="1">
      <c r="A660" s="25" t="s">
        <v>1988</v>
      </c>
      <c r="B660" s="25">
        <v>3</v>
      </c>
      <c r="C660" s="25" t="s">
        <v>1998</v>
      </c>
      <c r="D660" s="25" t="s">
        <v>15</v>
      </c>
      <c r="E660" s="25" t="s">
        <v>1999</v>
      </c>
      <c r="F660" s="25" t="s">
        <v>2000</v>
      </c>
      <c r="G660" s="17">
        <f t="shared" si="54"/>
        <v>101.48</v>
      </c>
      <c r="H660" s="19">
        <f t="shared" si="55"/>
        <v>2456.08</v>
      </c>
      <c r="I660" s="19">
        <f t="shared" si="56"/>
        <v>2770.66</v>
      </c>
      <c r="J660" s="19">
        <f t="shared" si="57"/>
        <v>3285.53</v>
      </c>
      <c r="K660" s="19">
        <f t="shared" si="58"/>
        <v>4428.65</v>
      </c>
    </row>
    <row r="661" spans="1:11" s="7" customFormat="1" ht="14.25" customHeight="1">
      <c r="A661" s="25" t="s">
        <v>1988</v>
      </c>
      <c r="B661" s="25">
        <v>4</v>
      </c>
      <c r="C661" s="25" t="s">
        <v>2001</v>
      </c>
      <c r="D661" s="25" t="s">
        <v>2002</v>
      </c>
      <c r="E661" s="25" t="s">
        <v>15</v>
      </c>
      <c r="F661" s="25" t="s">
        <v>2003</v>
      </c>
      <c r="G661" s="17">
        <f t="shared" si="54"/>
        <v>103.22</v>
      </c>
      <c r="H661" s="19">
        <f t="shared" si="55"/>
        <v>2480.5099999999998</v>
      </c>
      <c r="I661" s="19">
        <f t="shared" si="56"/>
        <v>2795.0899999999997</v>
      </c>
      <c r="J661" s="19">
        <f t="shared" si="57"/>
        <v>3309.9599999999996</v>
      </c>
      <c r="K661" s="19">
        <f t="shared" si="58"/>
        <v>4453.08</v>
      </c>
    </row>
    <row r="662" spans="1:11" s="7" customFormat="1" ht="14.25" customHeight="1">
      <c r="A662" s="25" t="s">
        <v>1988</v>
      </c>
      <c r="B662" s="25">
        <v>5</v>
      </c>
      <c r="C662" s="25" t="s">
        <v>2004</v>
      </c>
      <c r="D662" s="25" t="s">
        <v>2005</v>
      </c>
      <c r="E662" s="25" t="s">
        <v>15</v>
      </c>
      <c r="F662" s="25" t="s">
        <v>2006</v>
      </c>
      <c r="G662" s="17">
        <f t="shared" si="54"/>
        <v>102.86</v>
      </c>
      <c r="H662" s="19">
        <f t="shared" si="55"/>
        <v>2475.3700000000003</v>
      </c>
      <c r="I662" s="19">
        <f t="shared" si="56"/>
        <v>2789.9500000000003</v>
      </c>
      <c r="J662" s="19">
        <f t="shared" si="57"/>
        <v>3304.82</v>
      </c>
      <c r="K662" s="19">
        <f t="shared" si="58"/>
        <v>4447.94</v>
      </c>
    </row>
    <row r="663" spans="1:11" s="7" customFormat="1" ht="14.25" customHeight="1">
      <c r="A663" s="25" t="s">
        <v>1988</v>
      </c>
      <c r="B663" s="25">
        <v>6</v>
      </c>
      <c r="C663" s="25" t="s">
        <v>2007</v>
      </c>
      <c r="D663" s="25" t="s">
        <v>2008</v>
      </c>
      <c r="E663" s="25" t="s">
        <v>15</v>
      </c>
      <c r="F663" s="25" t="s">
        <v>2009</v>
      </c>
      <c r="G663" s="17">
        <f t="shared" si="54"/>
        <v>114.86</v>
      </c>
      <c r="H663" s="19">
        <f t="shared" si="55"/>
        <v>2643.9100000000003</v>
      </c>
      <c r="I663" s="19">
        <f t="shared" si="56"/>
        <v>2958.4900000000002</v>
      </c>
      <c r="J663" s="19">
        <f t="shared" si="57"/>
        <v>3473.36</v>
      </c>
      <c r="K663" s="19">
        <f t="shared" si="58"/>
        <v>4616.48</v>
      </c>
    </row>
    <row r="664" spans="1:11" s="7" customFormat="1" ht="14.25" customHeight="1">
      <c r="A664" s="25" t="s">
        <v>1988</v>
      </c>
      <c r="B664" s="25">
        <v>7</v>
      </c>
      <c r="C664" s="25" t="s">
        <v>2010</v>
      </c>
      <c r="D664" s="25" t="s">
        <v>2011</v>
      </c>
      <c r="E664" s="25" t="s">
        <v>15</v>
      </c>
      <c r="F664" s="25" t="s">
        <v>2012</v>
      </c>
      <c r="G664" s="17">
        <f t="shared" si="54"/>
        <v>123.18</v>
      </c>
      <c r="H664" s="19">
        <f t="shared" si="55"/>
        <v>2760.73</v>
      </c>
      <c r="I664" s="19">
        <f t="shared" si="56"/>
        <v>3075.31</v>
      </c>
      <c r="J664" s="19">
        <f t="shared" si="57"/>
        <v>3590.18</v>
      </c>
      <c r="K664" s="19">
        <f t="shared" si="58"/>
        <v>4733.3</v>
      </c>
    </row>
    <row r="665" spans="1:11" s="7" customFormat="1" ht="14.25" customHeight="1">
      <c r="A665" s="25" t="s">
        <v>1988</v>
      </c>
      <c r="B665" s="25">
        <v>8</v>
      </c>
      <c r="C665" s="25" t="s">
        <v>2013</v>
      </c>
      <c r="D665" s="25" t="s">
        <v>2014</v>
      </c>
      <c r="E665" s="25" t="s">
        <v>15</v>
      </c>
      <c r="F665" s="25" t="s">
        <v>2015</v>
      </c>
      <c r="G665" s="17">
        <f t="shared" si="54"/>
        <v>127.02</v>
      </c>
      <c r="H665" s="19">
        <f t="shared" si="55"/>
        <v>2814.61</v>
      </c>
      <c r="I665" s="19">
        <f t="shared" si="56"/>
        <v>3129.19</v>
      </c>
      <c r="J665" s="19">
        <f t="shared" si="57"/>
        <v>3644.06</v>
      </c>
      <c r="K665" s="19">
        <f t="shared" si="58"/>
        <v>4787.18</v>
      </c>
    </row>
    <row r="666" spans="1:11" s="7" customFormat="1" ht="14.25" customHeight="1">
      <c r="A666" s="25" t="s">
        <v>1988</v>
      </c>
      <c r="B666" s="25">
        <v>9</v>
      </c>
      <c r="C666" s="25" t="s">
        <v>2016</v>
      </c>
      <c r="D666" s="25" t="s">
        <v>15</v>
      </c>
      <c r="E666" s="25" t="s">
        <v>2017</v>
      </c>
      <c r="F666" s="25" t="s">
        <v>2018</v>
      </c>
      <c r="G666" s="17">
        <f t="shared" si="54"/>
        <v>131.61</v>
      </c>
      <c r="H666" s="19">
        <f t="shared" si="55"/>
        <v>2879.01</v>
      </c>
      <c r="I666" s="19">
        <f t="shared" si="56"/>
        <v>3193.59</v>
      </c>
      <c r="J666" s="19">
        <f t="shared" si="57"/>
        <v>3708.4600000000005</v>
      </c>
      <c r="K666" s="19">
        <f t="shared" si="58"/>
        <v>4851.58</v>
      </c>
    </row>
    <row r="667" spans="1:11" s="7" customFormat="1" ht="14.25" customHeight="1">
      <c r="A667" s="25" t="s">
        <v>1988</v>
      </c>
      <c r="B667" s="25">
        <v>10</v>
      </c>
      <c r="C667" s="25" t="s">
        <v>2019</v>
      </c>
      <c r="D667" s="25" t="s">
        <v>1478</v>
      </c>
      <c r="E667" s="25" t="s">
        <v>15</v>
      </c>
      <c r="F667" s="25" t="s">
        <v>2020</v>
      </c>
      <c r="G667" s="17">
        <f t="shared" si="54"/>
        <v>127.22</v>
      </c>
      <c r="H667" s="19">
        <f t="shared" si="55"/>
        <v>2817.3799999999997</v>
      </c>
      <c r="I667" s="19">
        <f t="shared" si="56"/>
        <v>3131.9599999999996</v>
      </c>
      <c r="J667" s="19">
        <f t="shared" si="57"/>
        <v>3646.83</v>
      </c>
      <c r="K667" s="19">
        <f t="shared" si="58"/>
        <v>4789.95</v>
      </c>
    </row>
    <row r="668" spans="1:11" s="7" customFormat="1" ht="14.25" customHeight="1">
      <c r="A668" s="25" t="s">
        <v>1988</v>
      </c>
      <c r="B668" s="25">
        <v>11</v>
      </c>
      <c r="C668" s="25" t="s">
        <v>2021</v>
      </c>
      <c r="D668" s="25" t="s">
        <v>2022</v>
      </c>
      <c r="E668" s="25" t="s">
        <v>15</v>
      </c>
      <c r="F668" s="25" t="s">
        <v>2023</v>
      </c>
      <c r="G668" s="17">
        <f t="shared" si="54"/>
        <v>126.81</v>
      </c>
      <c r="H668" s="19">
        <f t="shared" si="55"/>
        <v>2811.6699999999996</v>
      </c>
      <c r="I668" s="19">
        <f t="shared" si="56"/>
        <v>3126.2499999999995</v>
      </c>
      <c r="J668" s="19">
        <f t="shared" si="57"/>
        <v>3641.12</v>
      </c>
      <c r="K668" s="19">
        <f t="shared" si="58"/>
        <v>4784.240000000001</v>
      </c>
    </row>
    <row r="669" spans="1:11" s="7" customFormat="1" ht="14.25" customHeight="1">
      <c r="A669" s="25" t="s">
        <v>1988</v>
      </c>
      <c r="B669" s="25">
        <v>12</v>
      </c>
      <c r="C669" s="25" t="s">
        <v>2024</v>
      </c>
      <c r="D669" s="25" t="s">
        <v>2025</v>
      </c>
      <c r="E669" s="25" t="s">
        <v>15</v>
      </c>
      <c r="F669" s="25" t="s">
        <v>2026</v>
      </c>
      <c r="G669" s="17">
        <f t="shared" si="54"/>
        <v>130.67</v>
      </c>
      <c r="H669" s="19">
        <f t="shared" si="55"/>
        <v>2865.7799999999997</v>
      </c>
      <c r="I669" s="19">
        <f t="shared" si="56"/>
        <v>3180.3599999999997</v>
      </c>
      <c r="J669" s="19">
        <f t="shared" si="57"/>
        <v>3695.23</v>
      </c>
      <c r="K669" s="19">
        <f t="shared" si="58"/>
        <v>4838.35</v>
      </c>
    </row>
    <row r="670" spans="1:11" s="7" customFormat="1" ht="14.25" customHeight="1">
      <c r="A670" s="25" t="s">
        <v>1988</v>
      </c>
      <c r="B670" s="25">
        <v>13</v>
      </c>
      <c r="C670" s="25" t="s">
        <v>2027</v>
      </c>
      <c r="D670" s="25" t="s">
        <v>2028</v>
      </c>
      <c r="E670" s="25" t="s">
        <v>15</v>
      </c>
      <c r="F670" s="25" t="s">
        <v>2029</v>
      </c>
      <c r="G670" s="17">
        <f t="shared" si="54"/>
        <v>130.93</v>
      </c>
      <c r="H670" s="19">
        <f t="shared" si="55"/>
        <v>2869.44</v>
      </c>
      <c r="I670" s="19">
        <f t="shared" si="56"/>
        <v>3184.02</v>
      </c>
      <c r="J670" s="19">
        <f t="shared" si="57"/>
        <v>3698.89</v>
      </c>
      <c r="K670" s="19">
        <f t="shared" si="58"/>
        <v>4842.01</v>
      </c>
    </row>
    <row r="671" spans="1:11" s="7" customFormat="1" ht="14.25" customHeight="1">
      <c r="A671" s="25" t="s">
        <v>1988</v>
      </c>
      <c r="B671" s="25">
        <v>14</v>
      </c>
      <c r="C671" s="25" t="s">
        <v>2030</v>
      </c>
      <c r="D671" s="25" t="s">
        <v>2031</v>
      </c>
      <c r="E671" s="25" t="s">
        <v>15</v>
      </c>
      <c r="F671" s="25" t="s">
        <v>2032</v>
      </c>
      <c r="G671" s="17">
        <f t="shared" si="54"/>
        <v>129.57</v>
      </c>
      <c r="H671" s="19">
        <f t="shared" si="55"/>
        <v>2850.3300000000004</v>
      </c>
      <c r="I671" s="19">
        <f t="shared" si="56"/>
        <v>3164.9100000000003</v>
      </c>
      <c r="J671" s="19">
        <f t="shared" si="57"/>
        <v>3679.78</v>
      </c>
      <c r="K671" s="19">
        <f t="shared" si="58"/>
        <v>4822.9</v>
      </c>
    </row>
    <row r="672" spans="1:11" s="7" customFormat="1" ht="14.25" customHeight="1">
      <c r="A672" s="25" t="s">
        <v>1988</v>
      </c>
      <c r="B672" s="25">
        <v>15</v>
      </c>
      <c r="C672" s="25" t="s">
        <v>2033</v>
      </c>
      <c r="D672" s="25" t="s">
        <v>2034</v>
      </c>
      <c r="E672" s="25" t="s">
        <v>15</v>
      </c>
      <c r="F672" s="25" t="s">
        <v>2035</v>
      </c>
      <c r="G672" s="17">
        <f t="shared" si="54"/>
        <v>129.12</v>
      </c>
      <c r="H672" s="19">
        <f t="shared" si="55"/>
        <v>2843.99</v>
      </c>
      <c r="I672" s="19">
        <f t="shared" si="56"/>
        <v>3158.5699999999997</v>
      </c>
      <c r="J672" s="19">
        <f t="shared" si="57"/>
        <v>3673.44</v>
      </c>
      <c r="K672" s="19">
        <f t="shared" si="58"/>
        <v>4816.56</v>
      </c>
    </row>
    <row r="673" spans="1:11" s="7" customFormat="1" ht="14.25" customHeight="1">
      <c r="A673" s="25" t="s">
        <v>1988</v>
      </c>
      <c r="B673" s="25">
        <v>16</v>
      </c>
      <c r="C673" s="25" t="s">
        <v>2036</v>
      </c>
      <c r="D673" s="25" t="s">
        <v>2037</v>
      </c>
      <c r="E673" s="25" t="s">
        <v>15</v>
      </c>
      <c r="F673" s="25" t="s">
        <v>2038</v>
      </c>
      <c r="G673" s="17">
        <f t="shared" si="54"/>
        <v>129.08</v>
      </c>
      <c r="H673" s="19">
        <f t="shared" si="55"/>
        <v>2843.4700000000003</v>
      </c>
      <c r="I673" s="19">
        <f t="shared" si="56"/>
        <v>3158.05</v>
      </c>
      <c r="J673" s="19">
        <f t="shared" si="57"/>
        <v>3672.92</v>
      </c>
      <c r="K673" s="19">
        <f t="shared" si="58"/>
        <v>4816.04</v>
      </c>
    </row>
    <row r="674" spans="1:11" s="7" customFormat="1" ht="14.25" customHeight="1">
      <c r="A674" s="25" t="s">
        <v>1988</v>
      </c>
      <c r="B674" s="25">
        <v>17</v>
      </c>
      <c r="C674" s="25" t="s">
        <v>2039</v>
      </c>
      <c r="D674" s="25" t="s">
        <v>2040</v>
      </c>
      <c r="E674" s="25" t="s">
        <v>15</v>
      </c>
      <c r="F674" s="25" t="s">
        <v>2041</v>
      </c>
      <c r="G674" s="17">
        <f t="shared" si="54"/>
        <v>133.32</v>
      </c>
      <c r="H674" s="19">
        <f t="shared" si="55"/>
        <v>2902.9500000000003</v>
      </c>
      <c r="I674" s="19">
        <f t="shared" si="56"/>
        <v>3217.53</v>
      </c>
      <c r="J674" s="19">
        <f t="shared" si="57"/>
        <v>3732.4</v>
      </c>
      <c r="K674" s="19">
        <f t="shared" si="58"/>
        <v>4875.5199999999995</v>
      </c>
    </row>
    <row r="675" spans="1:11" s="7" customFormat="1" ht="14.25" customHeight="1">
      <c r="A675" s="25" t="s">
        <v>1988</v>
      </c>
      <c r="B675" s="25">
        <v>18</v>
      </c>
      <c r="C675" s="25" t="s">
        <v>2042</v>
      </c>
      <c r="D675" s="25" t="s">
        <v>15</v>
      </c>
      <c r="E675" s="25" t="s">
        <v>2043</v>
      </c>
      <c r="F675" s="25" t="s">
        <v>2044</v>
      </c>
      <c r="G675" s="17">
        <f t="shared" si="54"/>
        <v>129.85</v>
      </c>
      <c r="H675" s="19">
        <f t="shared" si="55"/>
        <v>2854.36</v>
      </c>
      <c r="I675" s="19">
        <f t="shared" si="56"/>
        <v>3168.94</v>
      </c>
      <c r="J675" s="19">
        <f t="shared" si="57"/>
        <v>3683.81</v>
      </c>
      <c r="K675" s="19">
        <f t="shared" si="58"/>
        <v>4826.93</v>
      </c>
    </row>
    <row r="676" spans="1:11" s="7" customFormat="1" ht="14.25" customHeight="1">
      <c r="A676" s="25" t="s">
        <v>1988</v>
      </c>
      <c r="B676" s="25">
        <v>19</v>
      </c>
      <c r="C676" s="25" t="s">
        <v>2045</v>
      </c>
      <c r="D676" s="25" t="s">
        <v>15</v>
      </c>
      <c r="E676" s="25" t="s">
        <v>2046</v>
      </c>
      <c r="F676" s="25" t="s">
        <v>2047</v>
      </c>
      <c r="G676" s="17">
        <f t="shared" si="54"/>
        <v>134.19</v>
      </c>
      <c r="H676" s="19">
        <f t="shared" si="55"/>
        <v>2915.23</v>
      </c>
      <c r="I676" s="19">
        <f t="shared" si="56"/>
        <v>3229.81</v>
      </c>
      <c r="J676" s="19">
        <f t="shared" si="57"/>
        <v>3744.68</v>
      </c>
      <c r="K676" s="19">
        <f t="shared" si="58"/>
        <v>4887.799999999999</v>
      </c>
    </row>
    <row r="677" spans="1:11" s="7" customFormat="1" ht="14.25" customHeight="1">
      <c r="A677" s="25" t="s">
        <v>1988</v>
      </c>
      <c r="B677" s="25">
        <v>20</v>
      </c>
      <c r="C677" s="25" t="s">
        <v>2048</v>
      </c>
      <c r="D677" s="25" t="s">
        <v>15</v>
      </c>
      <c r="E677" s="25" t="s">
        <v>2049</v>
      </c>
      <c r="F677" s="25" t="s">
        <v>2050</v>
      </c>
      <c r="G677" s="17">
        <f t="shared" si="54"/>
        <v>131.24</v>
      </c>
      <c r="H677" s="19">
        <f t="shared" si="55"/>
        <v>2873.75</v>
      </c>
      <c r="I677" s="19">
        <f t="shared" si="56"/>
        <v>3188.33</v>
      </c>
      <c r="J677" s="19">
        <f t="shared" si="57"/>
        <v>3703.2</v>
      </c>
      <c r="K677" s="19">
        <f t="shared" si="58"/>
        <v>4846.32</v>
      </c>
    </row>
    <row r="678" spans="1:11" s="7" customFormat="1" ht="14.25" customHeight="1">
      <c r="A678" s="25" t="s">
        <v>1988</v>
      </c>
      <c r="B678" s="25">
        <v>21</v>
      </c>
      <c r="C678" s="25" t="s">
        <v>60</v>
      </c>
      <c r="D678" s="25" t="s">
        <v>15</v>
      </c>
      <c r="E678" s="25" t="s">
        <v>2051</v>
      </c>
      <c r="F678" s="25" t="s">
        <v>1477</v>
      </c>
      <c r="G678" s="17">
        <f t="shared" si="54"/>
        <v>130.22</v>
      </c>
      <c r="H678" s="19">
        <f t="shared" si="55"/>
        <v>2859.49</v>
      </c>
      <c r="I678" s="19">
        <f t="shared" si="56"/>
        <v>3174.0699999999997</v>
      </c>
      <c r="J678" s="19">
        <f t="shared" si="57"/>
        <v>3688.94</v>
      </c>
      <c r="K678" s="19">
        <f t="shared" si="58"/>
        <v>4832.06</v>
      </c>
    </row>
    <row r="679" spans="1:11" s="7" customFormat="1" ht="14.25" customHeight="1">
      <c r="A679" s="25" t="s">
        <v>1988</v>
      </c>
      <c r="B679" s="25">
        <v>22</v>
      </c>
      <c r="C679" s="25" t="s">
        <v>2052</v>
      </c>
      <c r="D679" s="25" t="s">
        <v>15</v>
      </c>
      <c r="E679" s="25" t="s">
        <v>2053</v>
      </c>
      <c r="F679" s="25" t="s">
        <v>2054</v>
      </c>
      <c r="G679" s="17">
        <f t="shared" si="54"/>
        <v>121.12</v>
      </c>
      <c r="H679" s="19">
        <f t="shared" si="55"/>
        <v>2731.7299999999996</v>
      </c>
      <c r="I679" s="19">
        <f t="shared" si="56"/>
        <v>3046.3099999999995</v>
      </c>
      <c r="J679" s="19">
        <f t="shared" si="57"/>
        <v>3561.18</v>
      </c>
      <c r="K679" s="19">
        <f t="shared" si="58"/>
        <v>4704.3</v>
      </c>
    </row>
    <row r="680" spans="1:11" s="7" customFormat="1" ht="14.25" customHeight="1">
      <c r="A680" s="25" t="s">
        <v>1988</v>
      </c>
      <c r="B680" s="25">
        <v>23</v>
      </c>
      <c r="C680" s="25" t="s">
        <v>2055</v>
      </c>
      <c r="D680" s="25" t="s">
        <v>15</v>
      </c>
      <c r="E680" s="25" t="s">
        <v>2056</v>
      </c>
      <c r="F680" s="25" t="s">
        <v>2057</v>
      </c>
      <c r="G680" s="17">
        <f t="shared" si="54"/>
        <v>118.73</v>
      </c>
      <c r="H680" s="19">
        <f t="shared" si="55"/>
        <v>2698.1600000000003</v>
      </c>
      <c r="I680" s="19">
        <f t="shared" si="56"/>
        <v>3012.7400000000002</v>
      </c>
      <c r="J680" s="19">
        <f t="shared" si="57"/>
        <v>3527.61</v>
      </c>
      <c r="K680" s="19">
        <f t="shared" si="58"/>
        <v>4670.73</v>
      </c>
    </row>
    <row r="681" spans="1:11" s="7" customFormat="1" ht="14.25" customHeight="1">
      <c r="A681" s="25" t="s">
        <v>2058</v>
      </c>
      <c r="B681" s="25">
        <v>0</v>
      </c>
      <c r="C681" s="25" t="s">
        <v>2059</v>
      </c>
      <c r="D681" s="25" t="s">
        <v>15</v>
      </c>
      <c r="E681" s="25" t="s">
        <v>2060</v>
      </c>
      <c r="F681" s="25" t="s">
        <v>2061</v>
      </c>
      <c r="G681" s="17">
        <f t="shared" si="54"/>
        <v>118.09</v>
      </c>
      <c r="H681" s="19">
        <f t="shared" si="55"/>
        <v>2689.16</v>
      </c>
      <c r="I681" s="19">
        <f t="shared" si="56"/>
        <v>3003.74</v>
      </c>
      <c r="J681" s="19">
        <f t="shared" si="57"/>
        <v>3518.61</v>
      </c>
      <c r="K681" s="19">
        <f t="shared" si="58"/>
        <v>4661.73</v>
      </c>
    </row>
    <row r="682" spans="1:11" s="7" customFormat="1" ht="14.25" customHeight="1">
      <c r="A682" s="25" t="s">
        <v>2058</v>
      </c>
      <c r="B682" s="25">
        <v>1</v>
      </c>
      <c r="C682" s="25" t="s">
        <v>2062</v>
      </c>
      <c r="D682" s="25" t="s">
        <v>15</v>
      </c>
      <c r="E682" s="25" t="s">
        <v>2063</v>
      </c>
      <c r="F682" s="25" t="s">
        <v>2064</v>
      </c>
      <c r="G682" s="17">
        <f t="shared" si="54"/>
        <v>110.83</v>
      </c>
      <c r="H682" s="19">
        <f t="shared" si="55"/>
        <v>2587.26</v>
      </c>
      <c r="I682" s="19">
        <f t="shared" si="56"/>
        <v>2901.84</v>
      </c>
      <c r="J682" s="19">
        <f t="shared" si="57"/>
        <v>3416.71</v>
      </c>
      <c r="K682" s="19">
        <f t="shared" si="58"/>
        <v>4559.83</v>
      </c>
    </row>
    <row r="683" spans="1:11" s="7" customFormat="1" ht="14.25" customHeight="1">
      <c r="A683" s="25" t="s">
        <v>2058</v>
      </c>
      <c r="B683" s="25">
        <v>2</v>
      </c>
      <c r="C683" s="25" t="s">
        <v>2065</v>
      </c>
      <c r="D683" s="25" t="s">
        <v>2066</v>
      </c>
      <c r="E683" s="25" t="s">
        <v>15</v>
      </c>
      <c r="F683" s="25" t="s">
        <v>2067</v>
      </c>
      <c r="G683" s="17">
        <f t="shared" si="54"/>
        <v>111.38</v>
      </c>
      <c r="H683" s="19">
        <f t="shared" si="55"/>
        <v>2595.03</v>
      </c>
      <c r="I683" s="19">
        <f t="shared" si="56"/>
        <v>2909.61</v>
      </c>
      <c r="J683" s="19">
        <f t="shared" si="57"/>
        <v>3424.4800000000005</v>
      </c>
      <c r="K683" s="19">
        <f t="shared" si="58"/>
        <v>4567.6</v>
      </c>
    </row>
    <row r="684" spans="1:11" s="7" customFormat="1" ht="14.25" customHeight="1">
      <c r="A684" s="25" t="s">
        <v>2058</v>
      </c>
      <c r="B684" s="25">
        <v>3</v>
      </c>
      <c r="C684" s="25" t="s">
        <v>2068</v>
      </c>
      <c r="D684" s="25" t="s">
        <v>2069</v>
      </c>
      <c r="E684" s="25" t="s">
        <v>15</v>
      </c>
      <c r="F684" s="25" t="s">
        <v>2070</v>
      </c>
      <c r="G684" s="17">
        <f t="shared" si="54"/>
        <v>111.28</v>
      </c>
      <c r="H684" s="19">
        <f t="shared" si="55"/>
        <v>2593.57</v>
      </c>
      <c r="I684" s="19">
        <f t="shared" si="56"/>
        <v>2908.15</v>
      </c>
      <c r="J684" s="19">
        <f t="shared" si="57"/>
        <v>3423.02</v>
      </c>
      <c r="K684" s="19">
        <f t="shared" si="58"/>
        <v>4566.139999999999</v>
      </c>
    </row>
    <row r="685" spans="1:11" s="7" customFormat="1" ht="14.25" customHeight="1">
      <c r="A685" s="25" t="s">
        <v>2058</v>
      </c>
      <c r="B685" s="25">
        <v>4</v>
      </c>
      <c r="C685" s="25" t="s">
        <v>2071</v>
      </c>
      <c r="D685" s="25" t="s">
        <v>2072</v>
      </c>
      <c r="E685" s="25" t="s">
        <v>15</v>
      </c>
      <c r="F685" s="25" t="s">
        <v>2073</v>
      </c>
      <c r="G685" s="17">
        <f t="shared" si="54"/>
        <v>111.23</v>
      </c>
      <c r="H685" s="19">
        <f t="shared" si="55"/>
        <v>2592.9100000000003</v>
      </c>
      <c r="I685" s="19">
        <f t="shared" si="56"/>
        <v>2907.4900000000002</v>
      </c>
      <c r="J685" s="19">
        <f t="shared" si="57"/>
        <v>3422.36</v>
      </c>
      <c r="K685" s="19">
        <f t="shared" si="58"/>
        <v>4565.48</v>
      </c>
    </row>
    <row r="686" spans="1:11" s="7" customFormat="1" ht="14.25" customHeight="1">
      <c r="A686" s="25" t="s">
        <v>2058</v>
      </c>
      <c r="B686" s="25">
        <v>5</v>
      </c>
      <c r="C686" s="25" t="s">
        <v>2074</v>
      </c>
      <c r="D686" s="25" t="s">
        <v>2075</v>
      </c>
      <c r="E686" s="25" t="s">
        <v>15</v>
      </c>
      <c r="F686" s="25" t="s">
        <v>2076</v>
      </c>
      <c r="G686" s="17">
        <f t="shared" si="54"/>
        <v>110.24</v>
      </c>
      <c r="H686" s="19">
        <f t="shared" si="55"/>
        <v>2579.0299999999997</v>
      </c>
      <c r="I686" s="19">
        <f t="shared" si="56"/>
        <v>2893.6099999999997</v>
      </c>
      <c r="J686" s="19">
        <f t="shared" si="57"/>
        <v>3408.4799999999996</v>
      </c>
      <c r="K686" s="19">
        <f t="shared" si="58"/>
        <v>4551.599999999999</v>
      </c>
    </row>
    <row r="687" spans="1:11" s="7" customFormat="1" ht="14.25" customHeight="1">
      <c r="A687" s="25" t="s">
        <v>2058</v>
      </c>
      <c r="B687" s="25">
        <v>6</v>
      </c>
      <c r="C687" s="25" t="s">
        <v>2077</v>
      </c>
      <c r="D687" s="25" t="s">
        <v>2078</v>
      </c>
      <c r="E687" s="25" t="s">
        <v>15</v>
      </c>
      <c r="F687" s="25" t="s">
        <v>2079</v>
      </c>
      <c r="G687" s="17">
        <f t="shared" si="54"/>
        <v>114.36</v>
      </c>
      <c r="H687" s="19">
        <f t="shared" si="55"/>
        <v>2636.8300000000004</v>
      </c>
      <c r="I687" s="19">
        <f t="shared" si="56"/>
        <v>2951.4100000000003</v>
      </c>
      <c r="J687" s="19">
        <f t="shared" si="57"/>
        <v>3466.28</v>
      </c>
      <c r="K687" s="19">
        <f t="shared" si="58"/>
        <v>4609.4</v>
      </c>
    </row>
    <row r="688" spans="1:11" s="7" customFormat="1" ht="14.25" customHeight="1">
      <c r="A688" s="25" t="s">
        <v>2058</v>
      </c>
      <c r="B688" s="25">
        <v>7</v>
      </c>
      <c r="C688" s="25" t="s">
        <v>2080</v>
      </c>
      <c r="D688" s="25" t="s">
        <v>2081</v>
      </c>
      <c r="E688" s="25" t="s">
        <v>15</v>
      </c>
      <c r="F688" s="25" t="s">
        <v>2082</v>
      </c>
      <c r="G688" s="17">
        <f t="shared" si="54"/>
        <v>115.78</v>
      </c>
      <c r="H688" s="19">
        <f t="shared" si="55"/>
        <v>2656.8</v>
      </c>
      <c r="I688" s="19">
        <f t="shared" si="56"/>
        <v>2971.38</v>
      </c>
      <c r="J688" s="19">
        <f t="shared" si="57"/>
        <v>3486.2500000000005</v>
      </c>
      <c r="K688" s="19">
        <f t="shared" si="58"/>
        <v>4629.37</v>
      </c>
    </row>
    <row r="689" spans="1:11" s="7" customFormat="1" ht="14.25" customHeight="1">
      <c r="A689" s="25" t="s">
        <v>2058</v>
      </c>
      <c r="B689" s="25">
        <v>8</v>
      </c>
      <c r="C689" s="25" t="s">
        <v>47</v>
      </c>
      <c r="D689" s="25" t="s">
        <v>2083</v>
      </c>
      <c r="E689" s="25" t="s">
        <v>15</v>
      </c>
      <c r="F689" s="25" t="s">
        <v>2084</v>
      </c>
      <c r="G689" s="17">
        <f t="shared" si="54"/>
        <v>116.74</v>
      </c>
      <c r="H689" s="19">
        <f t="shared" si="55"/>
        <v>2670.3199999999997</v>
      </c>
      <c r="I689" s="19">
        <f t="shared" si="56"/>
        <v>2984.8999999999996</v>
      </c>
      <c r="J689" s="19">
        <f t="shared" si="57"/>
        <v>3499.7699999999995</v>
      </c>
      <c r="K689" s="19">
        <f t="shared" si="58"/>
        <v>4642.889999999999</v>
      </c>
    </row>
    <row r="690" spans="1:11" s="7" customFormat="1" ht="14.25" customHeight="1">
      <c r="A690" s="25" t="s">
        <v>2058</v>
      </c>
      <c r="B690" s="25">
        <v>9</v>
      </c>
      <c r="C690" s="25" t="s">
        <v>2085</v>
      </c>
      <c r="D690" s="25" t="s">
        <v>15</v>
      </c>
      <c r="E690" s="25" t="s">
        <v>2086</v>
      </c>
      <c r="F690" s="25" t="s">
        <v>55</v>
      </c>
      <c r="G690" s="17">
        <f t="shared" si="54"/>
        <v>126.59</v>
      </c>
      <c r="H690" s="19">
        <f t="shared" si="55"/>
        <v>2808.51</v>
      </c>
      <c r="I690" s="19">
        <f t="shared" si="56"/>
        <v>3123.09</v>
      </c>
      <c r="J690" s="19">
        <f t="shared" si="57"/>
        <v>3637.96</v>
      </c>
      <c r="K690" s="19">
        <f t="shared" si="58"/>
        <v>4781.08</v>
      </c>
    </row>
    <row r="691" spans="1:11" s="7" customFormat="1" ht="14.25" customHeight="1">
      <c r="A691" s="25" t="s">
        <v>2058</v>
      </c>
      <c r="B691" s="25">
        <v>10</v>
      </c>
      <c r="C691" s="25" t="s">
        <v>2087</v>
      </c>
      <c r="D691" s="25" t="s">
        <v>15</v>
      </c>
      <c r="E691" s="25" t="s">
        <v>2088</v>
      </c>
      <c r="F691" s="25" t="s">
        <v>2089</v>
      </c>
      <c r="G691" s="17">
        <f t="shared" si="54"/>
        <v>127.09</v>
      </c>
      <c r="H691" s="19">
        <f t="shared" si="55"/>
        <v>2815.55</v>
      </c>
      <c r="I691" s="19">
        <f t="shared" si="56"/>
        <v>3130.13</v>
      </c>
      <c r="J691" s="19">
        <f t="shared" si="57"/>
        <v>3645</v>
      </c>
      <c r="K691" s="19">
        <f t="shared" si="58"/>
        <v>4788.12</v>
      </c>
    </row>
    <row r="692" spans="1:11" s="7" customFormat="1" ht="14.25" customHeight="1">
      <c r="A692" s="25" t="s">
        <v>2058</v>
      </c>
      <c r="B692" s="25">
        <v>11</v>
      </c>
      <c r="C692" s="25" t="s">
        <v>2090</v>
      </c>
      <c r="D692" s="25" t="s">
        <v>15</v>
      </c>
      <c r="E692" s="25" t="s">
        <v>2091</v>
      </c>
      <c r="F692" s="25" t="s">
        <v>2092</v>
      </c>
      <c r="G692" s="17">
        <f t="shared" si="54"/>
        <v>127.12</v>
      </c>
      <c r="H692" s="19">
        <f t="shared" si="55"/>
        <v>2815.96</v>
      </c>
      <c r="I692" s="19">
        <f t="shared" si="56"/>
        <v>3130.54</v>
      </c>
      <c r="J692" s="19">
        <f t="shared" si="57"/>
        <v>3645.41</v>
      </c>
      <c r="K692" s="19">
        <f t="shared" si="58"/>
        <v>4788.53</v>
      </c>
    </row>
    <row r="693" spans="1:11" s="7" customFormat="1" ht="14.25" customHeight="1">
      <c r="A693" s="25" t="s">
        <v>2058</v>
      </c>
      <c r="B693" s="25">
        <v>12</v>
      </c>
      <c r="C693" s="25" t="s">
        <v>2093</v>
      </c>
      <c r="D693" s="25" t="s">
        <v>15</v>
      </c>
      <c r="E693" s="25" t="s">
        <v>2094</v>
      </c>
      <c r="F693" s="25" t="s">
        <v>2095</v>
      </c>
      <c r="G693" s="17">
        <f t="shared" si="54"/>
        <v>127.04</v>
      </c>
      <c r="H693" s="19">
        <f t="shared" si="55"/>
        <v>2814.84</v>
      </c>
      <c r="I693" s="19">
        <f t="shared" si="56"/>
        <v>3129.42</v>
      </c>
      <c r="J693" s="19">
        <f t="shared" si="57"/>
        <v>3644.29</v>
      </c>
      <c r="K693" s="19">
        <f t="shared" si="58"/>
        <v>4787.41</v>
      </c>
    </row>
    <row r="694" spans="1:11" s="7" customFormat="1" ht="14.25" customHeight="1">
      <c r="A694" s="25" t="s">
        <v>2058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126.69</v>
      </c>
      <c r="H694" s="19">
        <f t="shared" si="55"/>
        <v>2809.9500000000003</v>
      </c>
      <c r="I694" s="19">
        <f t="shared" si="56"/>
        <v>3124.53</v>
      </c>
      <c r="J694" s="19">
        <f t="shared" si="57"/>
        <v>3639.4</v>
      </c>
      <c r="K694" s="19">
        <f t="shared" si="58"/>
        <v>4782.5199999999995</v>
      </c>
    </row>
    <row r="695" spans="1:11" s="7" customFormat="1" ht="14.25" customHeight="1">
      <c r="A695" s="25" t="s">
        <v>2058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2101</v>
      </c>
      <c r="G695" s="17">
        <f t="shared" si="54"/>
        <v>126.46</v>
      </c>
      <c r="H695" s="19">
        <f t="shared" si="55"/>
        <v>2806.73</v>
      </c>
      <c r="I695" s="19">
        <f t="shared" si="56"/>
        <v>3121.31</v>
      </c>
      <c r="J695" s="19">
        <f t="shared" si="57"/>
        <v>3636.1800000000003</v>
      </c>
      <c r="K695" s="19">
        <f t="shared" si="58"/>
        <v>4779.3</v>
      </c>
    </row>
    <row r="696" spans="1:11" s="7" customFormat="1" ht="14.25" customHeight="1">
      <c r="A696" s="25" t="s">
        <v>2058</v>
      </c>
      <c r="B696" s="25">
        <v>15</v>
      </c>
      <c r="C696" s="25" t="s">
        <v>2102</v>
      </c>
      <c r="D696" s="25" t="s">
        <v>2103</v>
      </c>
      <c r="E696" s="25" t="s">
        <v>15</v>
      </c>
      <c r="F696" s="25" t="s">
        <v>2104</v>
      </c>
      <c r="G696" s="17">
        <f t="shared" si="54"/>
        <v>125.35</v>
      </c>
      <c r="H696" s="19">
        <f t="shared" si="55"/>
        <v>2791.07</v>
      </c>
      <c r="I696" s="19">
        <f t="shared" si="56"/>
        <v>3105.65</v>
      </c>
      <c r="J696" s="19">
        <f t="shared" si="57"/>
        <v>3620.52</v>
      </c>
      <c r="K696" s="19">
        <f t="shared" si="58"/>
        <v>4763.64</v>
      </c>
    </row>
    <row r="697" spans="1:11" s="7" customFormat="1" ht="14.25" customHeight="1">
      <c r="A697" s="25" t="s">
        <v>2058</v>
      </c>
      <c r="B697" s="25">
        <v>16</v>
      </c>
      <c r="C697" s="25" t="s">
        <v>2105</v>
      </c>
      <c r="D697" s="25" t="s">
        <v>2106</v>
      </c>
      <c r="E697" s="25" t="s">
        <v>15</v>
      </c>
      <c r="F697" s="25" t="s">
        <v>2107</v>
      </c>
      <c r="G697" s="17">
        <f t="shared" si="54"/>
        <v>126.21</v>
      </c>
      <c r="H697" s="19">
        <f t="shared" si="55"/>
        <v>2803.2200000000003</v>
      </c>
      <c r="I697" s="19">
        <f t="shared" si="56"/>
        <v>3117.8</v>
      </c>
      <c r="J697" s="19">
        <f t="shared" si="57"/>
        <v>3632.67</v>
      </c>
      <c r="K697" s="19">
        <f t="shared" si="58"/>
        <v>4775.79</v>
      </c>
    </row>
    <row r="698" spans="1:11" s="7" customFormat="1" ht="14.25" customHeight="1">
      <c r="A698" s="25" t="s">
        <v>2058</v>
      </c>
      <c r="B698" s="25">
        <v>17</v>
      </c>
      <c r="C698" s="25" t="s">
        <v>2108</v>
      </c>
      <c r="D698" s="25" t="s">
        <v>2109</v>
      </c>
      <c r="E698" s="25" t="s">
        <v>15</v>
      </c>
      <c r="F698" s="25" t="s">
        <v>2110</v>
      </c>
      <c r="G698" s="17">
        <f t="shared" si="54"/>
        <v>130.5</v>
      </c>
      <c r="H698" s="19">
        <f t="shared" si="55"/>
        <v>2863.48</v>
      </c>
      <c r="I698" s="19">
        <f t="shared" si="56"/>
        <v>3178.06</v>
      </c>
      <c r="J698" s="19">
        <f t="shared" si="57"/>
        <v>3692.9300000000003</v>
      </c>
      <c r="K698" s="19">
        <f t="shared" si="58"/>
        <v>4836.05</v>
      </c>
    </row>
    <row r="699" spans="1:11" s="7" customFormat="1" ht="14.25" customHeight="1">
      <c r="A699" s="25" t="s">
        <v>2058</v>
      </c>
      <c r="B699" s="25">
        <v>18</v>
      </c>
      <c r="C699" s="25" t="s">
        <v>2111</v>
      </c>
      <c r="D699" s="25" t="s">
        <v>2112</v>
      </c>
      <c r="E699" s="25" t="s">
        <v>15</v>
      </c>
      <c r="F699" s="25" t="s">
        <v>2113</v>
      </c>
      <c r="G699" s="17">
        <f t="shared" si="54"/>
        <v>130.01</v>
      </c>
      <c r="H699" s="19">
        <f t="shared" si="55"/>
        <v>2856.5</v>
      </c>
      <c r="I699" s="19">
        <f t="shared" si="56"/>
        <v>3171.08</v>
      </c>
      <c r="J699" s="19">
        <f t="shared" si="57"/>
        <v>3685.95</v>
      </c>
      <c r="K699" s="19">
        <f t="shared" si="58"/>
        <v>4829.07</v>
      </c>
    </row>
    <row r="700" spans="1:11" s="7" customFormat="1" ht="14.25" customHeight="1">
      <c r="A700" s="25" t="s">
        <v>2058</v>
      </c>
      <c r="B700" s="25">
        <v>19</v>
      </c>
      <c r="C700" s="25" t="s">
        <v>2114</v>
      </c>
      <c r="D700" s="25" t="s">
        <v>2115</v>
      </c>
      <c r="E700" s="25" t="s">
        <v>15</v>
      </c>
      <c r="F700" s="25" t="s">
        <v>2116</v>
      </c>
      <c r="G700" s="17">
        <f t="shared" si="54"/>
        <v>128.61</v>
      </c>
      <c r="H700" s="19">
        <f t="shared" si="55"/>
        <v>2836.88</v>
      </c>
      <c r="I700" s="19">
        <f t="shared" si="56"/>
        <v>3151.46</v>
      </c>
      <c r="J700" s="19">
        <f t="shared" si="57"/>
        <v>3666.3300000000004</v>
      </c>
      <c r="K700" s="19">
        <f t="shared" si="58"/>
        <v>4809.45</v>
      </c>
    </row>
    <row r="701" spans="1:11" s="7" customFormat="1" ht="14.25" customHeight="1">
      <c r="A701" s="25" t="s">
        <v>2058</v>
      </c>
      <c r="B701" s="25">
        <v>20</v>
      </c>
      <c r="C701" s="25" t="s">
        <v>2117</v>
      </c>
      <c r="D701" s="25" t="s">
        <v>2118</v>
      </c>
      <c r="E701" s="25" t="s">
        <v>15</v>
      </c>
      <c r="F701" s="25" t="s">
        <v>2119</v>
      </c>
      <c r="G701" s="17">
        <f t="shared" si="54"/>
        <v>128.15</v>
      </c>
      <c r="H701" s="19">
        <f t="shared" si="55"/>
        <v>2830.43</v>
      </c>
      <c r="I701" s="19">
        <f t="shared" si="56"/>
        <v>3145.0099999999998</v>
      </c>
      <c r="J701" s="19">
        <f t="shared" si="57"/>
        <v>3659.88</v>
      </c>
      <c r="K701" s="19">
        <f t="shared" si="58"/>
        <v>4803</v>
      </c>
    </row>
    <row r="702" spans="1:11" s="7" customFormat="1" ht="14.25" customHeight="1">
      <c r="A702" s="25" t="s">
        <v>2058</v>
      </c>
      <c r="B702" s="25">
        <v>21</v>
      </c>
      <c r="C702" s="25" t="s">
        <v>2120</v>
      </c>
      <c r="D702" s="25" t="s">
        <v>2121</v>
      </c>
      <c r="E702" s="25" t="s">
        <v>15</v>
      </c>
      <c r="F702" s="25" t="s">
        <v>2122</v>
      </c>
      <c r="G702" s="17">
        <f t="shared" si="54"/>
        <v>127.81</v>
      </c>
      <c r="H702" s="19">
        <f t="shared" si="55"/>
        <v>2825.6299999999997</v>
      </c>
      <c r="I702" s="19">
        <f t="shared" si="56"/>
        <v>3140.2099999999996</v>
      </c>
      <c r="J702" s="19">
        <f t="shared" si="57"/>
        <v>3655.08</v>
      </c>
      <c r="K702" s="19">
        <f t="shared" si="58"/>
        <v>4798.2</v>
      </c>
    </row>
    <row r="703" spans="1:11" s="7" customFormat="1" ht="14.25" customHeight="1">
      <c r="A703" s="25" t="s">
        <v>2058</v>
      </c>
      <c r="B703" s="25">
        <v>22</v>
      </c>
      <c r="C703" s="25" t="s">
        <v>2123</v>
      </c>
      <c r="D703" s="25" t="s">
        <v>39</v>
      </c>
      <c r="E703" s="25" t="s">
        <v>15</v>
      </c>
      <c r="F703" s="25" t="s">
        <v>2124</v>
      </c>
      <c r="G703" s="17">
        <f t="shared" si="54"/>
        <v>125.95</v>
      </c>
      <c r="H703" s="19">
        <f t="shared" si="55"/>
        <v>2799.49</v>
      </c>
      <c r="I703" s="19">
        <f t="shared" si="56"/>
        <v>3114.0699999999997</v>
      </c>
      <c r="J703" s="19">
        <f t="shared" si="57"/>
        <v>3628.9399999999996</v>
      </c>
      <c r="K703" s="19">
        <f t="shared" si="58"/>
        <v>4772.0599999999995</v>
      </c>
    </row>
    <row r="704" spans="1:11" s="7" customFormat="1" ht="14.25" customHeight="1">
      <c r="A704" s="25" t="s">
        <v>2058</v>
      </c>
      <c r="B704" s="25">
        <v>23</v>
      </c>
      <c r="C704" s="25" t="s">
        <v>2125</v>
      </c>
      <c r="D704" s="25" t="s">
        <v>2126</v>
      </c>
      <c r="E704" s="25" t="s">
        <v>15</v>
      </c>
      <c r="F704" s="25" t="s">
        <v>2127</v>
      </c>
      <c r="G704" s="17">
        <f t="shared" si="54"/>
        <v>116.53</v>
      </c>
      <c r="H704" s="19">
        <f t="shared" si="55"/>
        <v>2667.36</v>
      </c>
      <c r="I704" s="19">
        <f t="shared" si="56"/>
        <v>2981.94</v>
      </c>
      <c r="J704" s="19">
        <f t="shared" si="57"/>
        <v>3496.81</v>
      </c>
      <c r="K704" s="19">
        <f t="shared" si="58"/>
        <v>4639.929999999999</v>
      </c>
    </row>
    <row r="705" spans="1:11" s="7" customFormat="1" ht="14.25" customHeight="1">
      <c r="A705" s="25" t="s">
        <v>2128</v>
      </c>
      <c r="B705" s="25">
        <v>0</v>
      </c>
      <c r="C705" s="25" t="s">
        <v>2129</v>
      </c>
      <c r="D705" s="25" t="s">
        <v>2130</v>
      </c>
      <c r="E705" s="25" t="s">
        <v>15</v>
      </c>
      <c r="F705" s="25" t="s">
        <v>2131</v>
      </c>
      <c r="G705" s="17">
        <f>ROUND((F705*0.0767),2)</f>
        <v>102.69</v>
      </c>
      <c r="H705" s="19">
        <f>F705+$M$3+G705</f>
        <v>2472.97</v>
      </c>
      <c r="I705" s="19">
        <f>F705+$N$3+G705</f>
        <v>2787.5499999999997</v>
      </c>
      <c r="J705" s="19">
        <f>F705+$O$3+G705</f>
        <v>3302.42</v>
      </c>
      <c r="K705" s="19">
        <f>F705+$P$3+G705</f>
        <v>4445.54</v>
      </c>
    </row>
    <row r="706" spans="1:11" s="7" customFormat="1" ht="14.25" customHeight="1">
      <c r="A706" s="25" t="s">
        <v>2128</v>
      </c>
      <c r="B706" s="25">
        <v>1</v>
      </c>
      <c r="C706" s="25" t="s">
        <v>2132</v>
      </c>
      <c r="D706" s="25" t="s">
        <v>2133</v>
      </c>
      <c r="E706" s="25" t="s">
        <v>15</v>
      </c>
      <c r="F706" s="25" t="s">
        <v>2134</v>
      </c>
      <c r="G706" s="17">
        <f>ROUND((F706*0.0767),2)</f>
        <v>97.84</v>
      </c>
      <c r="H706" s="19">
        <f>F706+$M$3+G706</f>
        <v>2404.92</v>
      </c>
      <c r="I706" s="19">
        <f>F706+$N$3+G706</f>
        <v>2719.5</v>
      </c>
      <c r="J706" s="19">
        <f>F706+$O$3+G706</f>
        <v>3234.37</v>
      </c>
      <c r="K706" s="19">
        <f>F706+$P$3+G706</f>
        <v>4377.49</v>
      </c>
    </row>
    <row r="707" spans="1:11" s="7" customFormat="1" ht="14.25" customHeight="1">
      <c r="A707" s="25" t="s">
        <v>2128</v>
      </c>
      <c r="B707" s="25">
        <v>2</v>
      </c>
      <c r="C707" s="25" t="s">
        <v>2135</v>
      </c>
      <c r="D707" s="25" t="s">
        <v>2136</v>
      </c>
      <c r="E707" s="25" t="s">
        <v>15</v>
      </c>
      <c r="F707" s="25" t="s">
        <v>2137</v>
      </c>
      <c r="G707" s="17">
        <f aca="true" t="shared" si="59" ref="G707:G728">ROUND((F707*0.0767),2)</f>
        <v>80.98</v>
      </c>
      <c r="H707" s="19">
        <f aca="true" t="shared" si="60" ref="H707:H728">F707+$M$3+G707</f>
        <v>2168.25</v>
      </c>
      <c r="I707" s="19">
        <f aca="true" t="shared" si="61" ref="I707:I728">F707+$N$3+G707</f>
        <v>2482.83</v>
      </c>
      <c r="J707" s="19">
        <f aca="true" t="shared" si="62" ref="J707:J728">F707+$O$3+G707</f>
        <v>2997.7000000000003</v>
      </c>
      <c r="K707" s="19">
        <f aca="true" t="shared" si="63" ref="K707:K728">F707+$P$3+G707</f>
        <v>4140.82</v>
      </c>
    </row>
    <row r="708" spans="1:11" s="7" customFormat="1" ht="14.25" customHeight="1">
      <c r="A708" s="25" t="s">
        <v>2128</v>
      </c>
      <c r="B708" s="25">
        <v>3</v>
      </c>
      <c r="C708" s="25" t="s">
        <v>2138</v>
      </c>
      <c r="D708" s="25" t="s">
        <v>2139</v>
      </c>
      <c r="E708" s="25" t="s">
        <v>15</v>
      </c>
      <c r="F708" s="25" t="s">
        <v>2140</v>
      </c>
      <c r="G708" s="17">
        <f t="shared" si="59"/>
        <v>80.55</v>
      </c>
      <c r="H708" s="19">
        <f t="shared" si="60"/>
        <v>2162.2300000000005</v>
      </c>
      <c r="I708" s="19">
        <f t="shared" si="61"/>
        <v>2476.8100000000004</v>
      </c>
      <c r="J708" s="19">
        <f t="shared" si="62"/>
        <v>2991.6800000000003</v>
      </c>
      <c r="K708" s="19">
        <f t="shared" si="63"/>
        <v>4134.8</v>
      </c>
    </row>
    <row r="709" spans="1:11" s="7" customFormat="1" ht="14.25" customHeight="1">
      <c r="A709" s="25" t="s">
        <v>2128</v>
      </c>
      <c r="B709" s="25">
        <v>4</v>
      </c>
      <c r="C709" s="25" t="s">
        <v>2141</v>
      </c>
      <c r="D709" s="25" t="s">
        <v>2142</v>
      </c>
      <c r="E709" s="25" t="s">
        <v>15</v>
      </c>
      <c r="F709" s="25" t="s">
        <v>2143</v>
      </c>
      <c r="G709" s="17">
        <f t="shared" si="59"/>
        <v>80.55</v>
      </c>
      <c r="H709" s="19">
        <f t="shared" si="60"/>
        <v>2162.29</v>
      </c>
      <c r="I709" s="19">
        <f t="shared" si="61"/>
        <v>2476.87</v>
      </c>
      <c r="J709" s="19">
        <f t="shared" si="62"/>
        <v>2991.7400000000002</v>
      </c>
      <c r="K709" s="19">
        <f t="shared" si="63"/>
        <v>4134.86</v>
      </c>
    </row>
    <row r="710" spans="1:11" s="7" customFormat="1" ht="14.25" customHeight="1">
      <c r="A710" s="25" t="s">
        <v>2128</v>
      </c>
      <c r="B710" s="25">
        <v>5</v>
      </c>
      <c r="C710" s="25" t="s">
        <v>2144</v>
      </c>
      <c r="D710" s="25" t="s">
        <v>2145</v>
      </c>
      <c r="E710" s="25" t="s">
        <v>15</v>
      </c>
      <c r="F710" s="25" t="s">
        <v>2146</v>
      </c>
      <c r="G710" s="17">
        <f t="shared" si="59"/>
        <v>80.99</v>
      </c>
      <c r="H710" s="19">
        <f t="shared" si="60"/>
        <v>2168.39</v>
      </c>
      <c r="I710" s="19">
        <f t="shared" si="61"/>
        <v>2482.97</v>
      </c>
      <c r="J710" s="19">
        <f t="shared" si="62"/>
        <v>2997.84</v>
      </c>
      <c r="K710" s="19">
        <f t="shared" si="63"/>
        <v>4140.96</v>
      </c>
    </row>
    <row r="711" spans="1:11" s="7" customFormat="1" ht="14.25" customHeight="1">
      <c r="A711" s="25" t="s">
        <v>2128</v>
      </c>
      <c r="B711" s="25">
        <v>6</v>
      </c>
      <c r="C711" s="25" t="s">
        <v>2147</v>
      </c>
      <c r="D711" s="25" t="s">
        <v>2148</v>
      </c>
      <c r="E711" s="25" t="s">
        <v>15</v>
      </c>
      <c r="F711" s="25" t="s">
        <v>2149</v>
      </c>
      <c r="G711" s="17">
        <f t="shared" si="59"/>
        <v>96.57</v>
      </c>
      <c r="H711" s="19">
        <f t="shared" si="60"/>
        <v>2387.09</v>
      </c>
      <c r="I711" s="19">
        <f t="shared" si="61"/>
        <v>2701.67</v>
      </c>
      <c r="J711" s="19">
        <f t="shared" si="62"/>
        <v>3216.5400000000004</v>
      </c>
      <c r="K711" s="19">
        <f t="shared" si="63"/>
        <v>4359.66</v>
      </c>
    </row>
    <row r="712" spans="1:11" s="7" customFormat="1" ht="14.25" customHeight="1">
      <c r="A712" s="25" t="s">
        <v>2128</v>
      </c>
      <c r="B712" s="25">
        <v>7</v>
      </c>
      <c r="C712" s="25" t="s">
        <v>2150</v>
      </c>
      <c r="D712" s="25" t="s">
        <v>2151</v>
      </c>
      <c r="E712" s="25" t="s">
        <v>15</v>
      </c>
      <c r="F712" s="25" t="s">
        <v>2152</v>
      </c>
      <c r="G712" s="17">
        <f t="shared" si="59"/>
        <v>99.33</v>
      </c>
      <c r="H712" s="19">
        <f t="shared" si="60"/>
        <v>2425.88</v>
      </c>
      <c r="I712" s="19">
        <f t="shared" si="61"/>
        <v>2740.46</v>
      </c>
      <c r="J712" s="19">
        <f t="shared" si="62"/>
        <v>3255.33</v>
      </c>
      <c r="K712" s="19">
        <f t="shared" si="63"/>
        <v>4398.45</v>
      </c>
    </row>
    <row r="713" spans="1:11" s="7" customFormat="1" ht="14.25" customHeight="1">
      <c r="A713" s="25" t="s">
        <v>2128</v>
      </c>
      <c r="B713" s="25">
        <v>8</v>
      </c>
      <c r="C713" s="25" t="s">
        <v>2153</v>
      </c>
      <c r="D713" s="25" t="s">
        <v>2154</v>
      </c>
      <c r="E713" s="25" t="s">
        <v>15</v>
      </c>
      <c r="F713" s="25" t="s">
        <v>2155</v>
      </c>
      <c r="G713" s="17">
        <f t="shared" si="59"/>
        <v>106.29</v>
      </c>
      <c r="H713" s="19">
        <f t="shared" si="60"/>
        <v>2523.63</v>
      </c>
      <c r="I713" s="19">
        <f t="shared" si="61"/>
        <v>2838.21</v>
      </c>
      <c r="J713" s="19">
        <f t="shared" si="62"/>
        <v>3353.08</v>
      </c>
      <c r="K713" s="19">
        <f t="shared" si="63"/>
        <v>4496.2</v>
      </c>
    </row>
    <row r="714" spans="1:11" s="7" customFormat="1" ht="14.25" customHeight="1">
      <c r="A714" s="25" t="s">
        <v>2128</v>
      </c>
      <c r="B714" s="25">
        <v>9</v>
      </c>
      <c r="C714" s="25" t="s">
        <v>2156</v>
      </c>
      <c r="D714" s="25" t="s">
        <v>2157</v>
      </c>
      <c r="E714" s="25" t="s">
        <v>15</v>
      </c>
      <c r="F714" s="25" t="s">
        <v>2158</v>
      </c>
      <c r="G714" s="17">
        <f t="shared" si="59"/>
        <v>121.63</v>
      </c>
      <c r="H714" s="19">
        <f t="shared" si="60"/>
        <v>2738.96</v>
      </c>
      <c r="I714" s="19">
        <f t="shared" si="61"/>
        <v>3053.54</v>
      </c>
      <c r="J714" s="19">
        <f t="shared" si="62"/>
        <v>3568.41</v>
      </c>
      <c r="K714" s="19">
        <f t="shared" si="63"/>
        <v>4711.53</v>
      </c>
    </row>
    <row r="715" spans="1:11" s="7" customFormat="1" ht="14.25" customHeight="1">
      <c r="A715" s="25" t="s">
        <v>2128</v>
      </c>
      <c r="B715" s="25">
        <v>10</v>
      </c>
      <c r="C715" s="25" t="s">
        <v>2159</v>
      </c>
      <c r="D715" s="25" t="s">
        <v>2160</v>
      </c>
      <c r="E715" s="25" t="s">
        <v>15</v>
      </c>
      <c r="F715" s="25" t="s">
        <v>2161</v>
      </c>
      <c r="G715" s="17">
        <f t="shared" si="59"/>
        <v>125.56</v>
      </c>
      <c r="H715" s="19">
        <f t="shared" si="60"/>
        <v>2794.04</v>
      </c>
      <c r="I715" s="19">
        <f t="shared" si="61"/>
        <v>3108.62</v>
      </c>
      <c r="J715" s="19">
        <f t="shared" si="62"/>
        <v>3623.4900000000002</v>
      </c>
      <c r="K715" s="19">
        <f t="shared" si="63"/>
        <v>4766.610000000001</v>
      </c>
    </row>
    <row r="716" spans="1:11" s="7" customFormat="1" ht="14.25" customHeight="1">
      <c r="A716" s="25" t="s">
        <v>2128</v>
      </c>
      <c r="B716" s="25">
        <v>11</v>
      </c>
      <c r="C716" s="25" t="s">
        <v>2162</v>
      </c>
      <c r="D716" s="25" t="s">
        <v>2163</v>
      </c>
      <c r="E716" s="25" t="s">
        <v>15</v>
      </c>
      <c r="F716" s="25" t="s">
        <v>2164</v>
      </c>
      <c r="G716" s="17">
        <f t="shared" si="59"/>
        <v>125.34</v>
      </c>
      <c r="H716" s="19">
        <f t="shared" si="60"/>
        <v>2791</v>
      </c>
      <c r="I716" s="19">
        <f t="shared" si="61"/>
        <v>3105.58</v>
      </c>
      <c r="J716" s="19">
        <f t="shared" si="62"/>
        <v>3620.4500000000003</v>
      </c>
      <c r="K716" s="19">
        <f t="shared" si="63"/>
        <v>4763.57</v>
      </c>
    </row>
    <row r="717" spans="1:11" s="7" customFormat="1" ht="14.25" customHeight="1">
      <c r="A717" s="25" t="s">
        <v>2128</v>
      </c>
      <c r="B717" s="25">
        <v>12</v>
      </c>
      <c r="C717" s="25" t="s">
        <v>2165</v>
      </c>
      <c r="D717" s="25" t="s">
        <v>1682</v>
      </c>
      <c r="E717" s="25" t="s">
        <v>15</v>
      </c>
      <c r="F717" s="25" t="s">
        <v>2166</v>
      </c>
      <c r="G717" s="17">
        <f t="shared" si="59"/>
        <v>123.96</v>
      </c>
      <c r="H717" s="19">
        <f t="shared" si="60"/>
        <v>2771.65</v>
      </c>
      <c r="I717" s="19">
        <f t="shared" si="61"/>
        <v>3086.23</v>
      </c>
      <c r="J717" s="19">
        <f t="shared" si="62"/>
        <v>3601.1000000000004</v>
      </c>
      <c r="K717" s="19">
        <f t="shared" si="63"/>
        <v>4744.22</v>
      </c>
    </row>
    <row r="718" spans="1:11" s="7" customFormat="1" ht="14.25" customHeight="1">
      <c r="A718" s="25" t="s">
        <v>2128</v>
      </c>
      <c r="B718" s="25">
        <v>13</v>
      </c>
      <c r="C718" s="25" t="s">
        <v>2167</v>
      </c>
      <c r="D718" s="25" t="s">
        <v>2168</v>
      </c>
      <c r="E718" s="25" t="s">
        <v>15</v>
      </c>
      <c r="F718" s="25" t="s">
        <v>2169</v>
      </c>
      <c r="G718" s="17">
        <f t="shared" si="59"/>
        <v>123.95</v>
      </c>
      <c r="H718" s="19">
        <f t="shared" si="60"/>
        <v>2771.5</v>
      </c>
      <c r="I718" s="19">
        <f t="shared" si="61"/>
        <v>3086.08</v>
      </c>
      <c r="J718" s="19">
        <f t="shared" si="62"/>
        <v>3600.95</v>
      </c>
      <c r="K718" s="19">
        <f t="shared" si="63"/>
        <v>4744.07</v>
      </c>
    </row>
    <row r="719" spans="1:11" s="7" customFormat="1" ht="14.25" customHeight="1">
      <c r="A719" s="25" t="s">
        <v>2128</v>
      </c>
      <c r="B719" s="25">
        <v>14</v>
      </c>
      <c r="C719" s="25" t="s">
        <v>2170</v>
      </c>
      <c r="D719" s="25" t="s">
        <v>2171</v>
      </c>
      <c r="E719" s="25" t="s">
        <v>15</v>
      </c>
      <c r="F719" s="25" t="s">
        <v>2172</v>
      </c>
      <c r="G719" s="17">
        <f t="shared" si="59"/>
        <v>123.86</v>
      </c>
      <c r="H719" s="19">
        <f t="shared" si="60"/>
        <v>2770.2400000000002</v>
      </c>
      <c r="I719" s="19">
        <f t="shared" si="61"/>
        <v>3084.82</v>
      </c>
      <c r="J719" s="19">
        <f t="shared" si="62"/>
        <v>3599.69</v>
      </c>
      <c r="K719" s="19">
        <f t="shared" si="63"/>
        <v>4742.8099999999995</v>
      </c>
    </row>
    <row r="720" spans="1:11" s="7" customFormat="1" ht="14.25" customHeight="1">
      <c r="A720" s="25" t="s">
        <v>2128</v>
      </c>
      <c r="B720" s="25">
        <v>15</v>
      </c>
      <c r="C720" s="25" t="s">
        <v>2173</v>
      </c>
      <c r="D720" s="25" t="s">
        <v>737</v>
      </c>
      <c r="E720" s="25" t="s">
        <v>15</v>
      </c>
      <c r="F720" s="25" t="s">
        <v>2174</v>
      </c>
      <c r="G720" s="17">
        <f t="shared" si="59"/>
        <v>122.75</v>
      </c>
      <c r="H720" s="19">
        <f t="shared" si="60"/>
        <v>2754.6099999999997</v>
      </c>
      <c r="I720" s="19">
        <f t="shared" si="61"/>
        <v>3069.1899999999996</v>
      </c>
      <c r="J720" s="19">
        <f t="shared" si="62"/>
        <v>3584.06</v>
      </c>
      <c r="K720" s="19">
        <f t="shared" si="63"/>
        <v>4727.18</v>
      </c>
    </row>
    <row r="721" spans="1:11" s="7" customFormat="1" ht="14.25" customHeight="1">
      <c r="A721" s="25" t="s">
        <v>2128</v>
      </c>
      <c r="B721" s="25">
        <v>16</v>
      </c>
      <c r="C721" s="25" t="s">
        <v>50</v>
      </c>
      <c r="D721" s="25" t="s">
        <v>2175</v>
      </c>
      <c r="E721" s="25" t="s">
        <v>15</v>
      </c>
      <c r="F721" s="25" t="s">
        <v>883</v>
      </c>
      <c r="G721" s="17">
        <f t="shared" si="59"/>
        <v>124.39</v>
      </c>
      <c r="H721" s="19">
        <f t="shared" si="60"/>
        <v>2777.62</v>
      </c>
      <c r="I721" s="19">
        <f t="shared" si="61"/>
        <v>3092.2</v>
      </c>
      <c r="J721" s="19">
        <f t="shared" si="62"/>
        <v>3607.07</v>
      </c>
      <c r="K721" s="19">
        <f t="shared" si="63"/>
        <v>4750.1900000000005</v>
      </c>
    </row>
    <row r="722" spans="1:11" s="7" customFormat="1" ht="14.25" customHeight="1">
      <c r="A722" s="25" t="s">
        <v>2128</v>
      </c>
      <c r="B722" s="25">
        <v>17</v>
      </c>
      <c r="C722" s="25" t="s">
        <v>2176</v>
      </c>
      <c r="D722" s="25" t="s">
        <v>2177</v>
      </c>
      <c r="E722" s="25" t="s">
        <v>15</v>
      </c>
      <c r="F722" s="25" t="s">
        <v>2178</v>
      </c>
      <c r="G722" s="17">
        <f t="shared" si="59"/>
        <v>127.38</v>
      </c>
      <c r="H722" s="19">
        <f t="shared" si="60"/>
        <v>2819.6000000000004</v>
      </c>
      <c r="I722" s="19">
        <f t="shared" si="61"/>
        <v>3134.1800000000003</v>
      </c>
      <c r="J722" s="19">
        <f t="shared" si="62"/>
        <v>3649.05</v>
      </c>
      <c r="K722" s="19">
        <f t="shared" si="63"/>
        <v>4792.17</v>
      </c>
    </row>
    <row r="723" spans="1:11" s="7" customFormat="1" ht="14.25" customHeight="1">
      <c r="A723" s="25" t="s">
        <v>2128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59"/>
        <v>127.26</v>
      </c>
      <c r="H723" s="19">
        <f t="shared" si="60"/>
        <v>2817.9300000000003</v>
      </c>
      <c r="I723" s="19">
        <f t="shared" si="61"/>
        <v>3132.51</v>
      </c>
      <c r="J723" s="19">
        <f t="shared" si="62"/>
        <v>3647.38</v>
      </c>
      <c r="K723" s="19">
        <f t="shared" si="63"/>
        <v>4790.5</v>
      </c>
    </row>
    <row r="724" spans="1:11" s="7" customFormat="1" ht="14.25" customHeight="1">
      <c r="A724" s="25" t="s">
        <v>2128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59"/>
        <v>126.92</v>
      </c>
      <c r="H724" s="19">
        <f t="shared" si="60"/>
        <v>2813.21</v>
      </c>
      <c r="I724" s="19">
        <f t="shared" si="61"/>
        <v>3127.79</v>
      </c>
      <c r="J724" s="19">
        <f t="shared" si="62"/>
        <v>3642.66</v>
      </c>
      <c r="K724" s="19">
        <f t="shared" si="63"/>
        <v>4785.78</v>
      </c>
    </row>
    <row r="725" spans="1:11" s="7" customFormat="1" ht="14.25" customHeight="1">
      <c r="A725" s="25" t="s">
        <v>2128</v>
      </c>
      <c r="B725" s="25">
        <v>20</v>
      </c>
      <c r="C725" s="25" t="s">
        <v>2185</v>
      </c>
      <c r="D725" s="25" t="s">
        <v>2186</v>
      </c>
      <c r="E725" s="25" t="s">
        <v>15</v>
      </c>
      <c r="F725" s="25" t="s">
        <v>2187</v>
      </c>
      <c r="G725" s="17">
        <f t="shared" si="59"/>
        <v>123.07</v>
      </c>
      <c r="H725" s="19">
        <f t="shared" si="60"/>
        <v>2759.09</v>
      </c>
      <c r="I725" s="19">
        <f t="shared" si="61"/>
        <v>3073.67</v>
      </c>
      <c r="J725" s="19">
        <f t="shared" si="62"/>
        <v>3588.5400000000004</v>
      </c>
      <c r="K725" s="19">
        <f t="shared" si="63"/>
        <v>4731.66</v>
      </c>
    </row>
    <row r="726" spans="1:11" s="7" customFormat="1" ht="14.25" customHeight="1">
      <c r="A726" s="25" t="s">
        <v>2128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59"/>
        <v>123.52</v>
      </c>
      <c r="H726" s="19">
        <f t="shared" si="60"/>
        <v>2765.47</v>
      </c>
      <c r="I726" s="19">
        <f t="shared" si="61"/>
        <v>3080.0499999999997</v>
      </c>
      <c r="J726" s="19">
        <f t="shared" si="62"/>
        <v>3594.92</v>
      </c>
      <c r="K726" s="19">
        <f t="shared" si="63"/>
        <v>4738.040000000001</v>
      </c>
    </row>
    <row r="727" spans="1:11" s="7" customFormat="1" ht="14.25" customHeight="1">
      <c r="A727" s="25" t="s">
        <v>2128</v>
      </c>
      <c r="B727" s="25">
        <v>22</v>
      </c>
      <c r="C727" s="25" t="s">
        <v>2191</v>
      </c>
      <c r="D727" s="25" t="s">
        <v>2192</v>
      </c>
      <c r="E727" s="25" t="s">
        <v>15</v>
      </c>
      <c r="F727" s="25" t="s">
        <v>2193</v>
      </c>
      <c r="G727" s="17">
        <f t="shared" si="59"/>
        <v>118.26</v>
      </c>
      <c r="H727" s="19">
        <f t="shared" si="60"/>
        <v>2691.6500000000005</v>
      </c>
      <c r="I727" s="19">
        <f t="shared" si="61"/>
        <v>3006.2300000000005</v>
      </c>
      <c r="J727" s="19">
        <f t="shared" si="62"/>
        <v>3521.1000000000004</v>
      </c>
      <c r="K727" s="19">
        <f t="shared" si="63"/>
        <v>4664.22</v>
      </c>
    </row>
    <row r="728" spans="1:11" s="7" customFormat="1" ht="14.25" customHeight="1">
      <c r="A728" s="25" t="s">
        <v>2128</v>
      </c>
      <c r="B728" s="25">
        <v>23</v>
      </c>
      <c r="C728" s="25" t="s">
        <v>2194</v>
      </c>
      <c r="D728" s="25" t="s">
        <v>2195</v>
      </c>
      <c r="E728" s="25" t="s">
        <v>15</v>
      </c>
      <c r="F728" s="25" t="s">
        <v>2196</v>
      </c>
      <c r="G728" s="17">
        <f t="shared" si="59"/>
        <v>110.55</v>
      </c>
      <c r="H728" s="19">
        <f t="shared" si="60"/>
        <v>2583.33</v>
      </c>
      <c r="I728" s="19">
        <f t="shared" si="61"/>
        <v>2897.91</v>
      </c>
      <c r="J728" s="19">
        <f t="shared" si="62"/>
        <v>3412.78</v>
      </c>
      <c r="K728" s="19">
        <f t="shared" si="63"/>
        <v>4555.900000000001</v>
      </c>
    </row>
    <row r="729" spans="1:21" ht="33.75" customHeight="1">
      <c r="A729" s="32" t="s">
        <v>16</v>
      </c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8">
        <f>313812.9*0.0767+313812.9</f>
        <v>337882.34943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8" t="str">
        <f>'до 150 кВт'!A1:C1</f>
        <v>НОЯБРЬ  2014 год</v>
      </c>
      <c r="B1" s="29"/>
      <c r="C1" s="29"/>
    </row>
    <row r="2" spans="1:16" ht="66.7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17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1031.49</v>
      </c>
      <c r="N3" s="18">
        <f>'до 150 кВт'!N3</f>
        <v>1346.07</v>
      </c>
      <c r="O3" s="18">
        <f>'до 150 кВт'!O3</f>
        <v>1860.94</v>
      </c>
      <c r="P3" s="18">
        <f>'до 150 кВт'!P3</f>
        <v>3004.06</v>
      </c>
    </row>
    <row r="4" spans="1:16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64</v>
      </c>
      <c r="B9" s="25">
        <v>0</v>
      </c>
      <c r="C9" s="25" t="s">
        <v>65</v>
      </c>
      <c r="D9" s="25" t="s">
        <v>15</v>
      </c>
      <c r="E9" s="25" t="s">
        <v>66</v>
      </c>
      <c r="F9" s="25" t="s">
        <v>30</v>
      </c>
      <c r="G9" s="17">
        <f>ROUND((F9*0.0522),2)</f>
        <v>75.48</v>
      </c>
      <c r="H9" s="20">
        <f>F9+$M$3+G9</f>
        <v>2552.92</v>
      </c>
      <c r="I9" s="20">
        <f>F9+$N$3+G9</f>
        <v>2867.5</v>
      </c>
      <c r="J9" s="20">
        <f>F9+$O$3+G9</f>
        <v>3382.3700000000003</v>
      </c>
      <c r="K9" s="20">
        <f>F9+$P$3+G9</f>
        <v>4525.49</v>
      </c>
    </row>
    <row r="10" spans="1:16" s="11" customFormat="1" ht="14.25" customHeight="1">
      <c r="A10" s="25" t="s">
        <v>64</v>
      </c>
      <c r="B10" s="25">
        <v>1</v>
      </c>
      <c r="C10" s="25" t="s">
        <v>67</v>
      </c>
      <c r="D10" s="25" t="s">
        <v>15</v>
      </c>
      <c r="E10" s="25" t="s">
        <v>68</v>
      </c>
      <c r="F10" s="25" t="s">
        <v>69</v>
      </c>
      <c r="G10" s="17">
        <f>ROUND((F10*0.0522),2)</f>
        <v>54.88</v>
      </c>
      <c r="H10" s="20">
        <f aca="true" t="shared" si="0" ref="H10:H73">F10+$M$3+G10</f>
        <v>2137.62</v>
      </c>
      <c r="I10" s="20">
        <f aca="true" t="shared" si="1" ref="I10:I73">F10+$N$3+G10</f>
        <v>2452.2</v>
      </c>
      <c r="J10" s="20">
        <f aca="true" t="shared" si="2" ref="J10:J73">F10+$O$3+G10</f>
        <v>2967.07</v>
      </c>
      <c r="K10" s="20">
        <f aca="true" t="shared" si="3" ref="K10:K73">F10+$P$3+G10</f>
        <v>4110.19</v>
      </c>
      <c r="M10" s="21"/>
      <c r="N10" s="21"/>
      <c r="O10" s="21"/>
      <c r="P10" s="21"/>
    </row>
    <row r="11" spans="1:11" s="11" customFormat="1" ht="14.25" customHeight="1">
      <c r="A11" s="25" t="s">
        <v>64</v>
      </c>
      <c r="B11" s="25">
        <v>2</v>
      </c>
      <c r="C11" s="25" t="s">
        <v>70</v>
      </c>
      <c r="D11" s="25" t="s">
        <v>15</v>
      </c>
      <c r="E11" s="25" t="s">
        <v>71</v>
      </c>
      <c r="F11" s="25" t="s">
        <v>72</v>
      </c>
      <c r="G11" s="17">
        <f aca="true" t="shared" si="4" ref="G11:G74">ROUND((F11*0.0522),2)</f>
        <v>52.72</v>
      </c>
      <c r="H11" s="20">
        <f t="shared" si="0"/>
        <v>2094.21</v>
      </c>
      <c r="I11" s="20">
        <f t="shared" si="1"/>
        <v>2408.7899999999995</v>
      </c>
      <c r="J11" s="20">
        <f t="shared" si="2"/>
        <v>2923.66</v>
      </c>
      <c r="K11" s="20">
        <f t="shared" si="3"/>
        <v>4066.7799999999997</v>
      </c>
    </row>
    <row r="12" spans="1:11" s="11" customFormat="1" ht="14.25" customHeight="1">
      <c r="A12" s="25" t="s">
        <v>64</v>
      </c>
      <c r="B12" s="25">
        <v>3</v>
      </c>
      <c r="C12" s="25" t="s">
        <v>73</v>
      </c>
      <c r="D12" s="25" t="s">
        <v>15</v>
      </c>
      <c r="E12" s="25" t="s">
        <v>74</v>
      </c>
      <c r="F12" s="25" t="s">
        <v>75</v>
      </c>
      <c r="G12" s="17">
        <f t="shared" si="4"/>
        <v>50.95</v>
      </c>
      <c r="H12" s="20">
        <f t="shared" si="0"/>
        <v>2058.58</v>
      </c>
      <c r="I12" s="20">
        <f t="shared" si="1"/>
        <v>2373.16</v>
      </c>
      <c r="J12" s="20">
        <f t="shared" si="2"/>
        <v>2888.0299999999997</v>
      </c>
      <c r="K12" s="20">
        <f t="shared" si="3"/>
        <v>4031.1499999999996</v>
      </c>
    </row>
    <row r="13" spans="1:11" s="11" customFormat="1" ht="14.25" customHeight="1">
      <c r="A13" s="25" t="s">
        <v>64</v>
      </c>
      <c r="B13" s="25">
        <v>4</v>
      </c>
      <c r="C13" s="25" t="s">
        <v>76</v>
      </c>
      <c r="D13" s="25" t="s">
        <v>15</v>
      </c>
      <c r="E13" s="25" t="s">
        <v>77</v>
      </c>
      <c r="F13" s="25" t="s">
        <v>78</v>
      </c>
      <c r="G13" s="17">
        <f t="shared" si="4"/>
        <v>50.61</v>
      </c>
      <c r="H13" s="20">
        <f t="shared" si="0"/>
        <v>2051.56</v>
      </c>
      <c r="I13" s="20">
        <f t="shared" si="1"/>
        <v>2366.14</v>
      </c>
      <c r="J13" s="20">
        <f t="shared" si="2"/>
        <v>2881.01</v>
      </c>
      <c r="K13" s="20">
        <f t="shared" si="3"/>
        <v>4024.13</v>
      </c>
    </row>
    <row r="14" spans="1:11" s="11" customFormat="1" ht="14.25" customHeight="1">
      <c r="A14" s="25" t="s">
        <v>64</v>
      </c>
      <c r="B14" s="25">
        <v>5</v>
      </c>
      <c r="C14" s="25" t="s">
        <v>79</v>
      </c>
      <c r="D14" s="25" t="s">
        <v>15</v>
      </c>
      <c r="E14" s="25" t="s">
        <v>80</v>
      </c>
      <c r="F14" s="25" t="s">
        <v>81</v>
      </c>
      <c r="G14" s="17">
        <f t="shared" si="4"/>
        <v>52.84</v>
      </c>
      <c r="H14" s="20">
        <f t="shared" si="0"/>
        <v>2096.56</v>
      </c>
      <c r="I14" s="20">
        <f t="shared" si="1"/>
        <v>2411.1400000000003</v>
      </c>
      <c r="J14" s="20">
        <f t="shared" si="2"/>
        <v>2926.01</v>
      </c>
      <c r="K14" s="20">
        <f t="shared" si="3"/>
        <v>4069.13</v>
      </c>
    </row>
    <row r="15" spans="1:11" s="11" customFormat="1" ht="14.25" customHeight="1">
      <c r="A15" s="25" t="s">
        <v>64</v>
      </c>
      <c r="B15" s="25">
        <v>6</v>
      </c>
      <c r="C15" s="25" t="s">
        <v>82</v>
      </c>
      <c r="D15" s="25" t="s">
        <v>83</v>
      </c>
      <c r="E15" s="25" t="s">
        <v>15</v>
      </c>
      <c r="F15" s="25" t="s">
        <v>84</v>
      </c>
      <c r="G15" s="17">
        <f t="shared" si="4"/>
        <v>55.63</v>
      </c>
      <c r="H15" s="20">
        <f t="shared" si="0"/>
        <v>2152.86</v>
      </c>
      <c r="I15" s="20">
        <f t="shared" si="1"/>
        <v>2467.44</v>
      </c>
      <c r="J15" s="20">
        <f t="shared" si="2"/>
        <v>2982.3100000000004</v>
      </c>
      <c r="K15" s="20">
        <f t="shared" si="3"/>
        <v>4125.43</v>
      </c>
    </row>
    <row r="16" spans="1:11" s="11" customFormat="1" ht="14.25" customHeight="1">
      <c r="A16" s="25" t="s">
        <v>64</v>
      </c>
      <c r="B16" s="25">
        <v>7</v>
      </c>
      <c r="C16" s="25" t="s">
        <v>85</v>
      </c>
      <c r="D16" s="25" t="s">
        <v>86</v>
      </c>
      <c r="E16" s="25" t="s">
        <v>15</v>
      </c>
      <c r="F16" s="25" t="s">
        <v>87</v>
      </c>
      <c r="G16" s="17">
        <f t="shared" si="4"/>
        <v>75.48</v>
      </c>
      <c r="H16" s="20">
        <f t="shared" si="0"/>
        <v>2552.97</v>
      </c>
      <c r="I16" s="20">
        <f t="shared" si="1"/>
        <v>2867.5499999999997</v>
      </c>
      <c r="J16" s="20">
        <f t="shared" si="2"/>
        <v>3382.42</v>
      </c>
      <c r="K16" s="20">
        <f t="shared" si="3"/>
        <v>4525.539999999999</v>
      </c>
    </row>
    <row r="17" spans="1:11" s="11" customFormat="1" ht="14.25" customHeight="1">
      <c r="A17" s="25" t="s">
        <v>64</v>
      </c>
      <c r="B17" s="25">
        <v>8</v>
      </c>
      <c r="C17" s="25" t="s">
        <v>88</v>
      </c>
      <c r="D17" s="25" t="s">
        <v>89</v>
      </c>
      <c r="E17" s="25" t="s">
        <v>15</v>
      </c>
      <c r="F17" s="25" t="s">
        <v>90</v>
      </c>
      <c r="G17" s="17">
        <f t="shared" si="4"/>
        <v>77.48</v>
      </c>
      <c r="H17" s="20">
        <f t="shared" si="0"/>
        <v>2593.19</v>
      </c>
      <c r="I17" s="20">
        <f t="shared" si="1"/>
        <v>2907.77</v>
      </c>
      <c r="J17" s="20">
        <f t="shared" si="2"/>
        <v>3422.64</v>
      </c>
      <c r="K17" s="20">
        <f t="shared" si="3"/>
        <v>4565.759999999999</v>
      </c>
    </row>
    <row r="18" spans="1:11" s="11" customFormat="1" ht="14.25" customHeight="1">
      <c r="A18" s="25" t="s">
        <v>64</v>
      </c>
      <c r="B18" s="25">
        <v>9</v>
      </c>
      <c r="C18" s="25" t="s">
        <v>23</v>
      </c>
      <c r="D18" s="25" t="s">
        <v>15</v>
      </c>
      <c r="E18" s="25" t="s">
        <v>91</v>
      </c>
      <c r="F18" s="25" t="s">
        <v>92</v>
      </c>
      <c r="G18" s="17">
        <f t="shared" si="4"/>
        <v>83.29</v>
      </c>
      <c r="H18" s="20">
        <f t="shared" si="0"/>
        <v>2710.4300000000003</v>
      </c>
      <c r="I18" s="20">
        <f t="shared" si="1"/>
        <v>3025.01</v>
      </c>
      <c r="J18" s="20">
        <f t="shared" si="2"/>
        <v>3539.88</v>
      </c>
      <c r="K18" s="20">
        <f t="shared" si="3"/>
        <v>4683</v>
      </c>
    </row>
    <row r="19" spans="1:11" s="11" customFormat="1" ht="14.25" customHeight="1">
      <c r="A19" s="25" t="s">
        <v>64</v>
      </c>
      <c r="B19" s="25">
        <v>10</v>
      </c>
      <c r="C19" s="25" t="s">
        <v>93</v>
      </c>
      <c r="D19" s="25" t="s">
        <v>15</v>
      </c>
      <c r="E19" s="25" t="s">
        <v>94</v>
      </c>
      <c r="F19" s="25" t="s">
        <v>95</v>
      </c>
      <c r="G19" s="17">
        <f t="shared" si="4"/>
        <v>84.89</v>
      </c>
      <c r="H19" s="20">
        <f t="shared" si="0"/>
        <v>2742.69</v>
      </c>
      <c r="I19" s="20">
        <f t="shared" si="1"/>
        <v>3057.27</v>
      </c>
      <c r="J19" s="20">
        <f t="shared" si="2"/>
        <v>3572.14</v>
      </c>
      <c r="K19" s="20">
        <f t="shared" si="3"/>
        <v>4715.26</v>
      </c>
    </row>
    <row r="20" spans="1:11" s="11" customFormat="1" ht="14.25" customHeight="1">
      <c r="A20" s="25" t="s">
        <v>64</v>
      </c>
      <c r="B20" s="25">
        <v>11</v>
      </c>
      <c r="C20" s="25" t="s">
        <v>96</v>
      </c>
      <c r="D20" s="25" t="s">
        <v>15</v>
      </c>
      <c r="E20" s="25" t="s">
        <v>97</v>
      </c>
      <c r="F20" s="25" t="s">
        <v>98</v>
      </c>
      <c r="G20" s="17">
        <f t="shared" si="4"/>
        <v>91.84</v>
      </c>
      <c r="H20" s="20">
        <f t="shared" si="0"/>
        <v>2882.7200000000003</v>
      </c>
      <c r="I20" s="20">
        <f t="shared" si="1"/>
        <v>3197.3</v>
      </c>
      <c r="J20" s="20">
        <f t="shared" si="2"/>
        <v>3712.17</v>
      </c>
      <c r="K20" s="20">
        <f t="shared" si="3"/>
        <v>4855.29</v>
      </c>
    </row>
    <row r="21" spans="1:11" s="11" customFormat="1" ht="14.25" customHeight="1">
      <c r="A21" s="25" t="s">
        <v>64</v>
      </c>
      <c r="B21" s="25">
        <v>12</v>
      </c>
      <c r="C21" s="25" t="s">
        <v>99</v>
      </c>
      <c r="D21" s="25" t="s">
        <v>15</v>
      </c>
      <c r="E21" s="25" t="s">
        <v>100</v>
      </c>
      <c r="F21" s="25" t="s">
        <v>101</v>
      </c>
      <c r="G21" s="17">
        <f t="shared" si="4"/>
        <v>91.54</v>
      </c>
      <c r="H21" s="20">
        <f t="shared" si="0"/>
        <v>2876.75</v>
      </c>
      <c r="I21" s="20">
        <f t="shared" si="1"/>
        <v>3191.33</v>
      </c>
      <c r="J21" s="20">
        <f t="shared" si="2"/>
        <v>3706.2</v>
      </c>
      <c r="K21" s="20">
        <f t="shared" si="3"/>
        <v>4849.32</v>
      </c>
    </row>
    <row r="22" spans="1:11" s="11" customFormat="1" ht="14.25" customHeight="1">
      <c r="A22" s="25" t="s">
        <v>64</v>
      </c>
      <c r="B22" s="25">
        <v>13</v>
      </c>
      <c r="C22" s="25" t="s">
        <v>102</v>
      </c>
      <c r="D22" s="25" t="s">
        <v>15</v>
      </c>
      <c r="E22" s="25" t="s">
        <v>103</v>
      </c>
      <c r="F22" s="25" t="s">
        <v>104</v>
      </c>
      <c r="G22" s="17">
        <f t="shared" si="4"/>
        <v>91.16</v>
      </c>
      <c r="H22" s="20">
        <f t="shared" si="0"/>
        <v>2868.9399999999996</v>
      </c>
      <c r="I22" s="20">
        <f t="shared" si="1"/>
        <v>3183.5199999999995</v>
      </c>
      <c r="J22" s="20">
        <f t="shared" si="2"/>
        <v>3698.39</v>
      </c>
      <c r="K22" s="20">
        <f t="shared" si="3"/>
        <v>4841.51</v>
      </c>
    </row>
    <row r="23" spans="1:11" s="11" customFormat="1" ht="14.25" customHeight="1">
      <c r="A23" s="25" t="s">
        <v>64</v>
      </c>
      <c r="B23" s="25">
        <v>14</v>
      </c>
      <c r="C23" s="25" t="s">
        <v>105</v>
      </c>
      <c r="D23" s="25" t="s">
        <v>15</v>
      </c>
      <c r="E23" s="25" t="s">
        <v>106</v>
      </c>
      <c r="F23" s="25" t="s">
        <v>107</v>
      </c>
      <c r="G23" s="17">
        <f t="shared" si="4"/>
        <v>90.76</v>
      </c>
      <c r="H23" s="20">
        <f t="shared" si="0"/>
        <v>2860.9700000000003</v>
      </c>
      <c r="I23" s="20">
        <f t="shared" si="1"/>
        <v>3175.55</v>
      </c>
      <c r="J23" s="20">
        <f t="shared" si="2"/>
        <v>3690.42</v>
      </c>
      <c r="K23" s="20">
        <f t="shared" si="3"/>
        <v>4833.54</v>
      </c>
    </row>
    <row r="24" spans="1:11" s="11" customFormat="1" ht="14.25" customHeight="1">
      <c r="A24" s="25" t="s">
        <v>64</v>
      </c>
      <c r="B24" s="25">
        <v>15</v>
      </c>
      <c r="C24" s="25" t="s">
        <v>108</v>
      </c>
      <c r="D24" s="25" t="s">
        <v>109</v>
      </c>
      <c r="E24" s="25" t="s">
        <v>15</v>
      </c>
      <c r="F24" s="25" t="s">
        <v>110</v>
      </c>
      <c r="G24" s="17">
        <f t="shared" si="4"/>
        <v>91.02</v>
      </c>
      <c r="H24" s="20">
        <f t="shared" si="0"/>
        <v>2866.14</v>
      </c>
      <c r="I24" s="20">
        <f t="shared" si="1"/>
        <v>3180.72</v>
      </c>
      <c r="J24" s="20">
        <f t="shared" si="2"/>
        <v>3695.59</v>
      </c>
      <c r="K24" s="20">
        <f t="shared" si="3"/>
        <v>4838.710000000001</v>
      </c>
    </row>
    <row r="25" spans="1:11" s="11" customFormat="1" ht="14.25" customHeight="1">
      <c r="A25" s="25" t="s">
        <v>64</v>
      </c>
      <c r="B25" s="25">
        <v>16</v>
      </c>
      <c r="C25" s="25" t="s">
        <v>111</v>
      </c>
      <c r="D25" s="25" t="s">
        <v>15</v>
      </c>
      <c r="E25" s="25" t="s">
        <v>112</v>
      </c>
      <c r="F25" s="25" t="s">
        <v>113</v>
      </c>
      <c r="G25" s="17">
        <f t="shared" si="4"/>
        <v>90.71</v>
      </c>
      <c r="H25" s="20">
        <f t="shared" si="0"/>
        <v>2859.9700000000003</v>
      </c>
      <c r="I25" s="20">
        <f t="shared" si="1"/>
        <v>3174.55</v>
      </c>
      <c r="J25" s="20">
        <f t="shared" si="2"/>
        <v>3689.42</v>
      </c>
      <c r="K25" s="20">
        <f t="shared" si="3"/>
        <v>4832.54</v>
      </c>
    </row>
    <row r="26" spans="1:11" s="11" customFormat="1" ht="14.25" customHeight="1">
      <c r="A26" s="25" t="s">
        <v>64</v>
      </c>
      <c r="B26" s="25">
        <v>17</v>
      </c>
      <c r="C26" s="25" t="s">
        <v>114</v>
      </c>
      <c r="D26" s="25" t="s">
        <v>115</v>
      </c>
      <c r="E26" s="25" t="s">
        <v>15</v>
      </c>
      <c r="F26" s="25" t="s">
        <v>116</v>
      </c>
      <c r="G26" s="17">
        <f t="shared" si="4"/>
        <v>86.5</v>
      </c>
      <c r="H26" s="20">
        <f t="shared" si="0"/>
        <v>2775.08</v>
      </c>
      <c r="I26" s="20">
        <f t="shared" si="1"/>
        <v>3089.66</v>
      </c>
      <c r="J26" s="20">
        <f t="shared" si="2"/>
        <v>3604.5299999999997</v>
      </c>
      <c r="K26" s="20">
        <f t="shared" si="3"/>
        <v>4747.65</v>
      </c>
    </row>
    <row r="27" spans="1:11" s="11" customFormat="1" ht="14.25" customHeight="1">
      <c r="A27" s="25" t="s">
        <v>64</v>
      </c>
      <c r="B27" s="25">
        <v>18</v>
      </c>
      <c r="C27" s="25" t="s">
        <v>117</v>
      </c>
      <c r="D27" s="25" t="s">
        <v>15</v>
      </c>
      <c r="E27" s="25" t="s">
        <v>118</v>
      </c>
      <c r="F27" s="25" t="s">
        <v>119</v>
      </c>
      <c r="G27" s="17">
        <f t="shared" si="4"/>
        <v>102.52</v>
      </c>
      <c r="H27" s="20">
        <f t="shared" si="0"/>
        <v>3098.0499999999997</v>
      </c>
      <c r="I27" s="20">
        <f t="shared" si="1"/>
        <v>3412.6299999999997</v>
      </c>
      <c r="J27" s="20">
        <f t="shared" si="2"/>
        <v>3927.5</v>
      </c>
      <c r="K27" s="20">
        <f t="shared" si="3"/>
        <v>5070.620000000001</v>
      </c>
    </row>
    <row r="28" spans="1:11" s="11" customFormat="1" ht="14.25" customHeight="1">
      <c r="A28" s="25" t="s">
        <v>64</v>
      </c>
      <c r="B28" s="25">
        <v>19</v>
      </c>
      <c r="C28" s="25" t="s">
        <v>120</v>
      </c>
      <c r="D28" s="25" t="s">
        <v>15</v>
      </c>
      <c r="E28" s="25" t="s">
        <v>121</v>
      </c>
      <c r="F28" s="25" t="s">
        <v>122</v>
      </c>
      <c r="G28" s="17">
        <f t="shared" si="4"/>
        <v>102.77</v>
      </c>
      <c r="H28" s="20">
        <f t="shared" si="0"/>
        <v>3103.11</v>
      </c>
      <c r="I28" s="20">
        <f t="shared" si="1"/>
        <v>3417.69</v>
      </c>
      <c r="J28" s="20">
        <f t="shared" si="2"/>
        <v>3932.56</v>
      </c>
      <c r="K28" s="20">
        <f t="shared" si="3"/>
        <v>5075.68</v>
      </c>
    </row>
    <row r="29" spans="1:11" s="11" customFormat="1" ht="14.25" customHeight="1">
      <c r="A29" s="25" t="s">
        <v>64</v>
      </c>
      <c r="B29" s="25">
        <v>20</v>
      </c>
      <c r="C29" s="25" t="s">
        <v>123</v>
      </c>
      <c r="D29" s="25" t="s">
        <v>15</v>
      </c>
      <c r="E29" s="25" t="s">
        <v>124</v>
      </c>
      <c r="F29" s="25" t="s">
        <v>125</v>
      </c>
      <c r="G29" s="17">
        <f t="shared" si="4"/>
        <v>99.03</v>
      </c>
      <c r="H29" s="20">
        <f t="shared" si="0"/>
        <v>3027.69</v>
      </c>
      <c r="I29" s="20">
        <f t="shared" si="1"/>
        <v>3342.27</v>
      </c>
      <c r="J29" s="20">
        <f t="shared" si="2"/>
        <v>3857.1400000000003</v>
      </c>
      <c r="K29" s="20">
        <f t="shared" si="3"/>
        <v>5000.259999999999</v>
      </c>
    </row>
    <row r="30" spans="1:11" s="11" customFormat="1" ht="14.25" customHeight="1">
      <c r="A30" s="25" t="s">
        <v>64</v>
      </c>
      <c r="B30" s="25">
        <v>21</v>
      </c>
      <c r="C30" s="25" t="s">
        <v>126</v>
      </c>
      <c r="D30" s="25" t="s">
        <v>15</v>
      </c>
      <c r="E30" s="25" t="s">
        <v>127</v>
      </c>
      <c r="F30" s="25" t="s">
        <v>128</v>
      </c>
      <c r="G30" s="17">
        <f t="shared" si="4"/>
        <v>85.48</v>
      </c>
      <c r="H30" s="20">
        <f t="shared" si="0"/>
        <v>2754.5099999999998</v>
      </c>
      <c r="I30" s="20">
        <f t="shared" si="1"/>
        <v>3069.0899999999997</v>
      </c>
      <c r="J30" s="20">
        <f t="shared" si="2"/>
        <v>3583.96</v>
      </c>
      <c r="K30" s="20">
        <f t="shared" si="3"/>
        <v>4727.08</v>
      </c>
    </row>
    <row r="31" spans="1:11" s="11" customFormat="1" ht="14.25" customHeight="1">
      <c r="A31" s="25" t="s">
        <v>64</v>
      </c>
      <c r="B31" s="25">
        <v>22</v>
      </c>
      <c r="C31" s="25" t="s">
        <v>129</v>
      </c>
      <c r="D31" s="25" t="s">
        <v>15</v>
      </c>
      <c r="E31" s="25" t="s">
        <v>130</v>
      </c>
      <c r="F31" s="25" t="s">
        <v>131</v>
      </c>
      <c r="G31" s="17">
        <f t="shared" si="4"/>
        <v>83.58</v>
      </c>
      <c r="H31" s="20">
        <f t="shared" si="0"/>
        <v>2716.26</v>
      </c>
      <c r="I31" s="20">
        <f t="shared" si="1"/>
        <v>3030.84</v>
      </c>
      <c r="J31" s="20">
        <f t="shared" si="2"/>
        <v>3545.71</v>
      </c>
      <c r="K31" s="20">
        <f t="shared" si="3"/>
        <v>4688.83</v>
      </c>
    </row>
    <row r="32" spans="1:11" s="11" customFormat="1" ht="14.25" customHeight="1">
      <c r="A32" s="25" t="s">
        <v>64</v>
      </c>
      <c r="B32" s="25">
        <v>23</v>
      </c>
      <c r="C32" s="25" t="s">
        <v>132</v>
      </c>
      <c r="D32" s="25" t="s">
        <v>15</v>
      </c>
      <c r="E32" s="25" t="s">
        <v>133</v>
      </c>
      <c r="F32" s="25" t="s">
        <v>134</v>
      </c>
      <c r="G32" s="17">
        <f t="shared" si="4"/>
        <v>77.35</v>
      </c>
      <c r="H32" s="20">
        <f t="shared" si="0"/>
        <v>2590.69</v>
      </c>
      <c r="I32" s="20">
        <f t="shared" si="1"/>
        <v>2905.27</v>
      </c>
      <c r="J32" s="20">
        <f t="shared" si="2"/>
        <v>3420.14</v>
      </c>
      <c r="K32" s="20">
        <f t="shared" si="3"/>
        <v>4563.26</v>
      </c>
    </row>
    <row r="33" spans="1:11" s="11" customFormat="1" ht="14.25" customHeight="1">
      <c r="A33" s="25" t="s">
        <v>135</v>
      </c>
      <c r="B33" s="25">
        <v>0</v>
      </c>
      <c r="C33" s="25" t="s">
        <v>136</v>
      </c>
      <c r="D33" s="25" t="s">
        <v>15</v>
      </c>
      <c r="E33" s="25" t="s">
        <v>137</v>
      </c>
      <c r="F33" s="25" t="s">
        <v>138</v>
      </c>
      <c r="G33" s="17">
        <f t="shared" si="4"/>
        <v>76.2</v>
      </c>
      <c r="H33" s="20">
        <f t="shared" si="0"/>
        <v>2567.4399999999996</v>
      </c>
      <c r="I33" s="20">
        <f t="shared" si="1"/>
        <v>2882.0199999999995</v>
      </c>
      <c r="J33" s="20">
        <f t="shared" si="2"/>
        <v>3396.89</v>
      </c>
      <c r="K33" s="20">
        <f t="shared" si="3"/>
        <v>4540.009999999999</v>
      </c>
    </row>
    <row r="34" spans="1:11" s="11" customFormat="1" ht="14.25" customHeight="1">
      <c r="A34" s="25" t="s">
        <v>135</v>
      </c>
      <c r="B34" s="25">
        <v>1</v>
      </c>
      <c r="C34" s="25" t="s">
        <v>139</v>
      </c>
      <c r="D34" s="25" t="s">
        <v>15</v>
      </c>
      <c r="E34" s="25" t="s">
        <v>140</v>
      </c>
      <c r="F34" s="25" t="s">
        <v>141</v>
      </c>
      <c r="G34" s="17">
        <f t="shared" si="4"/>
        <v>66.29</v>
      </c>
      <c r="H34" s="20">
        <f t="shared" si="0"/>
        <v>2367.69</v>
      </c>
      <c r="I34" s="20">
        <f t="shared" si="1"/>
        <v>2682.27</v>
      </c>
      <c r="J34" s="20">
        <f t="shared" si="2"/>
        <v>3197.1400000000003</v>
      </c>
      <c r="K34" s="20">
        <f t="shared" si="3"/>
        <v>4340.26</v>
      </c>
    </row>
    <row r="35" spans="1:11" s="11" customFormat="1" ht="14.25" customHeight="1">
      <c r="A35" s="25" t="s">
        <v>135</v>
      </c>
      <c r="B35" s="25">
        <v>2</v>
      </c>
      <c r="C35" s="25" t="s">
        <v>142</v>
      </c>
      <c r="D35" s="25" t="s">
        <v>15</v>
      </c>
      <c r="E35" s="25" t="s">
        <v>143</v>
      </c>
      <c r="F35" s="25" t="s">
        <v>144</v>
      </c>
      <c r="G35" s="17">
        <f t="shared" si="4"/>
        <v>54.64</v>
      </c>
      <c r="H35" s="20">
        <f t="shared" si="0"/>
        <v>2132.83</v>
      </c>
      <c r="I35" s="20">
        <f t="shared" si="1"/>
        <v>2447.41</v>
      </c>
      <c r="J35" s="20">
        <f t="shared" si="2"/>
        <v>2962.28</v>
      </c>
      <c r="K35" s="20">
        <f t="shared" si="3"/>
        <v>4105.400000000001</v>
      </c>
    </row>
    <row r="36" spans="1:11" s="11" customFormat="1" ht="14.25" customHeight="1">
      <c r="A36" s="25" t="s">
        <v>135</v>
      </c>
      <c r="B36" s="25">
        <v>3</v>
      </c>
      <c r="C36" s="25" t="s">
        <v>145</v>
      </c>
      <c r="D36" s="25" t="s">
        <v>15</v>
      </c>
      <c r="E36" s="25" t="s">
        <v>146</v>
      </c>
      <c r="F36" s="25" t="s">
        <v>147</v>
      </c>
      <c r="G36" s="17">
        <f t="shared" si="4"/>
        <v>54.48</v>
      </c>
      <c r="H36" s="20">
        <f t="shared" si="0"/>
        <v>2129.63</v>
      </c>
      <c r="I36" s="20">
        <f t="shared" si="1"/>
        <v>2444.21</v>
      </c>
      <c r="J36" s="20">
        <f t="shared" si="2"/>
        <v>2959.0800000000004</v>
      </c>
      <c r="K36" s="20">
        <f t="shared" si="3"/>
        <v>4102.2</v>
      </c>
    </row>
    <row r="37" spans="1:11" s="11" customFormat="1" ht="14.25" customHeight="1">
      <c r="A37" s="25" t="s">
        <v>135</v>
      </c>
      <c r="B37" s="25">
        <v>4</v>
      </c>
      <c r="C37" s="25" t="s">
        <v>148</v>
      </c>
      <c r="D37" s="25" t="s">
        <v>15</v>
      </c>
      <c r="E37" s="25" t="s">
        <v>149</v>
      </c>
      <c r="F37" s="25" t="s">
        <v>150</v>
      </c>
      <c r="G37" s="17">
        <f t="shared" si="4"/>
        <v>54.38</v>
      </c>
      <c r="H37" s="20">
        <f t="shared" si="0"/>
        <v>2127.63</v>
      </c>
      <c r="I37" s="20">
        <f t="shared" si="1"/>
        <v>2442.21</v>
      </c>
      <c r="J37" s="20">
        <f t="shared" si="2"/>
        <v>2957.08</v>
      </c>
      <c r="K37" s="20">
        <f t="shared" si="3"/>
        <v>4100.2</v>
      </c>
    </row>
    <row r="38" spans="1:11" s="11" customFormat="1" ht="14.25" customHeight="1">
      <c r="A38" s="25" t="s">
        <v>135</v>
      </c>
      <c r="B38" s="25">
        <v>5</v>
      </c>
      <c r="C38" s="25" t="s">
        <v>151</v>
      </c>
      <c r="D38" s="25" t="s">
        <v>15</v>
      </c>
      <c r="E38" s="25" t="s">
        <v>152</v>
      </c>
      <c r="F38" s="25" t="s">
        <v>153</v>
      </c>
      <c r="G38" s="17">
        <f t="shared" si="4"/>
        <v>54.7</v>
      </c>
      <c r="H38" s="20">
        <f t="shared" si="0"/>
        <v>2134.0699999999997</v>
      </c>
      <c r="I38" s="20">
        <f t="shared" si="1"/>
        <v>2448.6499999999996</v>
      </c>
      <c r="J38" s="20">
        <f t="shared" si="2"/>
        <v>2963.52</v>
      </c>
      <c r="K38" s="20">
        <f t="shared" si="3"/>
        <v>4106.64</v>
      </c>
    </row>
    <row r="39" spans="1:11" s="11" customFormat="1" ht="14.25" customHeight="1">
      <c r="A39" s="25" t="s">
        <v>135</v>
      </c>
      <c r="B39" s="25">
        <v>6</v>
      </c>
      <c r="C39" s="25" t="s">
        <v>154</v>
      </c>
      <c r="D39" s="25" t="s">
        <v>15</v>
      </c>
      <c r="E39" s="25" t="s">
        <v>155</v>
      </c>
      <c r="F39" s="25" t="s">
        <v>156</v>
      </c>
      <c r="G39" s="17">
        <f t="shared" si="4"/>
        <v>65.78</v>
      </c>
      <c r="H39" s="20">
        <f t="shared" si="0"/>
        <v>2357.4900000000002</v>
      </c>
      <c r="I39" s="20">
        <f t="shared" si="1"/>
        <v>2672.07</v>
      </c>
      <c r="J39" s="20">
        <f t="shared" si="2"/>
        <v>3186.94</v>
      </c>
      <c r="K39" s="20">
        <f t="shared" si="3"/>
        <v>4330.0599999999995</v>
      </c>
    </row>
    <row r="40" spans="1:11" s="11" customFormat="1" ht="14.25" customHeight="1">
      <c r="A40" s="25" t="s">
        <v>135</v>
      </c>
      <c r="B40" s="25">
        <v>7</v>
      </c>
      <c r="C40" s="25" t="s">
        <v>157</v>
      </c>
      <c r="D40" s="25" t="s">
        <v>15</v>
      </c>
      <c r="E40" s="25" t="s">
        <v>158</v>
      </c>
      <c r="F40" s="25" t="s">
        <v>159</v>
      </c>
      <c r="G40" s="17">
        <f t="shared" si="4"/>
        <v>75.71</v>
      </c>
      <c r="H40" s="20">
        <f t="shared" si="0"/>
        <v>2557.55</v>
      </c>
      <c r="I40" s="20">
        <f t="shared" si="1"/>
        <v>2872.13</v>
      </c>
      <c r="J40" s="20">
        <f t="shared" si="2"/>
        <v>3387</v>
      </c>
      <c r="K40" s="20">
        <f t="shared" si="3"/>
        <v>4530.12</v>
      </c>
    </row>
    <row r="41" spans="1:11" s="11" customFormat="1" ht="14.25" customHeight="1">
      <c r="A41" s="25" t="s">
        <v>135</v>
      </c>
      <c r="B41" s="25">
        <v>8</v>
      </c>
      <c r="C41" s="25" t="s">
        <v>160</v>
      </c>
      <c r="D41" s="25" t="s">
        <v>15</v>
      </c>
      <c r="E41" s="25" t="s">
        <v>161</v>
      </c>
      <c r="F41" s="25" t="s">
        <v>162</v>
      </c>
      <c r="G41" s="17">
        <f t="shared" si="4"/>
        <v>77.68</v>
      </c>
      <c r="H41" s="20">
        <f t="shared" si="0"/>
        <v>2597.33</v>
      </c>
      <c r="I41" s="20">
        <f t="shared" si="1"/>
        <v>2911.91</v>
      </c>
      <c r="J41" s="20">
        <f t="shared" si="2"/>
        <v>3426.78</v>
      </c>
      <c r="K41" s="20">
        <f t="shared" si="3"/>
        <v>4569.900000000001</v>
      </c>
    </row>
    <row r="42" spans="1:11" s="11" customFormat="1" ht="14.25" customHeight="1">
      <c r="A42" s="25" t="s">
        <v>135</v>
      </c>
      <c r="B42" s="25">
        <v>9</v>
      </c>
      <c r="C42" s="25" t="s">
        <v>163</v>
      </c>
      <c r="D42" s="25" t="s">
        <v>15</v>
      </c>
      <c r="E42" s="25" t="s">
        <v>164</v>
      </c>
      <c r="F42" s="25" t="s">
        <v>165</v>
      </c>
      <c r="G42" s="17">
        <f t="shared" si="4"/>
        <v>80.03</v>
      </c>
      <c r="H42" s="20">
        <f t="shared" si="0"/>
        <v>2644.69</v>
      </c>
      <c r="I42" s="20">
        <f t="shared" si="1"/>
        <v>2959.27</v>
      </c>
      <c r="J42" s="20">
        <f t="shared" si="2"/>
        <v>3474.1400000000003</v>
      </c>
      <c r="K42" s="20">
        <f t="shared" si="3"/>
        <v>4617.259999999999</v>
      </c>
    </row>
    <row r="43" spans="1:11" s="11" customFormat="1" ht="14.25" customHeight="1">
      <c r="A43" s="25" t="s">
        <v>135</v>
      </c>
      <c r="B43" s="25">
        <v>10</v>
      </c>
      <c r="C43" s="25" t="s">
        <v>166</v>
      </c>
      <c r="D43" s="25" t="s">
        <v>15</v>
      </c>
      <c r="E43" s="25" t="s">
        <v>167</v>
      </c>
      <c r="F43" s="25" t="s">
        <v>168</v>
      </c>
      <c r="G43" s="17">
        <f t="shared" si="4"/>
        <v>83.98</v>
      </c>
      <c r="H43" s="20">
        <f t="shared" si="0"/>
        <v>2724.2400000000002</v>
      </c>
      <c r="I43" s="20">
        <f t="shared" si="1"/>
        <v>3038.82</v>
      </c>
      <c r="J43" s="20">
        <f t="shared" si="2"/>
        <v>3553.69</v>
      </c>
      <c r="K43" s="20">
        <f t="shared" si="3"/>
        <v>4696.8099999999995</v>
      </c>
    </row>
    <row r="44" spans="1:11" s="11" customFormat="1" ht="14.25" customHeight="1">
      <c r="A44" s="25" t="s">
        <v>135</v>
      </c>
      <c r="B44" s="25">
        <v>11</v>
      </c>
      <c r="C44" s="25" t="s">
        <v>169</v>
      </c>
      <c r="D44" s="25" t="s">
        <v>15</v>
      </c>
      <c r="E44" s="25" t="s">
        <v>170</v>
      </c>
      <c r="F44" s="25" t="s">
        <v>171</v>
      </c>
      <c r="G44" s="17">
        <f t="shared" si="4"/>
        <v>88.57</v>
      </c>
      <c r="H44" s="20">
        <f t="shared" si="0"/>
        <v>2816.7100000000005</v>
      </c>
      <c r="I44" s="20">
        <f t="shared" si="1"/>
        <v>3131.2900000000004</v>
      </c>
      <c r="J44" s="20">
        <f t="shared" si="2"/>
        <v>3646.1600000000003</v>
      </c>
      <c r="K44" s="20">
        <f t="shared" si="3"/>
        <v>4789.28</v>
      </c>
    </row>
    <row r="45" spans="1:11" s="11" customFormat="1" ht="14.25" customHeight="1">
      <c r="A45" s="25" t="s">
        <v>135</v>
      </c>
      <c r="B45" s="25">
        <v>12</v>
      </c>
      <c r="C45" s="25" t="s">
        <v>172</v>
      </c>
      <c r="D45" s="25" t="s">
        <v>15</v>
      </c>
      <c r="E45" s="25" t="s">
        <v>173</v>
      </c>
      <c r="F45" s="25" t="s">
        <v>174</v>
      </c>
      <c r="G45" s="17">
        <f t="shared" si="4"/>
        <v>88.5</v>
      </c>
      <c r="H45" s="20">
        <f t="shared" si="0"/>
        <v>2815.38</v>
      </c>
      <c r="I45" s="20">
        <f t="shared" si="1"/>
        <v>3129.96</v>
      </c>
      <c r="J45" s="20">
        <f t="shared" si="2"/>
        <v>3644.83</v>
      </c>
      <c r="K45" s="20">
        <f t="shared" si="3"/>
        <v>4787.95</v>
      </c>
    </row>
    <row r="46" spans="1:11" s="11" customFormat="1" ht="14.25" customHeight="1">
      <c r="A46" s="25" t="s">
        <v>135</v>
      </c>
      <c r="B46" s="25">
        <v>13</v>
      </c>
      <c r="C46" s="25" t="s">
        <v>175</v>
      </c>
      <c r="D46" s="25" t="s">
        <v>15</v>
      </c>
      <c r="E46" s="25" t="s">
        <v>176</v>
      </c>
      <c r="F46" s="25" t="s">
        <v>177</v>
      </c>
      <c r="G46" s="17">
        <f t="shared" si="4"/>
        <v>88.41</v>
      </c>
      <c r="H46" s="20">
        <f t="shared" si="0"/>
        <v>2813.62</v>
      </c>
      <c r="I46" s="20">
        <f t="shared" si="1"/>
        <v>3128.2</v>
      </c>
      <c r="J46" s="20">
        <f t="shared" si="2"/>
        <v>3643.0699999999997</v>
      </c>
      <c r="K46" s="20">
        <f t="shared" si="3"/>
        <v>4786.19</v>
      </c>
    </row>
    <row r="47" spans="1:11" s="11" customFormat="1" ht="14.25" customHeight="1">
      <c r="A47" s="25" t="s">
        <v>135</v>
      </c>
      <c r="B47" s="25">
        <v>14</v>
      </c>
      <c r="C47" s="25" t="s">
        <v>178</v>
      </c>
      <c r="D47" s="25" t="s">
        <v>15</v>
      </c>
      <c r="E47" s="25" t="s">
        <v>179</v>
      </c>
      <c r="F47" s="25" t="s">
        <v>180</v>
      </c>
      <c r="G47" s="17">
        <f t="shared" si="4"/>
        <v>88.24</v>
      </c>
      <c r="H47" s="20">
        <f t="shared" si="0"/>
        <v>2810.0599999999995</v>
      </c>
      <c r="I47" s="20">
        <f t="shared" si="1"/>
        <v>3124.6399999999994</v>
      </c>
      <c r="J47" s="20">
        <f t="shared" si="2"/>
        <v>3639.5099999999998</v>
      </c>
      <c r="K47" s="20">
        <f t="shared" si="3"/>
        <v>4782.629999999999</v>
      </c>
    </row>
    <row r="48" spans="1:11" s="11" customFormat="1" ht="14.25" customHeight="1">
      <c r="A48" s="25" t="s">
        <v>135</v>
      </c>
      <c r="B48" s="25">
        <v>15</v>
      </c>
      <c r="C48" s="25" t="s">
        <v>181</v>
      </c>
      <c r="D48" s="25" t="s">
        <v>15</v>
      </c>
      <c r="E48" s="25" t="s">
        <v>182</v>
      </c>
      <c r="F48" s="25" t="s">
        <v>183</v>
      </c>
      <c r="G48" s="17">
        <f t="shared" si="4"/>
        <v>88.83</v>
      </c>
      <c r="H48" s="20">
        <f t="shared" si="0"/>
        <v>2822.1</v>
      </c>
      <c r="I48" s="20">
        <f t="shared" si="1"/>
        <v>3136.68</v>
      </c>
      <c r="J48" s="20">
        <f t="shared" si="2"/>
        <v>3651.55</v>
      </c>
      <c r="K48" s="20">
        <f t="shared" si="3"/>
        <v>4794.67</v>
      </c>
    </row>
    <row r="49" spans="1:11" s="11" customFormat="1" ht="14.25" customHeight="1">
      <c r="A49" s="25" t="s">
        <v>135</v>
      </c>
      <c r="B49" s="25">
        <v>16</v>
      </c>
      <c r="C49" s="25" t="s">
        <v>184</v>
      </c>
      <c r="D49" s="25" t="s">
        <v>15</v>
      </c>
      <c r="E49" s="25" t="s">
        <v>185</v>
      </c>
      <c r="F49" s="25" t="s">
        <v>186</v>
      </c>
      <c r="G49" s="17">
        <f t="shared" si="4"/>
        <v>88.2</v>
      </c>
      <c r="H49" s="20">
        <f t="shared" si="0"/>
        <v>2809.2599999999998</v>
      </c>
      <c r="I49" s="20">
        <f t="shared" si="1"/>
        <v>3123.8399999999997</v>
      </c>
      <c r="J49" s="20">
        <f t="shared" si="2"/>
        <v>3638.71</v>
      </c>
      <c r="K49" s="20">
        <f t="shared" si="3"/>
        <v>4781.83</v>
      </c>
    </row>
    <row r="50" spans="1:11" s="11" customFormat="1" ht="14.25" customHeight="1">
      <c r="A50" s="25" t="s">
        <v>135</v>
      </c>
      <c r="B50" s="25">
        <v>17</v>
      </c>
      <c r="C50" s="25" t="s">
        <v>187</v>
      </c>
      <c r="D50" s="25" t="s">
        <v>188</v>
      </c>
      <c r="E50" s="25" t="s">
        <v>15</v>
      </c>
      <c r="F50" s="25" t="s">
        <v>189</v>
      </c>
      <c r="G50" s="17">
        <f t="shared" si="4"/>
        <v>86.27</v>
      </c>
      <c r="H50" s="20">
        <f t="shared" si="0"/>
        <v>2770.44</v>
      </c>
      <c r="I50" s="20">
        <f t="shared" si="1"/>
        <v>3085.02</v>
      </c>
      <c r="J50" s="20">
        <f t="shared" si="2"/>
        <v>3599.89</v>
      </c>
      <c r="K50" s="20">
        <f t="shared" si="3"/>
        <v>4743.01</v>
      </c>
    </row>
    <row r="51" spans="1:11" s="11" customFormat="1" ht="14.25" customHeight="1">
      <c r="A51" s="25" t="s">
        <v>135</v>
      </c>
      <c r="B51" s="25">
        <v>18</v>
      </c>
      <c r="C51" s="25" t="s">
        <v>190</v>
      </c>
      <c r="D51" s="25" t="s">
        <v>15</v>
      </c>
      <c r="E51" s="25" t="s">
        <v>191</v>
      </c>
      <c r="F51" s="25" t="s">
        <v>192</v>
      </c>
      <c r="G51" s="17">
        <f t="shared" si="4"/>
        <v>256.67</v>
      </c>
      <c r="H51" s="20">
        <f t="shared" si="0"/>
        <v>6205.25</v>
      </c>
      <c r="I51" s="20">
        <f t="shared" si="1"/>
        <v>6519.83</v>
      </c>
      <c r="J51" s="20">
        <f t="shared" si="2"/>
        <v>7034.700000000001</v>
      </c>
      <c r="K51" s="20">
        <f t="shared" si="3"/>
        <v>8177.82</v>
      </c>
    </row>
    <row r="52" spans="1:11" s="11" customFormat="1" ht="14.25" customHeight="1">
      <c r="A52" s="25" t="s">
        <v>135</v>
      </c>
      <c r="B52" s="25">
        <v>19</v>
      </c>
      <c r="C52" s="25" t="s">
        <v>193</v>
      </c>
      <c r="D52" s="25" t="s">
        <v>15</v>
      </c>
      <c r="E52" s="25" t="s">
        <v>194</v>
      </c>
      <c r="F52" s="25" t="s">
        <v>195</v>
      </c>
      <c r="G52" s="17">
        <f t="shared" si="4"/>
        <v>103.55</v>
      </c>
      <c r="H52" s="20">
        <f t="shared" si="0"/>
        <v>3118.79</v>
      </c>
      <c r="I52" s="20">
        <f t="shared" si="1"/>
        <v>3433.37</v>
      </c>
      <c r="J52" s="20">
        <f t="shared" si="2"/>
        <v>3948.2400000000002</v>
      </c>
      <c r="K52" s="20">
        <f t="shared" si="3"/>
        <v>5091.36</v>
      </c>
    </row>
    <row r="53" spans="1:11" s="11" customFormat="1" ht="14.25" customHeight="1">
      <c r="A53" s="25" t="s">
        <v>135</v>
      </c>
      <c r="B53" s="25">
        <v>20</v>
      </c>
      <c r="C53" s="25" t="s">
        <v>196</v>
      </c>
      <c r="D53" s="25" t="s">
        <v>15</v>
      </c>
      <c r="E53" s="25" t="s">
        <v>197</v>
      </c>
      <c r="F53" s="25" t="s">
        <v>198</v>
      </c>
      <c r="G53" s="17">
        <f t="shared" si="4"/>
        <v>97.43</v>
      </c>
      <c r="H53" s="20">
        <f t="shared" si="0"/>
        <v>2995.3399999999997</v>
      </c>
      <c r="I53" s="20">
        <f t="shared" si="1"/>
        <v>3309.9199999999996</v>
      </c>
      <c r="J53" s="20">
        <f t="shared" si="2"/>
        <v>3824.79</v>
      </c>
      <c r="K53" s="20">
        <f t="shared" si="3"/>
        <v>4967.91</v>
      </c>
    </row>
    <row r="54" spans="1:11" s="11" customFormat="1" ht="14.25" customHeight="1">
      <c r="A54" s="25" t="s">
        <v>135</v>
      </c>
      <c r="B54" s="25">
        <v>21</v>
      </c>
      <c r="C54" s="25" t="s">
        <v>199</v>
      </c>
      <c r="D54" s="25" t="s">
        <v>15</v>
      </c>
      <c r="E54" s="25" t="s">
        <v>200</v>
      </c>
      <c r="F54" s="25" t="s">
        <v>201</v>
      </c>
      <c r="G54" s="17">
        <f t="shared" si="4"/>
        <v>84.63</v>
      </c>
      <c r="H54" s="20">
        <f t="shared" si="0"/>
        <v>2737.3900000000003</v>
      </c>
      <c r="I54" s="20">
        <f t="shared" si="1"/>
        <v>3051.9700000000003</v>
      </c>
      <c r="J54" s="20">
        <f t="shared" si="2"/>
        <v>3566.84</v>
      </c>
      <c r="K54" s="20">
        <f t="shared" si="3"/>
        <v>4709.96</v>
      </c>
    </row>
    <row r="55" spans="1:11" s="11" customFormat="1" ht="14.25" customHeight="1">
      <c r="A55" s="25" t="s">
        <v>135</v>
      </c>
      <c r="B55" s="25">
        <v>22</v>
      </c>
      <c r="C55" s="25" t="s">
        <v>202</v>
      </c>
      <c r="D55" s="25" t="s">
        <v>15</v>
      </c>
      <c r="E55" s="25" t="s">
        <v>203</v>
      </c>
      <c r="F55" s="25" t="s">
        <v>204</v>
      </c>
      <c r="G55" s="17">
        <f t="shared" si="4"/>
        <v>79.52</v>
      </c>
      <c r="H55" s="20">
        <f t="shared" si="0"/>
        <v>2634.31</v>
      </c>
      <c r="I55" s="20">
        <f t="shared" si="1"/>
        <v>2948.89</v>
      </c>
      <c r="J55" s="20">
        <f t="shared" si="2"/>
        <v>3463.7599999999998</v>
      </c>
      <c r="K55" s="20">
        <f t="shared" si="3"/>
        <v>4606.88</v>
      </c>
    </row>
    <row r="56" spans="1:11" s="11" customFormat="1" ht="14.25" customHeight="1">
      <c r="A56" s="25" t="s">
        <v>135</v>
      </c>
      <c r="B56" s="25">
        <v>23</v>
      </c>
      <c r="C56" s="25" t="s">
        <v>205</v>
      </c>
      <c r="D56" s="25" t="s">
        <v>15</v>
      </c>
      <c r="E56" s="25" t="s">
        <v>206</v>
      </c>
      <c r="F56" s="25" t="s">
        <v>207</v>
      </c>
      <c r="G56" s="17">
        <f t="shared" si="4"/>
        <v>77.68</v>
      </c>
      <c r="H56" s="20">
        <f t="shared" si="0"/>
        <v>2597.22</v>
      </c>
      <c r="I56" s="20">
        <f t="shared" si="1"/>
        <v>2911.7999999999997</v>
      </c>
      <c r="J56" s="20">
        <f t="shared" si="2"/>
        <v>3426.6699999999996</v>
      </c>
      <c r="K56" s="20">
        <f t="shared" si="3"/>
        <v>4569.79</v>
      </c>
    </row>
    <row r="57" spans="1:11" s="11" customFormat="1" ht="14.25" customHeight="1">
      <c r="A57" s="25" t="s">
        <v>208</v>
      </c>
      <c r="B57" s="25">
        <v>0</v>
      </c>
      <c r="C57" s="25" t="s">
        <v>209</v>
      </c>
      <c r="D57" s="25" t="s">
        <v>15</v>
      </c>
      <c r="E57" s="25" t="s">
        <v>210</v>
      </c>
      <c r="F57" s="25" t="s">
        <v>211</v>
      </c>
      <c r="G57" s="17">
        <f t="shared" si="4"/>
        <v>76.95</v>
      </c>
      <c r="H57" s="20">
        <f t="shared" si="0"/>
        <v>2582.64</v>
      </c>
      <c r="I57" s="20">
        <f t="shared" si="1"/>
        <v>2897.22</v>
      </c>
      <c r="J57" s="20">
        <f t="shared" si="2"/>
        <v>3412.09</v>
      </c>
      <c r="K57" s="20">
        <f t="shared" si="3"/>
        <v>4555.21</v>
      </c>
    </row>
    <row r="58" spans="1:11" s="11" customFormat="1" ht="14.25" customHeight="1">
      <c r="A58" s="25" t="s">
        <v>208</v>
      </c>
      <c r="B58" s="25">
        <v>1</v>
      </c>
      <c r="C58" s="25" t="s">
        <v>212</v>
      </c>
      <c r="D58" s="25" t="s">
        <v>15</v>
      </c>
      <c r="E58" s="25" t="s">
        <v>213</v>
      </c>
      <c r="F58" s="25" t="s">
        <v>214</v>
      </c>
      <c r="G58" s="17">
        <f t="shared" si="4"/>
        <v>66.71</v>
      </c>
      <c r="H58" s="20">
        <f t="shared" si="0"/>
        <v>2376.13</v>
      </c>
      <c r="I58" s="20">
        <f t="shared" si="1"/>
        <v>2690.71</v>
      </c>
      <c r="J58" s="20">
        <f t="shared" si="2"/>
        <v>3205.58</v>
      </c>
      <c r="K58" s="20">
        <f t="shared" si="3"/>
        <v>4348.7</v>
      </c>
    </row>
    <row r="59" spans="1:11" s="11" customFormat="1" ht="14.25" customHeight="1">
      <c r="A59" s="25" t="s">
        <v>208</v>
      </c>
      <c r="B59" s="25">
        <v>2</v>
      </c>
      <c r="C59" s="25" t="s">
        <v>215</v>
      </c>
      <c r="D59" s="25" t="s">
        <v>15</v>
      </c>
      <c r="E59" s="25" t="s">
        <v>216</v>
      </c>
      <c r="F59" s="25" t="s">
        <v>217</v>
      </c>
      <c r="G59" s="17">
        <f t="shared" si="4"/>
        <v>54.49</v>
      </c>
      <c r="H59" s="20">
        <f t="shared" si="0"/>
        <v>2129.7999999999997</v>
      </c>
      <c r="I59" s="20">
        <f t="shared" si="1"/>
        <v>2444.3799999999997</v>
      </c>
      <c r="J59" s="20">
        <f t="shared" si="2"/>
        <v>2959.25</v>
      </c>
      <c r="K59" s="20">
        <f t="shared" si="3"/>
        <v>4102.37</v>
      </c>
    </row>
    <row r="60" spans="1:11" s="11" customFormat="1" ht="14.25" customHeight="1">
      <c r="A60" s="25" t="s">
        <v>208</v>
      </c>
      <c r="B60" s="25">
        <v>3</v>
      </c>
      <c r="C60" s="25" t="s">
        <v>218</v>
      </c>
      <c r="D60" s="25" t="s">
        <v>15</v>
      </c>
      <c r="E60" s="25" t="s">
        <v>219</v>
      </c>
      <c r="F60" s="25" t="s">
        <v>220</v>
      </c>
      <c r="G60" s="17">
        <f t="shared" si="4"/>
        <v>53.8</v>
      </c>
      <c r="H60" s="20">
        <f t="shared" si="0"/>
        <v>2115.86</v>
      </c>
      <c r="I60" s="20">
        <f t="shared" si="1"/>
        <v>2430.44</v>
      </c>
      <c r="J60" s="20">
        <f t="shared" si="2"/>
        <v>2945.3100000000004</v>
      </c>
      <c r="K60" s="20">
        <f t="shared" si="3"/>
        <v>4088.4300000000003</v>
      </c>
    </row>
    <row r="61" spans="1:11" s="11" customFormat="1" ht="14.25" customHeight="1">
      <c r="A61" s="25" t="s">
        <v>208</v>
      </c>
      <c r="B61" s="25">
        <v>4</v>
      </c>
      <c r="C61" s="25" t="s">
        <v>221</v>
      </c>
      <c r="D61" s="25" t="s">
        <v>15</v>
      </c>
      <c r="E61" s="25" t="s">
        <v>222</v>
      </c>
      <c r="F61" s="25" t="s">
        <v>223</v>
      </c>
      <c r="G61" s="17">
        <f t="shared" si="4"/>
        <v>54.25</v>
      </c>
      <c r="H61" s="20">
        <f t="shared" si="0"/>
        <v>2124.99</v>
      </c>
      <c r="I61" s="20">
        <f t="shared" si="1"/>
        <v>2439.5699999999997</v>
      </c>
      <c r="J61" s="20">
        <f t="shared" si="2"/>
        <v>2954.44</v>
      </c>
      <c r="K61" s="20">
        <f t="shared" si="3"/>
        <v>4097.5599999999995</v>
      </c>
    </row>
    <row r="62" spans="1:11" s="11" customFormat="1" ht="14.25" customHeight="1">
      <c r="A62" s="25" t="s">
        <v>208</v>
      </c>
      <c r="B62" s="25">
        <v>5</v>
      </c>
      <c r="C62" s="25" t="s">
        <v>224</v>
      </c>
      <c r="D62" s="25" t="s">
        <v>15</v>
      </c>
      <c r="E62" s="25" t="s">
        <v>225</v>
      </c>
      <c r="F62" s="25" t="s">
        <v>226</v>
      </c>
      <c r="G62" s="17">
        <f t="shared" si="4"/>
        <v>53.98</v>
      </c>
      <c r="H62" s="20">
        <f t="shared" si="0"/>
        <v>2119.57</v>
      </c>
      <c r="I62" s="20">
        <f t="shared" si="1"/>
        <v>2434.15</v>
      </c>
      <c r="J62" s="20">
        <f t="shared" si="2"/>
        <v>2949.02</v>
      </c>
      <c r="K62" s="20">
        <f t="shared" si="3"/>
        <v>4092.14</v>
      </c>
    </row>
    <row r="63" spans="1:11" s="11" customFormat="1" ht="14.25" customHeight="1">
      <c r="A63" s="25" t="s">
        <v>208</v>
      </c>
      <c r="B63" s="25">
        <v>6</v>
      </c>
      <c r="C63" s="25" t="s">
        <v>227</v>
      </c>
      <c r="D63" s="25" t="s">
        <v>15</v>
      </c>
      <c r="E63" s="25" t="s">
        <v>228</v>
      </c>
      <c r="F63" s="25" t="s">
        <v>229</v>
      </c>
      <c r="G63" s="17">
        <f t="shared" si="4"/>
        <v>66.52</v>
      </c>
      <c r="H63" s="20">
        <f t="shared" si="0"/>
        <v>2372.42</v>
      </c>
      <c r="I63" s="20">
        <f t="shared" si="1"/>
        <v>2687</v>
      </c>
      <c r="J63" s="20">
        <f t="shared" si="2"/>
        <v>3201.8700000000003</v>
      </c>
      <c r="K63" s="20">
        <f t="shared" si="3"/>
        <v>4344.990000000001</v>
      </c>
    </row>
    <row r="64" spans="1:11" s="11" customFormat="1" ht="14.25" customHeight="1">
      <c r="A64" s="25" t="s">
        <v>208</v>
      </c>
      <c r="B64" s="25">
        <v>7</v>
      </c>
      <c r="C64" s="25" t="s">
        <v>230</v>
      </c>
      <c r="D64" s="25" t="s">
        <v>15</v>
      </c>
      <c r="E64" s="25" t="s">
        <v>231</v>
      </c>
      <c r="F64" s="25" t="s">
        <v>232</v>
      </c>
      <c r="G64" s="17">
        <f t="shared" si="4"/>
        <v>76.87</v>
      </c>
      <c r="H64" s="20">
        <f t="shared" si="0"/>
        <v>2580.95</v>
      </c>
      <c r="I64" s="20">
        <f t="shared" si="1"/>
        <v>2895.5299999999997</v>
      </c>
      <c r="J64" s="20">
        <f t="shared" si="2"/>
        <v>3410.3999999999996</v>
      </c>
      <c r="K64" s="20">
        <f t="shared" si="3"/>
        <v>4553.5199999999995</v>
      </c>
    </row>
    <row r="65" spans="1:11" s="11" customFormat="1" ht="14.25" customHeight="1">
      <c r="A65" s="25" t="s">
        <v>208</v>
      </c>
      <c r="B65" s="25">
        <v>8</v>
      </c>
      <c r="C65" s="25" t="s">
        <v>233</v>
      </c>
      <c r="D65" s="25" t="s">
        <v>234</v>
      </c>
      <c r="E65" s="25" t="s">
        <v>15</v>
      </c>
      <c r="F65" s="25" t="s">
        <v>235</v>
      </c>
      <c r="G65" s="17">
        <f t="shared" si="4"/>
        <v>78.76</v>
      </c>
      <c r="H65" s="20">
        <f t="shared" si="0"/>
        <v>2619.05</v>
      </c>
      <c r="I65" s="20">
        <f t="shared" si="1"/>
        <v>2933.63</v>
      </c>
      <c r="J65" s="20">
        <f t="shared" si="2"/>
        <v>3448.5</v>
      </c>
      <c r="K65" s="20">
        <f t="shared" si="3"/>
        <v>4591.62</v>
      </c>
    </row>
    <row r="66" spans="1:11" s="11" customFormat="1" ht="14.25" customHeight="1">
      <c r="A66" s="25" t="s">
        <v>208</v>
      </c>
      <c r="B66" s="25">
        <v>9</v>
      </c>
      <c r="C66" s="25" t="s">
        <v>236</v>
      </c>
      <c r="D66" s="25" t="s">
        <v>15</v>
      </c>
      <c r="E66" s="25" t="s">
        <v>237</v>
      </c>
      <c r="F66" s="25" t="s">
        <v>238</v>
      </c>
      <c r="G66" s="17">
        <f t="shared" si="4"/>
        <v>84.77</v>
      </c>
      <c r="H66" s="20">
        <f t="shared" si="0"/>
        <v>2740.22</v>
      </c>
      <c r="I66" s="20">
        <f t="shared" si="1"/>
        <v>3054.7999999999997</v>
      </c>
      <c r="J66" s="20">
        <f t="shared" si="2"/>
        <v>3569.67</v>
      </c>
      <c r="K66" s="20">
        <f t="shared" si="3"/>
        <v>4712.790000000001</v>
      </c>
    </row>
    <row r="67" spans="1:11" s="11" customFormat="1" ht="14.25" customHeight="1">
      <c r="A67" s="25" t="s">
        <v>208</v>
      </c>
      <c r="B67" s="25">
        <v>10</v>
      </c>
      <c r="C67" s="25" t="s">
        <v>239</v>
      </c>
      <c r="D67" s="25" t="s">
        <v>15</v>
      </c>
      <c r="E67" s="25" t="s">
        <v>240</v>
      </c>
      <c r="F67" s="25" t="s">
        <v>241</v>
      </c>
      <c r="G67" s="17">
        <f t="shared" si="4"/>
        <v>85.45</v>
      </c>
      <c r="H67" s="20">
        <f t="shared" si="0"/>
        <v>2753.99</v>
      </c>
      <c r="I67" s="20">
        <f t="shared" si="1"/>
        <v>3068.5699999999997</v>
      </c>
      <c r="J67" s="20">
        <f t="shared" si="2"/>
        <v>3583.4399999999996</v>
      </c>
      <c r="K67" s="20">
        <f t="shared" si="3"/>
        <v>4726.5599999999995</v>
      </c>
    </row>
    <row r="68" spans="1:11" s="11" customFormat="1" ht="14.25" customHeight="1">
      <c r="A68" s="25" t="s">
        <v>208</v>
      </c>
      <c r="B68" s="25">
        <v>11</v>
      </c>
      <c r="C68" s="25" t="s">
        <v>242</v>
      </c>
      <c r="D68" s="25" t="s">
        <v>15</v>
      </c>
      <c r="E68" s="25" t="s">
        <v>243</v>
      </c>
      <c r="F68" s="25" t="s">
        <v>244</v>
      </c>
      <c r="G68" s="17">
        <f t="shared" si="4"/>
        <v>90.61</v>
      </c>
      <c r="H68" s="20">
        <f t="shared" si="0"/>
        <v>2857.89</v>
      </c>
      <c r="I68" s="20">
        <f t="shared" si="1"/>
        <v>3172.47</v>
      </c>
      <c r="J68" s="20">
        <f t="shared" si="2"/>
        <v>3687.34</v>
      </c>
      <c r="K68" s="20">
        <f t="shared" si="3"/>
        <v>4830.46</v>
      </c>
    </row>
    <row r="69" spans="1:11" s="11" customFormat="1" ht="14.25" customHeight="1">
      <c r="A69" s="25" t="s">
        <v>208</v>
      </c>
      <c r="B69" s="25">
        <v>12</v>
      </c>
      <c r="C69" s="25" t="s">
        <v>245</v>
      </c>
      <c r="D69" s="25" t="s">
        <v>15</v>
      </c>
      <c r="E69" s="25" t="s">
        <v>246</v>
      </c>
      <c r="F69" s="25" t="s">
        <v>247</v>
      </c>
      <c r="G69" s="17">
        <f t="shared" si="4"/>
        <v>90.77</v>
      </c>
      <c r="H69" s="20">
        <f t="shared" si="0"/>
        <v>2861.14</v>
      </c>
      <c r="I69" s="20">
        <f t="shared" si="1"/>
        <v>3175.72</v>
      </c>
      <c r="J69" s="20">
        <f t="shared" si="2"/>
        <v>3690.59</v>
      </c>
      <c r="K69" s="20">
        <f t="shared" si="3"/>
        <v>4833.710000000001</v>
      </c>
    </row>
    <row r="70" spans="1:11" s="11" customFormat="1" ht="14.25" customHeight="1">
      <c r="A70" s="25" t="s">
        <v>208</v>
      </c>
      <c r="B70" s="25">
        <v>13</v>
      </c>
      <c r="C70" s="25" t="s">
        <v>248</v>
      </c>
      <c r="D70" s="25" t="s">
        <v>15</v>
      </c>
      <c r="E70" s="25" t="s">
        <v>249</v>
      </c>
      <c r="F70" s="25" t="s">
        <v>250</v>
      </c>
      <c r="G70" s="17">
        <f t="shared" si="4"/>
        <v>90.13</v>
      </c>
      <c r="H70" s="20">
        <f t="shared" si="0"/>
        <v>2848.28</v>
      </c>
      <c r="I70" s="20">
        <f t="shared" si="1"/>
        <v>3162.86</v>
      </c>
      <c r="J70" s="20">
        <f t="shared" si="2"/>
        <v>3677.7300000000005</v>
      </c>
      <c r="K70" s="20">
        <f t="shared" si="3"/>
        <v>4820.85</v>
      </c>
    </row>
    <row r="71" spans="1:11" s="11" customFormat="1" ht="14.25" customHeight="1">
      <c r="A71" s="25" t="s">
        <v>208</v>
      </c>
      <c r="B71" s="25">
        <v>14</v>
      </c>
      <c r="C71" s="25" t="s">
        <v>251</v>
      </c>
      <c r="D71" s="25" t="s">
        <v>15</v>
      </c>
      <c r="E71" s="25" t="s">
        <v>252</v>
      </c>
      <c r="F71" s="25" t="s">
        <v>253</v>
      </c>
      <c r="G71" s="17">
        <f t="shared" si="4"/>
        <v>90.35</v>
      </c>
      <c r="H71" s="20">
        <f t="shared" si="0"/>
        <v>2852.6699999999996</v>
      </c>
      <c r="I71" s="20">
        <f t="shared" si="1"/>
        <v>3167.2499999999995</v>
      </c>
      <c r="J71" s="20">
        <f t="shared" si="2"/>
        <v>3682.12</v>
      </c>
      <c r="K71" s="20">
        <f t="shared" si="3"/>
        <v>4825.24</v>
      </c>
    </row>
    <row r="72" spans="1:11" s="11" customFormat="1" ht="14.25" customHeight="1">
      <c r="A72" s="25" t="s">
        <v>208</v>
      </c>
      <c r="B72" s="25">
        <v>15</v>
      </c>
      <c r="C72" s="25" t="s">
        <v>254</v>
      </c>
      <c r="D72" s="25" t="s">
        <v>15</v>
      </c>
      <c r="E72" s="25" t="s">
        <v>255</v>
      </c>
      <c r="F72" s="25" t="s">
        <v>256</v>
      </c>
      <c r="G72" s="17">
        <f t="shared" si="4"/>
        <v>89.74</v>
      </c>
      <c r="H72" s="20">
        <f t="shared" si="0"/>
        <v>2840.3599999999997</v>
      </c>
      <c r="I72" s="20">
        <f t="shared" si="1"/>
        <v>3154.9399999999996</v>
      </c>
      <c r="J72" s="20">
        <f t="shared" si="2"/>
        <v>3669.81</v>
      </c>
      <c r="K72" s="20">
        <f t="shared" si="3"/>
        <v>4812.93</v>
      </c>
    </row>
    <row r="73" spans="1:11" s="11" customFormat="1" ht="14.25" customHeight="1">
      <c r="A73" s="25" t="s">
        <v>208</v>
      </c>
      <c r="B73" s="25">
        <v>16</v>
      </c>
      <c r="C73" s="25" t="s">
        <v>257</v>
      </c>
      <c r="D73" s="25" t="s">
        <v>258</v>
      </c>
      <c r="E73" s="25" t="s">
        <v>15</v>
      </c>
      <c r="F73" s="25" t="s">
        <v>259</v>
      </c>
      <c r="G73" s="17">
        <f t="shared" si="4"/>
        <v>89.9</v>
      </c>
      <c r="H73" s="20">
        <f t="shared" si="0"/>
        <v>2843.53</v>
      </c>
      <c r="I73" s="20">
        <f t="shared" si="1"/>
        <v>3158.11</v>
      </c>
      <c r="J73" s="20">
        <f t="shared" si="2"/>
        <v>3672.98</v>
      </c>
      <c r="K73" s="20">
        <f t="shared" si="3"/>
        <v>4816.099999999999</v>
      </c>
    </row>
    <row r="74" spans="1:11" s="11" customFormat="1" ht="14.25" customHeight="1">
      <c r="A74" s="25" t="s">
        <v>208</v>
      </c>
      <c r="B74" s="25">
        <v>17</v>
      </c>
      <c r="C74" s="25" t="s">
        <v>260</v>
      </c>
      <c r="D74" s="25" t="s">
        <v>261</v>
      </c>
      <c r="E74" s="25" t="s">
        <v>15</v>
      </c>
      <c r="F74" s="25" t="s">
        <v>262</v>
      </c>
      <c r="G74" s="17">
        <f t="shared" si="4"/>
        <v>97.82</v>
      </c>
      <c r="H74" s="20">
        <f aca="true" t="shared" si="5" ref="H74:H137">F74+$M$3+G74</f>
        <v>3003.35</v>
      </c>
      <c r="I74" s="20">
        <f aca="true" t="shared" si="6" ref="I74:I137">F74+$N$3+G74</f>
        <v>3317.93</v>
      </c>
      <c r="J74" s="20">
        <f aca="true" t="shared" si="7" ref="J74:J137">F74+$O$3+G74</f>
        <v>3832.8</v>
      </c>
      <c r="K74" s="20">
        <f aca="true" t="shared" si="8" ref="K74:K137">F74+$P$3+G74</f>
        <v>4975.92</v>
      </c>
    </row>
    <row r="75" spans="1:11" s="11" customFormat="1" ht="14.25" customHeight="1">
      <c r="A75" s="25" t="s">
        <v>208</v>
      </c>
      <c r="B75" s="25">
        <v>18</v>
      </c>
      <c r="C75" s="25" t="s">
        <v>263</v>
      </c>
      <c r="D75" s="25" t="s">
        <v>15</v>
      </c>
      <c r="E75" s="25" t="s">
        <v>264</v>
      </c>
      <c r="F75" s="25" t="s">
        <v>265</v>
      </c>
      <c r="G75" s="17">
        <f aca="true" t="shared" si="9" ref="G75:G138">ROUND((F75*0.0522),2)</f>
        <v>257.57</v>
      </c>
      <c r="H75" s="20">
        <f t="shared" si="5"/>
        <v>6223.41</v>
      </c>
      <c r="I75" s="20">
        <f t="shared" si="6"/>
        <v>6537.99</v>
      </c>
      <c r="J75" s="20">
        <f t="shared" si="7"/>
        <v>7052.860000000001</v>
      </c>
      <c r="K75" s="20">
        <f t="shared" si="8"/>
        <v>8195.98</v>
      </c>
    </row>
    <row r="76" spans="1:11" s="11" customFormat="1" ht="14.25" customHeight="1">
      <c r="A76" s="25" t="s">
        <v>208</v>
      </c>
      <c r="B76" s="25">
        <v>19</v>
      </c>
      <c r="C76" s="25" t="s">
        <v>266</v>
      </c>
      <c r="D76" s="25" t="s">
        <v>15</v>
      </c>
      <c r="E76" s="25" t="s">
        <v>267</v>
      </c>
      <c r="F76" s="25" t="s">
        <v>268</v>
      </c>
      <c r="G76" s="17">
        <f t="shared" si="9"/>
        <v>256.39</v>
      </c>
      <c r="H76" s="20">
        <f t="shared" si="5"/>
        <v>6199.56</v>
      </c>
      <c r="I76" s="20">
        <f t="shared" si="6"/>
        <v>6514.14</v>
      </c>
      <c r="J76" s="20">
        <f t="shared" si="7"/>
        <v>7029.010000000001</v>
      </c>
      <c r="K76" s="20">
        <f t="shared" si="8"/>
        <v>8172.13</v>
      </c>
    </row>
    <row r="77" spans="1:11" s="11" customFormat="1" ht="14.25" customHeight="1">
      <c r="A77" s="25" t="s">
        <v>208</v>
      </c>
      <c r="B77" s="25">
        <v>20</v>
      </c>
      <c r="C77" s="25" t="s">
        <v>269</v>
      </c>
      <c r="D77" s="25" t="s">
        <v>15</v>
      </c>
      <c r="E77" s="25" t="s">
        <v>270</v>
      </c>
      <c r="F77" s="25" t="s">
        <v>271</v>
      </c>
      <c r="G77" s="17">
        <f t="shared" si="9"/>
        <v>256.98</v>
      </c>
      <c r="H77" s="20">
        <f t="shared" si="5"/>
        <v>6211.389999999999</v>
      </c>
      <c r="I77" s="20">
        <f t="shared" si="6"/>
        <v>6525.969999999999</v>
      </c>
      <c r="J77" s="20">
        <f t="shared" si="7"/>
        <v>7040.84</v>
      </c>
      <c r="K77" s="20">
        <f t="shared" si="8"/>
        <v>8183.959999999999</v>
      </c>
    </row>
    <row r="78" spans="1:11" s="11" customFormat="1" ht="14.25" customHeight="1">
      <c r="A78" s="25" t="s">
        <v>208</v>
      </c>
      <c r="B78" s="25">
        <v>21</v>
      </c>
      <c r="C78" s="25" t="s">
        <v>272</v>
      </c>
      <c r="D78" s="25" t="s">
        <v>15</v>
      </c>
      <c r="E78" s="25" t="s">
        <v>273</v>
      </c>
      <c r="F78" s="25" t="s">
        <v>274</v>
      </c>
      <c r="G78" s="17">
        <f t="shared" si="9"/>
        <v>256.03</v>
      </c>
      <c r="H78" s="20">
        <f t="shared" si="5"/>
        <v>6192.3099999999995</v>
      </c>
      <c r="I78" s="20">
        <f t="shared" si="6"/>
        <v>6506.889999999999</v>
      </c>
      <c r="J78" s="20">
        <f t="shared" si="7"/>
        <v>7021.759999999999</v>
      </c>
      <c r="K78" s="20">
        <f t="shared" si="8"/>
        <v>8164.88</v>
      </c>
    </row>
    <row r="79" spans="1:11" s="11" customFormat="1" ht="14.25" customHeight="1">
      <c r="A79" s="25" t="s">
        <v>208</v>
      </c>
      <c r="B79" s="25">
        <v>22</v>
      </c>
      <c r="C79" s="25" t="s">
        <v>275</v>
      </c>
      <c r="D79" s="25" t="s">
        <v>15</v>
      </c>
      <c r="E79" s="25" t="s">
        <v>276</v>
      </c>
      <c r="F79" s="25" t="s">
        <v>277</v>
      </c>
      <c r="G79" s="17">
        <f t="shared" si="9"/>
        <v>255.37</v>
      </c>
      <c r="H79" s="20">
        <f t="shared" si="5"/>
        <v>6178.98</v>
      </c>
      <c r="I79" s="20">
        <f t="shared" si="6"/>
        <v>6493.5599999999995</v>
      </c>
      <c r="J79" s="20">
        <f t="shared" si="7"/>
        <v>7008.429999999999</v>
      </c>
      <c r="K79" s="20">
        <f t="shared" si="8"/>
        <v>8151.55</v>
      </c>
    </row>
    <row r="80" spans="1:11" s="11" customFormat="1" ht="14.25" customHeight="1">
      <c r="A80" s="25" t="s">
        <v>208</v>
      </c>
      <c r="B80" s="25">
        <v>23</v>
      </c>
      <c r="C80" s="25" t="s">
        <v>278</v>
      </c>
      <c r="D80" s="25" t="s">
        <v>15</v>
      </c>
      <c r="E80" s="25" t="s">
        <v>279</v>
      </c>
      <c r="F80" s="25" t="s">
        <v>280</v>
      </c>
      <c r="G80" s="17">
        <f t="shared" si="9"/>
        <v>80.96</v>
      </c>
      <c r="H80" s="20">
        <f t="shared" si="5"/>
        <v>2663.42</v>
      </c>
      <c r="I80" s="20">
        <f t="shared" si="6"/>
        <v>2978</v>
      </c>
      <c r="J80" s="20">
        <f t="shared" si="7"/>
        <v>3492.87</v>
      </c>
      <c r="K80" s="20">
        <f t="shared" si="8"/>
        <v>4635.99</v>
      </c>
    </row>
    <row r="81" spans="1:11" s="11" customFormat="1" ht="14.25" customHeight="1">
      <c r="A81" s="25" t="s">
        <v>281</v>
      </c>
      <c r="B81" s="25">
        <v>0</v>
      </c>
      <c r="C81" s="25" t="s">
        <v>282</v>
      </c>
      <c r="D81" s="25" t="s">
        <v>15</v>
      </c>
      <c r="E81" s="25" t="s">
        <v>283</v>
      </c>
      <c r="F81" s="25" t="s">
        <v>284</v>
      </c>
      <c r="G81" s="17">
        <f t="shared" si="9"/>
        <v>77.6</v>
      </c>
      <c r="H81" s="20">
        <f t="shared" si="5"/>
        <v>2595.73</v>
      </c>
      <c r="I81" s="20">
        <f t="shared" si="6"/>
        <v>2910.31</v>
      </c>
      <c r="J81" s="20">
        <f t="shared" si="7"/>
        <v>3425.18</v>
      </c>
      <c r="K81" s="20">
        <f t="shared" si="8"/>
        <v>4568.3</v>
      </c>
    </row>
    <row r="82" spans="1:11" s="11" customFormat="1" ht="14.25" customHeight="1">
      <c r="A82" s="25" t="s">
        <v>281</v>
      </c>
      <c r="B82" s="25">
        <v>1</v>
      </c>
      <c r="C82" s="25" t="s">
        <v>285</v>
      </c>
      <c r="D82" s="25" t="s">
        <v>15</v>
      </c>
      <c r="E82" s="25" t="s">
        <v>286</v>
      </c>
      <c r="F82" s="25" t="s">
        <v>287</v>
      </c>
      <c r="G82" s="17">
        <f t="shared" si="9"/>
        <v>74.05</v>
      </c>
      <c r="H82" s="20">
        <f t="shared" si="5"/>
        <v>2524.16</v>
      </c>
      <c r="I82" s="20">
        <f t="shared" si="6"/>
        <v>2838.74</v>
      </c>
      <c r="J82" s="20">
        <f t="shared" si="7"/>
        <v>3353.61</v>
      </c>
      <c r="K82" s="20">
        <f t="shared" si="8"/>
        <v>4496.7300000000005</v>
      </c>
    </row>
    <row r="83" spans="1:11" s="11" customFormat="1" ht="14.25" customHeight="1">
      <c r="A83" s="25" t="s">
        <v>281</v>
      </c>
      <c r="B83" s="25">
        <v>2</v>
      </c>
      <c r="C83" s="25" t="s">
        <v>288</v>
      </c>
      <c r="D83" s="25" t="s">
        <v>15</v>
      </c>
      <c r="E83" s="25" t="s">
        <v>289</v>
      </c>
      <c r="F83" s="25" t="s">
        <v>290</v>
      </c>
      <c r="G83" s="17">
        <f t="shared" si="9"/>
        <v>54.53</v>
      </c>
      <c r="H83" s="20">
        <f t="shared" si="5"/>
        <v>2130.7000000000003</v>
      </c>
      <c r="I83" s="20">
        <f t="shared" si="6"/>
        <v>2445.28</v>
      </c>
      <c r="J83" s="20">
        <f t="shared" si="7"/>
        <v>2960.15</v>
      </c>
      <c r="K83" s="20">
        <f t="shared" si="8"/>
        <v>4103.2699999999995</v>
      </c>
    </row>
    <row r="84" spans="1:11" s="11" customFormat="1" ht="14.25" customHeight="1">
      <c r="A84" s="25" t="s">
        <v>281</v>
      </c>
      <c r="B84" s="25">
        <v>3</v>
      </c>
      <c r="C84" s="25" t="s">
        <v>291</v>
      </c>
      <c r="D84" s="25" t="s">
        <v>15</v>
      </c>
      <c r="E84" s="25" t="s">
        <v>292</v>
      </c>
      <c r="F84" s="25" t="s">
        <v>293</v>
      </c>
      <c r="G84" s="17">
        <f t="shared" si="9"/>
        <v>75.96</v>
      </c>
      <c r="H84" s="20">
        <f t="shared" si="5"/>
        <v>2562.6800000000003</v>
      </c>
      <c r="I84" s="20">
        <f t="shared" si="6"/>
        <v>2877.26</v>
      </c>
      <c r="J84" s="20">
        <f t="shared" si="7"/>
        <v>3392.13</v>
      </c>
      <c r="K84" s="20">
        <f t="shared" si="8"/>
        <v>4535.25</v>
      </c>
    </row>
    <row r="85" spans="1:11" s="11" customFormat="1" ht="14.25" customHeight="1">
      <c r="A85" s="25" t="s">
        <v>281</v>
      </c>
      <c r="B85" s="25">
        <v>4</v>
      </c>
      <c r="C85" s="25" t="s">
        <v>294</v>
      </c>
      <c r="D85" s="25" t="s">
        <v>15</v>
      </c>
      <c r="E85" s="25" t="s">
        <v>295</v>
      </c>
      <c r="F85" s="25" t="s">
        <v>296</v>
      </c>
      <c r="G85" s="17">
        <f t="shared" si="9"/>
        <v>75.9</v>
      </c>
      <c r="H85" s="20">
        <f t="shared" si="5"/>
        <v>2561.43</v>
      </c>
      <c r="I85" s="20">
        <f t="shared" si="6"/>
        <v>2876.0099999999998</v>
      </c>
      <c r="J85" s="20">
        <f t="shared" si="7"/>
        <v>3390.88</v>
      </c>
      <c r="K85" s="20">
        <f t="shared" si="8"/>
        <v>4534</v>
      </c>
    </row>
    <row r="86" spans="1:11" s="11" customFormat="1" ht="14.25" customHeight="1">
      <c r="A86" s="25" t="s">
        <v>281</v>
      </c>
      <c r="B86" s="25">
        <v>5</v>
      </c>
      <c r="C86" s="25" t="s">
        <v>297</v>
      </c>
      <c r="D86" s="25" t="s">
        <v>298</v>
      </c>
      <c r="E86" s="25" t="s">
        <v>15</v>
      </c>
      <c r="F86" s="25" t="s">
        <v>299</v>
      </c>
      <c r="G86" s="17">
        <f t="shared" si="9"/>
        <v>73.42</v>
      </c>
      <c r="H86" s="20">
        <f t="shared" si="5"/>
        <v>2511.45</v>
      </c>
      <c r="I86" s="20">
        <f t="shared" si="6"/>
        <v>2826.0299999999997</v>
      </c>
      <c r="J86" s="20">
        <f t="shared" si="7"/>
        <v>3340.9</v>
      </c>
      <c r="K86" s="20">
        <f t="shared" si="8"/>
        <v>4484.02</v>
      </c>
    </row>
    <row r="87" spans="1:11" s="11" customFormat="1" ht="14.25" customHeight="1">
      <c r="A87" s="25" t="s">
        <v>281</v>
      </c>
      <c r="B87" s="25">
        <v>6</v>
      </c>
      <c r="C87" s="25" t="s">
        <v>300</v>
      </c>
      <c r="D87" s="25" t="s">
        <v>301</v>
      </c>
      <c r="E87" s="25" t="s">
        <v>15</v>
      </c>
      <c r="F87" s="25" t="s">
        <v>302</v>
      </c>
      <c r="G87" s="17">
        <f t="shared" si="9"/>
        <v>76.37</v>
      </c>
      <c r="H87" s="20">
        <f t="shared" si="5"/>
        <v>2570.8</v>
      </c>
      <c r="I87" s="20">
        <f t="shared" si="6"/>
        <v>2885.38</v>
      </c>
      <c r="J87" s="20">
        <f t="shared" si="7"/>
        <v>3400.25</v>
      </c>
      <c r="K87" s="20">
        <f t="shared" si="8"/>
        <v>4543.37</v>
      </c>
    </row>
    <row r="88" spans="1:11" s="11" customFormat="1" ht="14.25" customHeight="1">
      <c r="A88" s="25" t="s">
        <v>281</v>
      </c>
      <c r="B88" s="25">
        <v>7</v>
      </c>
      <c r="C88" s="25" t="s">
        <v>303</v>
      </c>
      <c r="D88" s="25" t="s">
        <v>304</v>
      </c>
      <c r="E88" s="25" t="s">
        <v>15</v>
      </c>
      <c r="F88" s="25" t="s">
        <v>305</v>
      </c>
      <c r="G88" s="17">
        <f t="shared" si="9"/>
        <v>80.01</v>
      </c>
      <c r="H88" s="20">
        <f t="shared" si="5"/>
        <v>2644.2000000000003</v>
      </c>
      <c r="I88" s="20">
        <f t="shared" si="6"/>
        <v>2958.78</v>
      </c>
      <c r="J88" s="20">
        <f t="shared" si="7"/>
        <v>3473.6500000000005</v>
      </c>
      <c r="K88" s="20">
        <f t="shared" si="8"/>
        <v>4616.77</v>
      </c>
    </row>
    <row r="89" spans="1:11" s="11" customFormat="1" ht="14.25" customHeight="1">
      <c r="A89" s="25" t="s">
        <v>281</v>
      </c>
      <c r="B89" s="25">
        <v>8</v>
      </c>
      <c r="C89" s="25" t="s">
        <v>306</v>
      </c>
      <c r="D89" s="25" t="s">
        <v>307</v>
      </c>
      <c r="E89" s="25" t="s">
        <v>15</v>
      </c>
      <c r="F89" s="25" t="s">
        <v>308</v>
      </c>
      <c r="G89" s="17">
        <f t="shared" si="9"/>
        <v>81.31</v>
      </c>
      <c r="H89" s="20">
        <f t="shared" si="5"/>
        <v>2670.4199999999996</v>
      </c>
      <c r="I89" s="20">
        <f t="shared" si="6"/>
        <v>2984.9999999999995</v>
      </c>
      <c r="J89" s="20">
        <f t="shared" si="7"/>
        <v>3499.87</v>
      </c>
      <c r="K89" s="20">
        <f t="shared" si="8"/>
        <v>4642.990000000001</v>
      </c>
    </row>
    <row r="90" spans="1:11" s="11" customFormat="1" ht="14.25" customHeight="1">
      <c r="A90" s="25" t="s">
        <v>281</v>
      </c>
      <c r="B90" s="25">
        <v>9</v>
      </c>
      <c r="C90" s="25" t="s">
        <v>309</v>
      </c>
      <c r="D90" s="25" t="s">
        <v>310</v>
      </c>
      <c r="E90" s="25" t="s">
        <v>15</v>
      </c>
      <c r="F90" s="25" t="s">
        <v>311</v>
      </c>
      <c r="G90" s="17">
        <f t="shared" si="9"/>
        <v>83.63</v>
      </c>
      <c r="H90" s="20">
        <f t="shared" si="5"/>
        <v>2717.32</v>
      </c>
      <c r="I90" s="20">
        <f t="shared" si="6"/>
        <v>3031.9</v>
      </c>
      <c r="J90" s="20">
        <f t="shared" si="7"/>
        <v>3546.7700000000004</v>
      </c>
      <c r="K90" s="20">
        <f t="shared" si="8"/>
        <v>4689.89</v>
      </c>
    </row>
    <row r="91" spans="1:11" s="11" customFormat="1" ht="14.25" customHeight="1">
      <c r="A91" s="25" t="s">
        <v>281</v>
      </c>
      <c r="B91" s="25">
        <v>10</v>
      </c>
      <c r="C91" s="25" t="s">
        <v>41</v>
      </c>
      <c r="D91" s="25" t="s">
        <v>312</v>
      </c>
      <c r="E91" s="25" t="s">
        <v>15</v>
      </c>
      <c r="F91" s="25" t="s">
        <v>313</v>
      </c>
      <c r="G91" s="17">
        <f t="shared" si="9"/>
        <v>84.07</v>
      </c>
      <c r="H91" s="20">
        <f t="shared" si="5"/>
        <v>2726.14</v>
      </c>
      <c r="I91" s="20">
        <f t="shared" si="6"/>
        <v>3040.72</v>
      </c>
      <c r="J91" s="20">
        <f t="shared" si="7"/>
        <v>3555.59</v>
      </c>
      <c r="K91" s="20">
        <f t="shared" si="8"/>
        <v>4698.709999999999</v>
      </c>
    </row>
    <row r="92" spans="1:11" s="11" customFormat="1" ht="14.25" customHeight="1">
      <c r="A92" s="25" t="s">
        <v>281</v>
      </c>
      <c r="B92" s="25">
        <v>11</v>
      </c>
      <c r="C92" s="25" t="s">
        <v>314</v>
      </c>
      <c r="D92" s="25" t="s">
        <v>315</v>
      </c>
      <c r="E92" s="25" t="s">
        <v>15</v>
      </c>
      <c r="F92" s="25" t="s">
        <v>316</v>
      </c>
      <c r="G92" s="17">
        <f t="shared" si="9"/>
        <v>88.9</v>
      </c>
      <c r="H92" s="20">
        <f t="shared" si="5"/>
        <v>2823.5400000000004</v>
      </c>
      <c r="I92" s="20">
        <f t="shared" si="6"/>
        <v>3138.1200000000003</v>
      </c>
      <c r="J92" s="20">
        <f t="shared" si="7"/>
        <v>3652.9900000000002</v>
      </c>
      <c r="K92" s="20">
        <f t="shared" si="8"/>
        <v>4796.11</v>
      </c>
    </row>
    <row r="93" spans="1:11" s="11" customFormat="1" ht="14.25" customHeight="1">
      <c r="A93" s="25" t="s">
        <v>281</v>
      </c>
      <c r="B93" s="25">
        <v>12</v>
      </c>
      <c r="C93" s="25" t="s">
        <v>317</v>
      </c>
      <c r="D93" s="25" t="s">
        <v>318</v>
      </c>
      <c r="E93" s="25" t="s">
        <v>15</v>
      </c>
      <c r="F93" s="25" t="s">
        <v>319</v>
      </c>
      <c r="G93" s="17">
        <f t="shared" si="9"/>
        <v>88.59</v>
      </c>
      <c r="H93" s="20">
        <f t="shared" si="5"/>
        <v>2817.17</v>
      </c>
      <c r="I93" s="20">
        <f t="shared" si="6"/>
        <v>3131.75</v>
      </c>
      <c r="J93" s="20">
        <f t="shared" si="7"/>
        <v>3646.62</v>
      </c>
      <c r="K93" s="20">
        <f t="shared" si="8"/>
        <v>4789.74</v>
      </c>
    </row>
    <row r="94" spans="1:11" s="11" customFormat="1" ht="14.25" customHeight="1">
      <c r="A94" s="25" t="s">
        <v>281</v>
      </c>
      <c r="B94" s="25">
        <v>13</v>
      </c>
      <c r="C94" s="25" t="s">
        <v>320</v>
      </c>
      <c r="D94" s="25" t="s">
        <v>321</v>
      </c>
      <c r="E94" s="25" t="s">
        <v>15</v>
      </c>
      <c r="F94" s="25" t="s">
        <v>322</v>
      </c>
      <c r="G94" s="17">
        <f t="shared" si="9"/>
        <v>87.39</v>
      </c>
      <c r="H94" s="20">
        <f t="shared" si="5"/>
        <v>2793.06</v>
      </c>
      <c r="I94" s="20">
        <f t="shared" si="6"/>
        <v>3107.64</v>
      </c>
      <c r="J94" s="20">
        <f t="shared" si="7"/>
        <v>3622.5099999999998</v>
      </c>
      <c r="K94" s="20">
        <f t="shared" si="8"/>
        <v>4765.63</v>
      </c>
    </row>
    <row r="95" spans="1:11" s="11" customFormat="1" ht="14.25" customHeight="1">
      <c r="A95" s="25" t="s">
        <v>281</v>
      </c>
      <c r="B95" s="25">
        <v>14</v>
      </c>
      <c r="C95" s="25" t="s">
        <v>323</v>
      </c>
      <c r="D95" s="25" t="s">
        <v>15</v>
      </c>
      <c r="E95" s="25" t="s">
        <v>324</v>
      </c>
      <c r="F95" s="25" t="s">
        <v>325</v>
      </c>
      <c r="G95" s="17">
        <f t="shared" si="9"/>
        <v>87.33</v>
      </c>
      <c r="H95" s="20">
        <f t="shared" si="5"/>
        <v>2791.85</v>
      </c>
      <c r="I95" s="20">
        <f t="shared" si="6"/>
        <v>3106.43</v>
      </c>
      <c r="J95" s="20">
        <f t="shared" si="7"/>
        <v>3621.3</v>
      </c>
      <c r="K95" s="20">
        <f t="shared" si="8"/>
        <v>4764.42</v>
      </c>
    </row>
    <row r="96" spans="1:11" s="11" customFormat="1" ht="14.25" customHeight="1">
      <c r="A96" s="25" t="s">
        <v>281</v>
      </c>
      <c r="B96" s="25">
        <v>15</v>
      </c>
      <c r="C96" s="25" t="s">
        <v>326</v>
      </c>
      <c r="D96" s="25" t="s">
        <v>15</v>
      </c>
      <c r="E96" s="25" t="s">
        <v>327</v>
      </c>
      <c r="F96" s="25" t="s">
        <v>328</v>
      </c>
      <c r="G96" s="17">
        <f t="shared" si="9"/>
        <v>88.07</v>
      </c>
      <c r="H96" s="20">
        <f t="shared" si="5"/>
        <v>2806.7900000000004</v>
      </c>
      <c r="I96" s="20">
        <f t="shared" si="6"/>
        <v>3121.3700000000003</v>
      </c>
      <c r="J96" s="20">
        <f t="shared" si="7"/>
        <v>3636.2400000000002</v>
      </c>
      <c r="K96" s="20">
        <f t="shared" si="8"/>
        <v>4779.36</v>
      </c>
    </row>
    <row r="97" spans="1:11" s="11" customFormat="1" ht="14.25" customHeight="1">
      <c r="A97" s="25" t="s">
        <v>281</v>
      </c>
      <c r="B97" s="25">
        <v>16</v>
      </c>
      <c r="C97" s="25" t="s">
        <v>329</v>
      </c>
      <c r="D97" s="25" t="s">
        <v>330</v>
      </c>
      <c r="E97" s="25" t="s">
        <v>15</v>
      </c>
      <c r="F97" s="25" t="s">
        <v>331</v>
      </c>
      <c r="G97" s="17">
        <f t="shared" si="9"/>
        <v>90.11</v>
      </c>
      <c r="H97" s="20">
        <f t="shared" si="5"/>
        <v>2847.88</v>
      </c>
      <c r="I97" s="20">
        <f t="shared" si="6"/>
        <v>3162.46</v>
      </c>
      <c r="J97" s="20">
        <f t="shared" si="7"/>
        <v>3677.3300000000004</v>
      </c>
      <c r="K97" s="20">
        <f t="shared" si="8"/>
        <v>4820.45</v>
      </c>
    </row>
    <row r="98" spans="1:11" s="11" customFormat="1" ht="14.25" customHeight="1">
      <c r="A98" s="25" t="s">
        <v>281</v>
      </c>
      <c r="B98" s="25">
        <v>17</v>
      </c>
      <c r="C98" s="25" t="s">
        <v>332</v>
      </c>
      <c r="D98" s="25" t="s">
        <v>333</v>
      </c>
      <c r="E98" s="25" t="s">
        <v>15</v>
      </c>
      <c r="F98" s="25" t="s">
        <v>334</v>
      </c>
      <c r="G98" s="17">
        <f t="shared" si="9"/>
        <v>83.01</v>
      </c>
      <c r="H98" s="20">
        <f t="shared" si="5"/>
        <v>2704.6900000000005</v>
      </c>
      <c r="I98" s="20">
        <f t="shared" si="6"/>
        <v>3019.2700000000004</v>
      </c>
      <c r="J98" s="20">
        <f t="shared" si="7"/>
        <v>3534.1400000000003</v>
      </c>
      <c r="K98" s="20">
        <f t="shared" si="8"/>
        <v>4677.26</v>
      </c>
    </row>
    <row r="99" spans="1:11" s="11" customFormat="1" ht="14.25" customHeight="1">
      <c r="A99" s="25" t="s">
        <v>281</v>
      </c>
      <c r="B99" s="25">
        <v>18</v>
      </c>
      <c r="C99" s="25" t="s">
        <v>335</v>
      </c>
      <c r="D99" s="25" t="s">
        <v>336</v>
      </c>
      <c r="E99" s="25" t="s">
        <v>15</v>
      </c>
      <c r="F99" s="25" t="s">
        <v>337</v>
      </c>
      <c r="G99" s="17">
        <f t="shared" si="9"/>
        <v>84.18</v>
      </c>
      <c r="H99" s="20">
        <f t="shared" si="5"/>
        <v>2728.31</v>
      </c>
      <c r="I99" s="20">
        <f t="shared" si="6"/>
        <v>3042.89</v>
      </c>
      <c r="J99" s="20">
        <f t="shared" si="7"/>
        <v>3557.7599999999998</v>
      </c>
      <c r="K99" s="20">
        <f t="shared" si="8"/>
        <v>4700.88</v>
      </c>
    </row>
    <row r="100" spans="1:11" s="11" customFormat="1" ht="14.25" customHeight="1">
      <c r="A100" s="25" t="s">
        <v>281</v>
      </c>
      <c r="B100" s="25">
        <v>19</v>
      </c>
      <c r="C100" s="25" t="s">
        <v>338</v>
      </c>
      <c r="D100" s="25" t="s">
        <v>339</v>
      </c>
      <c r="E100" s="25" t="s">
        <v>15</v>
      </c>
      <c r="F100" s="25" t="s">
        <v>340</v>
      </c>
      <c r="G100" s="17">
        <f t="shared" si="9"/>
        <v>90.59</v>
      </c>
      <c r="H100" s="20">
        <f t="shared" si="5"/>
        <v>2857.45</v>
      </c>
      <c r="I100" s="20">
        <f t="shared" si="6"/>
        <v>3172.0299999999997</v>
      </c>
      <c r="J100" s="20">
        <f t="shared" si="7"/>
        <v>3686.9</v>
      </c>
      <c r="K100" s="20">
        <f t="shared" si="8"/>
        <v>4830.02</v>
      </c>
    </row>
    <row r="101" spans="1:11" s="11" customFormat="1" ht="14.25" customHeight="1">
      <c r="A101" s="25" t="s">
        <v>281</v>
      </c>
      <c r="B101" s="25">
        <v>20</v>
      </c>
      <c r="C101" s="25" t="s">
        <v>341</v>
      </c>
      <c r="D101" s="25" t="s">
        <v>15</v>
      </c>
      <c r="E101" s="25" t="s">
        <v>342</v>
      </c>
      <c r="F101" s="25" t="s">
        <v>343</v>
      </c>
      <c r="G101" s="17">
        <f t="shared" si="9"/>
        <v>183.15</v>
      </c>
      <c r="H101" s="20">
        <f t="shared" si="5"/>
        <v>4723.32</v>
      </c>
      <c r="I101" s="20">
        <f t="shared" si="6"/>
        <v>5037.9</v>
      </c>
      <c r="J101" s="20">
        <f t="shared" si="7"/>
        <v>5552.7699999999995</v>
      </c>
      <c r="K101" s="20">
        <f t="shared" si="8"/>
        <v>6695.889999999999</v>
      </c>
    </row>
    <row r="102" spans="1:11" s="11" customFormat="1" ht="14.25" customHeight="1">
      <c r="A102" s="25" t="s">
        <v>281</v>
      </c>
      <c r="B102" s="25">
        <v>21</v>
      </c>
      <c r="C102" s="25" t="s">
        <v>344</v>
      </c>
      <c r="D102" s="25" t="s">
        <v>15</v>
      </c>
      <c r="E102" s="25" t="s">
        <v>345</v>
      </c>
      <c r="F102" s="25" t="s">
        <v>346</v>
      </c>
      <c r="G102" s="17">
        <f t="shared" si="9"/>
        <v>182.89</v>
      </c>
      <c r="H102" s="20">
        <f t="shared" si="5"/>
        <v>4718.110000000001</v>
      </c>
      <c r="I102" s="20">
        <f t="shared" si="6"/>
        <v>5032.6900000000005</v>
      </c>
      <c r="J102" s="20">
        <f t="shared" si="7"/>
        <v>5547.56</v>
      </c>
      <c r="K102" s="20">
        <f t="shared" si="8"/>
        <v>6690.68</v>
      </c>
    </row>
    <row r="103" spans="1:11" s="11" customFormat="1" ht="14.25" customHeight="1">
      <c r="A103" s="25" t="s">
        <v>281</v>
      </c>
      <c r="B103" s="25">
        <v>22</v>
      </c>
      <c r="C103" s="25" t="s">
        <v>347</v>
      </c>
      <c r="D103" s="25" t="s">
        <v>15</v>
      </c>
      <c r="E103" s="25" t="s">
        <v>348</v>
      </c>
      <c r="F103" s="25" t="s">
        <v>349</v>
      </c>
      <c r="G103" s="17">
        <f t="shared" si="9"/>
        <v>93.6</v>
      </c>
      <c r="H103" s="20">
        <f t="shared" si="5"/>
        <v>2918.12</v>
      </c>
      <c r="I103" s="20">
        <f t="shared" si="6"/>
        <v>3232.7</v>
      </c>
      <c r="J103" s="20">
        <f t="shared" si="7"/>
        <v>3747.57</v>
      </c>
      <c r="K103" s="20">
        <f t="shared" si="8"/>
        <v>4890.6900000000005</v>
      </c>
    </row>
    <row r="104" spans="1:11" s="11" customFormat="1" ht="14.25" customHeight="1">
      <c r="A104" s="25" t="s">
        <v>281</v>
      </c>
      <c r="B104" s="25">
        <v>23</v>
      </c>
      <c r="C104" s="25" t="s">
        <v>350</v>
      </c>
      <c r="D104" s="25" t="s">
        <v>15</v>
      </c>
      <c r="E104" s="25" t="s">
        <v>351</v>
      </c>
      <c r="F104" s="25" t="s">
        <v>352</v>
      </c>
      <c r="G104" s="17">
        <f t="shared" si="9"/>
        <v>80.73</v>
      </c>
      <c r="H104" s="20">
        <f t="shared" si="5"/>
        <v>2658.8399999999997</v>
      </c>
      <c r="I104" s="20">
        <f t="shared" si="6"/>
        <v>2973.4199999999996</v>
      </c>
      <c r="J104" s="20">
        <f t="shared" si="7"/>
        <v>3488.29</v>
      </c>
      <c r="K104" s="20">
        <f t="shared" si="8"/>
        <v>4631.41</v>
      </c>
    </row>
    <row r="105" spans="1:11" s="11" customFormat="1" ht="14.25" customHeight="1">
      <c r="A105" s="25" t="s">
        <v>353</v>
      </c>
      <c r="B105" s="25">
        <v>0</v>
      </c>
      <c r="C105" s="25" t="s">
        <v>354</v>
      </c>
      <c r="D105" s="25" t="s">
        <v>355</v>
      </c>
      <c r="E105" s="25" t="s">
        <v>15</v>
      </c>
      <c r="F105" s="25" t="s">
        <v>356</v>
      </c>
      <c r="G105" s="17">
        <f t="shared" si="9"/>
        <v>76.87</v>
      </c>
      <c r="H105" s="20">
        <f t="shared" si="5"/>
        <v>2580.9799999999996</v>
      </c>
      <c r="I105" s="20">
        <f t="shared" si="6"/>
        <v>2895.5599999999995</v>
      </c>
      <c r="J105" s="20">
        <f t="shared" si="7"/>
        <v>3410.43</v>
      </c>
      <c r="K105" s="20">
        <f t="shared" si="8"/>
        <v>4553.55</v>
      </c>
    </row>
    <row r="106" spans="1:11" s="11" customFormat="1" ht="14.25" customHeight="1">
      <c r="A106" s="25" t="s">
        <v>353</v>
      </c>
      <c r="B106" s="25">
        <v>1</v>
      </c>
      <c r="C106" s="25" t="s">
        <v>357</v>
      </c>
      <c r="D106" s="25" t="s">
        <v>358</v>
      </c>
      <c r="E106" s="25" t="s">
        <v>15</v>
      </c>
      <c r="F106" s="25" t="s">
        <v>359</v>
      </c>
      <c r="G106" s="17">
        <f t="shared" si="9"/>
        <v>73.83</v>
      </c>
      <c r="H106" s="20">
        <f t="shared" si="5"/>
        <v>2519.74</v>
      </c>
      <c r="I106" s="20">
        <f t="shared" si="6"/>
        <v>2834.3199999999997</v>
      </c>
      <c r="J106" s="20">
        <f t="shared" si="7"/>
        <v>3349.19</v>
      </c>
      <c r="K106" s="20">
        <f t="shared" si="8"/>
        <v>4492.3099999999995</v>
      </c>
    </row>
    <row r="107" spans="1:11" s="11" customFormat="1" ht="14.25" customHeight="1">
      <c r="A107" s="25" t="s">
        <v>353</v>
      </c>
      <c r="B107" s="25">
        <v>2</v>
      </c>
      <c r="C107" s="25" t="s">
        <v>360</v>
      </c>
      <c r="D107" s="25" t="s">
        <v>15</v>
      </c>
      <c r="E107" s="25" t="s">
        <v>361</v>
      </c>
      <c r="F107" s="25" t="s">
        <v>362</v>
      </c>
      <c r="G107" s="17">
        <f t="shared" si="9"/>
        <v>73.36</v>
      </c>
      <c r="H107" s="20">
        <f t="shared" si="5"/>
        <v>2510.2400000000002</v>
      </c>
      <c r="I107" s="20">
        <f t="shared" si="6"/>
        <v>2824.82</v>
      </c>
      <c r="J107" s="20">
        <f t="shared" si="7"/>
        <v>3339.69</v>
      </c>
      <c r="K107" s="20">
        <f t="shared" si="8"/>
        <v>4482.8099999999995</v>
      </c>
    </row>
    <row r="108" spans="1:11" s="11" customFormat="1" ht="14.25" customHeight="1">
      <c r="A108" s="25" t="s">
        <v>353</v>
      </c>
      <c r="B108" s="25">
        <v>3</v>
      </c>
      <c r="C108" s="25" t="s">
        <v>363</v>
      </c>
      <c r="D108" s="25" t="s">
        <v>15</v>
      </c>
      <c r="E108" s="25" t="s">
        <v>364</v>
      </c>
      <c r="F108" s="25" t="s">
        <v>365</v>
      </c>
      <c r="G108" s="17">
        <f t="shared" si="9"/>
        <v>54.28</v>
      </c>
      <c r="H108" s="20">
        <f t="shared" si="5"/>
        <v>2125.5400000000004</v>
      </c>
      <c r="I108" s="20">
        <f t="shared" si="6"/>
        <v>2440.1200000000003</v>
      </c>
      <c r="J108" s="20">
        <f t="shared" si="7"/>
        <v>2954.9900000000002</v>
      </c>
      <c r="K108" s="20">
        <f t="shared" si="8"/>
        <v>4098.11</v>
      </c>
    </row>
    <row r="109" spans="1:11" s="11" customFormat="1" ht="14.25" customHeight="1">
      <c r="A109" s="25" t="s">
        <v>353</v>
      </c>
      <c r="B109" s="25">
        <v>4</v>
      </c>
      <c r="C109" s="25" t="s">
        <v>366</v>
      </c>
      <c r="D109" s="25" t="s">
        <v>15</v>
      </c>
      <c r="E109" s="25" t="s">
        <v>367</v>
      </c>
      <c r="F109" s="25" t="s">
        <v>368</v>
      </c>
      <c r="G109" s="17">
        <f t="shared" si="9"/>
        <v>54.11</v>
      </c>
      <c r="H109" s="20">
        <f t="shared" si="5"/>
        <v>2122.17</v>
      </c>
      <c r="I109" s="20">
        <f t="shared" si="6"/>
        <v>2436.75</v>
      </c>
      <c r="J109" s="20">
        <f t="shared" si="7"/>
        <v>2951.6200000000003</v>
      </c>
      <c r="K109" s="20">
        <f t="shared" si="8"/>
        <v>4094.7400000000002</v>
      </c>
    </row>
    <row r="110" spans="1:11" s="11" customFormat="1" ht="14.25" customHeight="1">
      <c r="A110" s="25" t="s">
        <v>353</v>
      </c>
      <c r="B110" s="25">
        <v>5</v>
      </c>
      <c r="C110" s="25" t="s">
        <v>369</v>
      </c>
      <c r="D110" s="25" t="s">
        <v>370</v>
      </c>
      <c r="E110" s="25" t="s">
        <v>15</v>
      </c>
      <c r="F110" s="25" t="s">
        <v>371</v>
      </c>
      <c r="G110" s="17">
        <f t="shared" si="9"/>
        <v>73.61</v>
      </c>
      <c r="H110" s="20">
        <f t="shared" si="5"/>
        <v>2515.3</v>
      </c>
      <c r="I110" s="20">
        <f t="shared" si="6"/>
        <v>2829.88</v>
      </c>
      <c r="J110" s="20">
        <f t="shared" si="7"/>
        <v>3344.7500000000005</v>
      </c>
      <c r="K110" s="20">
        <f t="shared" si="8"/>
        <v>4487.87</v>
      </c>
    </row>
    <row r="111" spans="1:11" s="11" customFormat="1" ht="14.25" customHeight="1">
      <c r="A111" s="25" t="s">
        <v>353</v>
      </c>
      <c r="B111" s="25">
        <v>6</v>
      </c>
      <c r="C111" s="25" t="s">
        <v>372</v>
      </c>
      <c r="D111" s="25" t="s">
        <v>373</v>
      </c>
      <c r="E111" s="25" t="s">
        <v>15</v>
      </c>
      <c r="F111" s="25" t="s">
        <v>374</v>
      </c>
      <c r="G111" s="17">
        <f t="shared" si="9"/>
        <v>78.38</v>
      </c>
      <c r="H111" s="20">
        <f t="shared" si="5"/>
        <v>2611.3100000000004</v>
      </c>
      <c r="I111" s="20">
        <f t="shared" si="6"/>
        <v>2925.8900000000003</v>
      </c>
      <c r="J111" s="20">
        <f t="shared" si="7"/>
        <v>3440.76</v>
      </c>
      <c r="K111" s="20">
        <f t="shared" si="8"/>
        <v>4583.88</v>
      </c>
    </row>
    <row r="112" spans="1:11" s="11" customFormat="1" ht="14.25" customHeight="1">
      <c r="A112" s="25" t="s">
        <v>353</v>
      </c>
      <c r="B112" s="25">
        <v>7</v>
      </c>
      <c r="C112" s="25" t="s">
        <v>375</v>
      </c>
      <c r="D112" s="25" t="s">
        <v>15</v>
      </c>
      <c r="E112" s="25" t="s">
        <v>376</v>
      </c>
      <c r="F112" s="25" t="s">
        <v>377</v>
      </c>
      <c r="G112" s="17">
        <f t="shared" si="9"/>
        <v>85.59</v>
      </c>
      <c r="H112" s="20">
        <f t="shared" si="5"/>
        <v>2756.8100000000004</v>
      </c>
      <c r="I112" s="20">
        <f t="shared" si="6"/>
        <v>3071.3900000000003</v>
      </c>
      <c r="J112" s="20">
        <f t="shared" si="7"/>
        <v>3586.26</v>
      </c>
      <c r="K112" s="20">
        <f t="shared" si="8"/>
        <v>4729.38</v>
      </c>
    </row>
    <row r="113" spans="1:11" s="11" customFormat="1" ht="14.25" customHeight="1">
      <c r="A113" s="25" t="s">
        <v>353</v>
      </c>
      <c r="B113" s="25">
        <v>8</v>
      </c>
      <c r="C113" s="25" t="s">
        <v>378</v>
      </c>
      <c r="D113" s="25" t="s">
        <v>379</v>
      </c>
      <c r="E113" s="25" t="s">
        <v>15</v>
      </c>
      <c r="F113" s="25" t="s">
        <v>380</v>
      </c>
      <c r="G113" s="17">
        <f t="shared" si="9"/>
        <v>87.67</v>
      </c>
      <c r="H113" s="20">
        <f t="shared" si="5"/>
        <v>2798.71</v>
      </c>
      <c r="I113" s="20">
        <f t="shared" si="6"/>
        <v>3113.29</v>
      </c>
      <c r="J113" s="20">
        <f t="shared" si="7"/>
        <v>3628.16</v>
      </c>
      <c r="K113" s="20">
        <f t="shared" si="8"/>
        <v>4771.28</v>
      </c>
    </row>
    <row r="114" spans="1:11" s="11" customFormat="1" ht="14.25" customHeight="1">
      <c r="A114" s="25" t="s">
        <v>353</v>
      </c>
      <c r="B114" s="25">
        <v>9</v>
      </c>
      <c r="C114" s="25" t="s">
        <v>381</v>
      </c>
      <c r="D114" s="25" t="s">
        <v>382</v>
      </c>
      <c r="E114" s="25" t="s">
        <v>15</v>
      </c>
      <c r="F114" s="25" t="s">
        <v>383</v>
      </c>
      <c r="G114" s="17">
        <f t="shared" si="9"/>
        <v>89.16</v>
      </c>
      <c r="H114" s="20">
        <f t="shared" si="5"/>
        <v>2828.7299999999996</v>
      </c>
      <c r="I114" s="20">
        <f t="shared" si="6"/>
        <v>3143.3099999999995</v>
      </c>
      <c r="J114" s="20">
        <f t="shared" si="7"/>
        <v>3658.18</v>
      </c>
      <c r="K114" s="20">
        <f t="shared" si="8"/>
        <v>4801.299999999999</v>
      </c>
    </row>
    <row r="115" spans="1:11" s="11" customFormat="1" ht="14.25" customHeight="1">
      <c r="A115" s="25" t="s">
        <v>353</v>
      </c>
      <c r="B115" s="25">
        <v>10</v>
      </c>
      <c r="C115" s="25" t="s">
        <v>384</v>
      </c>
      <c r="D115" s="25" t="s">
        <v>15</v>
      </c>
      <c r="E115" s="25" t="s">
        <v>385</v>
      </c>
      <c r="F115" s="25" t="s">
        <v>386</v>
      </c>
      <c r="G115" s="17">
        <f t="shared" si="9"/>
        <v>90.11</v>
      </c>
      <c r="H115" s="20">
        <f t="shared" si="5"/>
        <v>2847.82</v>
      </c>
      <c r="I115" s="20">
        <f t="shared" si="6"/>
        <v>3162.4</v>
      </c>
      <c r="J115" s="20">
        <f t="shared" si="7"/>
        <v>3677.27</v>
      </c>
      <c r="K115" s="20">
        <f t="shared" si="8"/>
        <v>4820.389999999999</v>
      </c>
    </row>
    <row r="116" spans="1:11" s="11" customFormat="1" ht="14.25" customHeight="1">
      <c r="A116" s="25" t="s">
        <v>353</v>
      </c>
      <c r="B116" s="25">
        <v>11</v>
      </c>
      <c r="C116" s="25" t="s">
        <v>387</v>
      </c>
      <c r="D116" s="25" t="s">
        <v>15</v>
      </c>
      <c r="E116" s="25" t="s">
        <v>388</v>
      </c>
      <c r="F116" s="25" t="s">
        <v>389</v>
      </c>
      <c r="G116" s="17">
        <f t="shared" si="9"/>
        <v>89.64</v>
      </c>
      <c r="H116" s="20">
        <f t="shared" si="5"/>
        <v>2838.4599999999996</v>
      </c>
      <c r="I116" s="20">
        <f t="shared" si="6"/>
        <v>3153.0399999999995</v>
      </c>
      <c r="J116" s="20">
        <f t="shared" si="7"/>
        <v>3667.91</v>
      </c>
      <c r="K116" s="20">
        <f t="shared" si="8"/>
        <v>4811.03</v>
      </c>
    </row>
    <row r="117" spans="1:11" s="11" customFormat="1" ht="14.25" customHeight="1">
      <c r="A117" s="25" t="s">
        <v>353</v>
      </c>
      <c r="B117" s="25">
        <v>12</v>
      </c>
      <c r="C117" s="25" t="s">
        <v>390</v>
      </c>
      <c r="D117" s="25" t="s">
        <v>15</v>
      </c>
      <c r="E117" s="25" t="s">
        <v>391</v>
      </c>
      <c r="F117" s="25" t="s">
        <v>392</v>
      </c>
      <c r="G117" s="17">
        <f t="shared" si="9"/>
        <v>88.71</v>
      </c>
      <c r="H117" s="20">
        <f t="shared" si="5"/>
        <v>2819.63</v>
      </c>
      <c r="I117" s="20">
        <f t="shared" si="6"/>
        <v>3134.21</v>
      </c>
      <c r="J117" s="20">
        <f t="shared" si="7"/>
        <v>3649.08</v>
      </c>
      <c r="K117" s="20">
        <f t="shared" si="8"/>
        <v>4792.2</v>
      </c>
    </row>
    <row r="118" spans="1:11" s="11" customFormat="1" ht="14.25" customHeight="1">
      <c r="A118" s="25" t="s">
        <v>353</v>
      </c>
      <c r="B118" s="25">
        <v>13</v>
      </c>
      <c r="C118" s="25" t="s">
        <v>393</v>
      </c>
      <c r="D118" s="25" t="s">
        <v>15</v>
      </c>
      <c r="E118" s="25" t="s">
        <v>394</v>
      </c>
      <c r="F118" s="25" t="s">
        <v>395</v>
      </c>
      <c r="G118" s="17">
        <f t="shared" si="9"/>
        <v>88.48</v>
      </c>
      <c r="H118" s="20">
        <f t="shared" si="5"/>
        <v>2815.06</v>
      </c>
      <c r="I118" s="20">
        <f t="shared" si="6"/>
        <v>3129.64</v>
      </c>
      <c r="J118" s="20">
        <f t="shared" si="7"/>
        <v>3644.5099999999998</v>
      </c>
      <c r="K118" s="20">
        <f t="shared" si="8"/>
        <v>4787.629999999999</v>
      </c>
    </row>
    <row r="119" spans="1:11" s="11" customFormat="1" ht="14.25" customHeight="1">
      <c r="A119" s="25" t="s">
        <v>353</v>
      </c>
      <c r="B119" s="25">
        <v>14</v>
      </c>
      <c r="C119" s="25" t="s">
        <v>396</v>
      </c>
      <c r="D119" s="25" t="s">
        <v>15</v>
      </c>
      <c r="E119" s="25" t="s">
        <v>397</v>
      </c>
      <c r="F119" s="25" t="s">
        <v>398</v>
      </c>
      <c r="G119" s="17">
        <f t="shared" si="9"/>
        <v>88.69</v>
      </c>
      <c r="H119" s="20">
        <f t="shared" si="5"/>
        <v>2819.2999999999997</v>
      </c>
      <c r="I119" s="20">
        <f t="shared" si="6"/>
        <v>3133.8799999999997</v>
      </c>
      <c r="J119" s="20">
        <f t="shared" si="7"/>
        <v>3648.75</v>
      </c>
      <c r="K119" s="20">
        <f t="shared" si="8"/>
        <v>4791.87</v>
      </c>
    </row>
    <row r="120" spans="1:11" s="11" customFormat="1" ht="14.25" customHeight="1">
      <c r="A120" s="25" t="s">
        <v>353</v>
      </c>
      <c r="B120" s="25">
        <v>15</v>
      </c>
      <c r="C120" s="25" t="s">
        <v>399</v>
      </c>
      <c r="D120" s="25" t="s">
        <v>15</v>
      </c>
      <c r="E120" s="25" t="s">
        <v>400</v>
      </c>
      <c r="F120" s="25" t="s">
        <v>401</v>
      </c>
      <c r="G120" s="17">
        <f t="shared" si="9"/>
        <v>88.19</v>
      </c>
      <c r="H120" s="20">
        <f t="shared" si="5"/>
        <v>2809.09</v>
      </c>
      <c r="I120" s="20">
        <f t="shared" si="6"/>
        <v>3123.67</v>
      </c>
      <c r="J120" s="20">
        <f t="shared" si="7"/>
        <v>3638.5400000000004</v>
      </c>
      <c r="K120" s="20">
        <f t="shared" si="8"/>
        <v>4781.66</v>
      </c>
    </row>
    <row r="121" spans="1:11" s="11" customFormat="1" ht="14.25" customHeight="1">
      <c r="A121" s="25" t="s">
        <v>353</v>
      </c>
      <c r="B121" s="25">
        <v>16</v>
      </c>
      <c r="C121" s="25" t="s">
        <v>27</v>
      </c>
      <c r="D121" s="25" t="s">
        <v>15</v>
      </c>
      <c r="E121" s="25" t="s">
        <v>402</v>
      </c>
      <c r="F121" s="25" t="s">
        <v>403</v>
      </c>
      <c r="G121" s="17">
        <f t="shared" si="9"/>
        <v>87.31</v>
      </c>
      <c r="H121" s="20">
        <f t="shared" si="5"/>
        <v>2791.3399999999997</v>
      </c>
      <c r="I121" s="20">
        <f t="shared" si="6"/>
        <v>3105.9199999999996</v>
      </c>
      <c r="J121" s="20">
        <f t="shared" si="7"/>
        <v>3620.79</v>
      </c>
      <c r="K121" s="20">
        <f t="shared" si="8"/>
        <v>4763.910000000001</v>
      </c>
    </row>
    <row r="122" spans="1:11" s="11" customFormat="1" ht="14.25" customHeight="1">
      <c r="A122" s="25" t="s">
        <v>353</v>
      </c>
      <c r="B122" s="25">
        <v>17</v>
      </c>
      <c r="C122" s="25" t="s">
        <v>404</v>
      </c>
      <c r="D122" s="25" t="s">
        <v>405</v>
      </c>
      <c r="E122" s="25" t="s">
        <v>15</v>
      </c>
      <c r="F122" s="25" t="s">
        <v>406</v>
      </c>
      <c r="G122" s="17">
        <f t="shared" si="9"/>
        <v>88.55</v>
      </c>
      <c r="H122" s="20">
        <f t="shared" si="5"/>
        <v>2816.4700000000003</v>
      </c>
      <c r="I122" s="20">
        <f t="shared" si="6"/>
        <v>3131.05</v>
      </c>
      <c r="J122" s="20">
        <f t="shared" si="7"/>
        <v>3645.92</v>
      </c>
      <c r="K122" s="20">
        <f t="shared" si="8"/>
        <v>4789.04</v>
      </c>
    </row>
    <row r="123" spans="1:11" s="11" customFormat="1" ht="14.25" customHeight="1">
      <c r="A123" s="25" t="s">
        <v>353</v>
      </c>
      <c r="B123" s="25">
        <v>18</v>
      </c>
      <c r="C123" s="25" t="s">
        <v>407</v>
      </c>
      <c r="D123" s="25" t="s">
        <v>408</v>
      </c>
      <c r="E123" s="25" t="s">
        <v>15</v>
      </c>
      <c r="F123" s="25" t="s">
        <v>409</v>
      </c>
      <c r="G123" s="17">
        <f t="shared" si="9"/>
        <v>97.66</v>
      </c>
      <c r="H123" s="20">
        <f t="shared" si="5"/>
        <v>3000.0699999999997</v>
      </c>
      <c r="I123" s="20">
        <f t="shared" si="6"/>
        <v>3314.6499999999996</v>
      </c>
      <c r="J123" s="20">
        <f t="shared" si="7"/>
        <v>3829.52</v>
      </c>
      <c r="K123" s="20">
        <f t="shared" si="8"/>
        <v>4972.639999999999</v>
      </c>
    </row>
    <row r="124" spans="1:11" s="11" customFormat="1" ht="14.25" customHeight="1">
      <c r="A124" s="25" t="s">
        <v>353</v>
      </c>
      <c r="B124" s="25">
        <v>19</v>
      </c>
      <c r="C124" s="25" t="s">
        <v>410</v>
      </c>
      <c r="D124" s="25" t="s">
        <v>411</v>
      </c>
      <c r="E124" s="25" t="s">
        <v>15</v>
      </c>
      <c r="F124" s="25" t="s">
        <v>412</v>
      </c>
      <c r="G124" s="17">
        <f t="shared" si="9"/>
        <v>98.81</v>
      </c>
      <c r="H124" s="20">
        <f t="shared" si="5"/>
        <v>3023.19</v>
      </c>
      <c r="I124" s="20">
        <f t="shared" si="6"/>
        <v>3337.77</v>
      </c>
      <c r="J124" s="20">
        <f t="shared" si="7"/>
        <v>3852.64</v>
      </c>
      <c r="K124" s="20">
        <f t="shared" si="8"/>
        <v>4995.76</v>
      </c>
    </row>
    <row r="125" spans="1:11" s="11" customFormat="1" ht="14.25" customHeight="1">
      <c r="A125" s="25" t="s">
        <v>353</v>
      </c>
      <c r="B125" s="25">
        <v>20</v>
      </c>
      <c r="C125" s="25" t="s">
        <v>413</v>
      </c>
      <c r="D125" s="25" t="s">
        <v>15</v>
      </c>
      <c r="E125" s="25" t="s">
        <v>414</v>
      </c>
      <c r="F125" s="25" t="s">
        <v>415</v>
      </c>
      <c r="G125" s="17">
        <f t="shared" si="9"/>
        <v>100.29</v>
      </c>
      <c r="H125" s="20">
        <f t="shared" si="5"/>
        <v>3053.04</v>
      </c>
      <c r="I125" s="20">
        <f t="shared" si="6"/>
        <v>3367.62</v>
      </c>
      <c r="J125" s="20">
        <f t="shared" si="7"/>
        <v>3882.49</v>
      </c>
      <c r="K125" s="20">
        <f t="shared" si="8"/>
        <v>5025.61</v>
      </c>
    </row>
    <row r="126" spans="1:11" s="11" customFormat="1" ht="14.25" customHeight="1">
      <c r="A126" s="25" t="s">
        <v>353</v>
      </c>
      <c r="B126" s="25">
        <v>21</v>
      </c>
      <c r="C126" s="25" t="s">
        <v>416</v>
      </c>
      <c r="D126" s="25" t="s">
        <v>15</v>
      </c>
      <c r="E126" s="25" t="s">
        <v>417</v>
      </c>
      <c r="F126" s="25" t="s">
        <v>418</v>
      </c>
      <c r="G126" s="17">
        <f t="shared" si="9"/>
        <v>89.44</v>
      </c>
      <c r="H126" s="20">
        <f t="shared" si="5"/>
        <v>2834.4</v>
      </c>
      <c r="I126" s="20">
        <f t="shared" si="6"/>
        <v>3148.98</v>
      </c>
      <c r="J126" s="20">
        <f t="shared" si="7"/>
        <v>3663.85</v>
      </c>
      <c r="K126" s="20">
        <f t="shared" si="8"/>
        <v>4806.969999999999</v>
      </c>
    </row>
    <row r="127" spans="1:11" s="11" customFormat="1" ht="14.25" customHeight="1">
      <c r="A127" s="25" t="s">
        <v>353</v>
      </c>
      <c r="B127" s="25">
        <v>22</v>
      </c>
      <c r="C127" s="25" t="s">
        <v>419</v>
      </c>
      <c r="D127" s="25" t="s">
        <v>15</v>
      </c>
      <c r="E127" s="25" t="s">
        <v>420</v>
      </c>
      <c r="F127" s="25" t="s">
        <v>421</v>
      </c>
      <c r="G127" s="17">
        <f t="shared" si="9"/>
        <v>84.36</v>
      </c>
      <c r="H127" s="20">
        <f t="shared" si="5"/>
        <v>2732.0000000000005</v>
      </c>
      <c r="I127" s="20">
        <f t="shared" si="6"/>
        <v>3046.5800000000004</v>
      </c>
      <c r="J127" s="20">
        <f t="shared" si="7"/>
        <v>3561.4500000000003</v>
      </c>
      <c r="K127" s="20">
        <f t="shared" si="8"/>
        <v>4704.57</v>
      </c>
    </row>
    <row r="128" spans="1:11" s="11" customFormat="1" ht="14.25" customHeight="1">
      <c r="A128" s="25" t="s">
        <v>353</v>
      </c>
      <c r="B128" s="25">
        <v>23</v>
      </c>
      <c r="C128" s="25" t="s">
        <v>422</v>
      </c>
      <c r="D128" s="25" t="s">
        <v>15</v>
      </c>
      <c r="E128" s="25" t="s">
        <v>423</v>
      </c>
      <c r="F128" s="25" t="s">
        <v>424</v>
      </c>
      <c r="G128" s="17">
        <f t="shared" si="9"/>
        <v>82.59</v>
      </c>
      <c r="H128" s="20">
        <f t="shared" si="5"/>
        <v>2696.34</v>
      </c>
      <c r="I128" s="20">
        <f t="shared" si="6"/>
        <v>3010.92</v>
      </c>
      <c r="J128" s="20">
        <f t="shared" si="7"/>
        <v>3525.79</v>
      </c>
      <c r="K128" s="20">
        <f t="shared" si="8"/>
        <v>4668.91</v>
      </c>
    </row>
    <row r="129" spans="1:11" s="11" customFormat="1" ht="14.25" customHeight="1">
      <c r="A129" s="25" t="s">
        <v>425</v>
      </c>
      <c r="B129" s="25">
        <v>0</v>
      </c>
      <c r="C129" s="25" t="s">
        <v>426</v>
      </c>
      <c r="D129" s="25" t="s">
        <v>427</v>
      </c>
      <c r="E129" s="25" t="s">
        <v>15</v>
      </c>
      <c r="F129" s="25" t="s">
        <v>428</v>
      </c>
      <c r="G129" s="17">
        <f t="shared" si="9"/>
        <v>56.87</v>
      </c>
      <c r="H129" s="20">
        <f t="shared" si="5"/>
        <v>2177.84</v>
      </c>
      <c r="I129" s="20">
        <f t="shared" si="6"/>
        <v>2492.42</v>
      </c>
      <c r="J129" s="20">
        <f t="shared" si="7"/>
        <v>3007.29</v>
      </c>
      <c r="K129" s="20">
        <f t="shared" si="8"/>
        <v>4150.41</v>
      </c>
    </row>
    <row r="130" spans="1:11" s="11" customFormat="1" ht="14.25" customHeight="1">
      <c r="A130" s="25" t="s">
        <v>425</v>
      </c>
      <c r="B130" s="25">
        <v>1</v>
      </c>
      <c r="C130" s="25" t="s">
        <v>429</v>
      </c>
      <c r="D130" s="25" t="s">
        <v>430</v>
      </c>
      <c r="E130" s="25" t="s">
        <v>15</v>
      </c>
      <c r="F130" s="25" t="s">
        <v>431</v>
      </c>
      <c r="G130" s="17">
        <f t="shared" si="9"/>
        <v>51.52</v>
      </c>
      <c r="H130" s="20">
        <f t="shared" si="5"/>
        <v>2070.03</v>
      </c>
      <c r="I130" s="20">
        <f t="shared" si="6"/>
        <v>2384.61</v>
      </c>
      <c r="J130" s="20">
        <f t="shared" si="7"/>
        <v>2899.48</v>
      </c>
      <c r="K130" s="20">
        <f t="shared" si="8"/>
        <v>4042.6</v>
      </c>
    </row>
    <row r="131" spans="1:11" s="11" customFormat="1" ht="14.25" customHeight="1">
      <c r="A131" s="25" t="s">
        <v>425</v>
      </c>
      <c r="B131" s="25">
        <v>2</v>
      </c>
      <c r="C131" s="25" t="s">
        <v>432</v>
      </c>
      <c r="D131" s="25" t="s">
        <v>433</v>
      </c>
      <c r="E131" s="25" t="s">
        <v>15</v>
      </c>
      <c r="F131" s="25" t="s">
        <v>434</v>
      </c>
      <c r="G131" s="17">
        <f t="shared" si="9"/>
        <v>50.23</v>
      </c>
      <c r="H131" s="20">
        <f t="shared" si="5"/>
        <v>2043.98</v>
      </c>
      <c r="I131" s="20">
        <f t="shared" si="6"/>
        <v>2358.56</v>
      </c>
      <c r="J131" s="20">
        <f t="shared" si="7"/>
        <v>2873.43</v>
      </c>
      <c r="K131" s="20">
        <f t="shared" si="8"/>
        <v>4016.5499999999997</v>
      </c>
    </row>
    <row r="132" spans="1:11" s="11" customFormat="1" ht="14.25" customHeight="1">
      <c r="A132" s="25" t="s">
        <v>425</v>
      </c>
      <c r="B132" s="25">
        <v>3</v>
      </c>
      <c r="C132" s="25" t="s">
        <v>435</v>
      </c>
      <c r="D132" s="25" t="s">
        <v>436</v>
      </c>
      <c r="E132" s="25" t="s">
        <v>15</v>
      </c>
      <c r="F132" s="25" t="s">
        <v>437</v>
      </c>
      <c r="G132" s="17">
        <f t="shared" si="9"/>
        <v>49.08</v>
      </c>
      <c r="H132" s="20">
        <f t="shared" si="5"/>
        <v>2020.8</v>
      </c>
      <c r="I132" s="20">
        <f t="shared" si="6"/>
        <v>2335.38</v>
      </c>
      <c r="J132" s="20">
        <f t="shared" si="7"/>
        <v>2850.25</v>
      </c>
      <c r="K132" s="20">
        <f t="shared" si="8"/>
        <v>3993.37</v>
      </c>
    </row>
    <row r="133" spans="1:11" s="11" customFormat="1" ht="14.25" customHeight="1">
      <c r="A133" s="25" t="s">
        <v>425</v>
      </c>
      <c r="B133" s="25">
        <v>4</v>
      </c>
      <c r="C133" s="25" t="s">
        <v>438</v>
      </c>
      <c r="D133" s="25" t="s">
        <v>439</v>
      </c>
      <c r="E133" s="25" t="s">
        <v>15</v>
      </c>
      <c r="F133" s="25" t="s">
        <v>34</v>
      </c>
      <c r="G133" s="17">
        <f t="shared" si="9"/>
        <v>49.76</v>
      </c>
      <c r="H133" s="20">
        <f t="shared" si="5"/>
        <v>2034.51</v>
      </c>
      <c r="I133" s="20">
        <f t="shared" si="6"/>
        <v>2349.09</v>
      </c>
      <c r="J133" s="20">
        <f t="shared" si="7"/>
        <v>2863.96</v>
      </c>
      <c r="K133" s="20">
        <f t="shared" si="8"/>
        <v>4007.08</v>
      </c>
    </row>
    <row r="134" spans="1:11" s="11" customFormat="1" ht="14.25" customHeight="1">
      <c r="A134" s="25" t="s">
        <v>425</v>
      </c>
      <c r="B134" s="25">
        <v>5</v>
      </c>
      <c r="C134" s="25" t="s">
        <v>440</v>
      </c>
      <c r="D134" s="25" t="s">
        <v>441</v>
      </c>
      <c r="E134" s="25" t="s">
        <v>15</v>
      </c>
      <c r="F134" s="25" t="s">
        <v>442</v>
      </c>
      <c r="G134" s="17">
        <f t="shared" si="9"/>
        <v>56.69</v>
      </c>
      <c r="H134" s="20">
        <f t="shared" si="5"/>
        <v>2174.27</v>
      </c>
      <c r="I134" s="20">
        <f t="shared" si="6"/>
        <v>2488.85</v>
      </c>
      <c r="J134" s="20">
        <f t="shared" si="7"/>
        <v>3003.72</v>
      </c>
      <c r="K134" s="20">
        <f t="shared" si="8"/>
        <v>4146.839999999999</v>
      </c>
    </row>
    <row r="135" spans="1:11" s="11" customFormat="1" ht="14.25" customHeight="1">
      <c r="A135" s="25" t="s">
        <v>425</v>
      </c>
      <c r="B135" s="25">
        <v>6</v>
      </c>
      <c r="C135" s="25" t="s">
        <v>443</v>
      </c>
      <c r="D135" s="25" t="s">
        <v>444</v>
      </c>
      <c r="E135" s="25" t="s">
        <v>15</v>
      </c>
      <c r="F135" s="25" t="s">
        <v>445</v>
      </c>
      <c r="G135" s="17">
        <f t="shared" si="9"/>
        <v>68.52</v>
      </c>
      <c r="H135" s="20">
        <f t="shared" si="5"/>
        <v>2412.62</v>
      </c>
      <c r="I135" s="20">
        <f t="shared" si="6"/>
        <v>2727.2</v>
      </c>
      <c r="J135" s="20">
        <f t="shared" si="7"/>
        <v>3242.07</v>
      </c>
      <c r="K135" s="20">
        <f t="shared" si="8"/>
        <v>4385.1900000000005</v>
      </c>
    </row>
    <row r="136" spans="1:11" s="11" customFormat="1" ht="14.25" customHeight="1">
      <c r="A136" s="25" t="s">
        <v>425</v>
      </c>
      <c r="B136" s="25">
        <v>7</v>
      </c>
      <c r="C136" s="25" t="s">
        <v>446</v>
      </c>
      <c r="D136" s="25" t="s">
        <v>447</v>
      </c>
      <c r="E136" s="25" t="s">
        <v>15</v>
      </c>
      <c r="F136" s="25" t="s">
        <v>448</v>
      </c>
      <c r="G136" s="17">
        <f t="shared" si="9"/>
        <v>79.65</v>
      </c>
      <c r="H136" s="20">
        <f t="shared" si="5"/>
        <v>2636.94</v>
      </c>
      <c r="I136" s="20">
        <f t="shared" si="6"/>
        <v>2951.52</v>
      </c>
      <c r="J136" s="20">
        <f t="shared" si="7"/>
        <v>3466.39</v>
      </c>
      <c r="K136" s="20">
        <f t="shared" si="8"/>
        <v>4609.509999999999</v>
      </c>
    </row>
    <row r="137" spans="1:11" s="11" customFormat="1" ht="14.25" customHeight="1">
      <c r="A137" s="25" t="s">
        <v>425</v>
      </c>
      <c r="B137" s="25">
        <v>8</v>
      </c>
      <c r="C137" s="25" t="s">
        <v>449</v>
      </c>
      <c r="D137" s="25" t="s">
        <v>15</v>
      </c>
      <c r="E137" s="25" t="s">
        <v>450</v>
      </c>
      <c r="F137" s="25" t="s">
        <v>451</v>
      </c>
      <c r="G137" s="17">
        <f t="shared" si="9"/>
        <v>82.9</v>
      </c>
      <c r="H137" s="20">
        <f t="shared" si="5"/>
        <v>2702.59</v>
      </c>
      <c r="I137" s="20">
        <f t="shared" si="6"/>
        <v>3017.17</v>
      </c>
      <c r="J137" s="20">
        <f t="shared" si="7"/>
        <v>3532.0400000000004</v>
      </c>
      <c r="K137" s="20">
        <f t="shared" si="8"/>
        <v>4675.16</v>
      </c>
    </row>
    <row r="138" spans="1:11" s="11" customFormat="1" ht="14.25" customHeight="1">
      <c r="A138" s="25" t="s">
        <v>425</v>
      </c>
      <c r="B138" s="25">
        <v>9</v>
      </c>
      <c r="C138" s="25" t="s">
        <v>452</v>
      </c>
      <c r="D138" s="25" t="s">
        <v>15</v>
      </c>
      <c r="E138" s="25" t="s">
        <v>453</v>
      </c>
      <c r="F138" s="25" t="s">
        <v>454</v>
      </c>
      <c r="G138" s="17">
        <f t="shared" si="9"/>
        <v>87.89</v>
      </c>
      <c r="H138" s="20">
        <f aca="true" t="shared" si="10" ref="H138:H201">F138+$M$3+G138</f>
        <v>2803.11</v>
      </c>
      <c r="I138" s="20">
        <f aca="true" t="shared" si="11" ref="I138:I201">F138+$N$3+G138</f>
        <v>3117.69</v>
      </c>
      <c r="J138" s="20">
        <f aca="true" t="shared" si="12" ref="J138:J201">F138+$O$3+G138</f>
        <v>3632.56</v>
      </c>
      <c r="K138" s="20">
        <f aca="true" t="shared" si="13" ref="K138:K201">F138+$P$3+G138</f>
        <v>4775.68</v>
      </c>
    </row>
    <row r="139" spans="1:11" s="11" customFormat="1" ht="14.25" customHeight="1">
      <c r="A139" s="25" t="s">
        <v>425</v>
      </c>
      <c r="B139" s="25">
        <v>10</v>
      </c>
      <c r="C139" s="25" t="s">
        <v>455</v>
      </c>
      <c r="D139" s="25" t="s">
        <v>15</v>
      </c>
      <c r="E139" s="25" t="s">
        <v>456</v>
      </c>
      <c r="F139" s="25" t="s">
        <v>457</v>
      </c>
      <c r="G139" s="17">
        <f aca="true" t="shared" si="14" ref="G139:G202">ROUND((F139*0.0522),2)</f>
        <v>88.58</v>
      </c>
      <c r="H139" s="20">
        <f t="shared" si="10"/>
        <v>2817.0699999999997</v>
      </c>
      <c r="I139" s="20">
        <f t="shared" si="11"/>
        <v>3131.6499999999996</v>
      </c>
      <c r="J139" s="20">
        <f t="shared" si="12"/>
        <v>3646.52</v>
      </c>
      <c r="K139" s="20">
        <f t="shared" si="13"/>
        <v>4789.639999999999</v>
      </c>
    </row>
    <row r="140" spans="1:11" s="11" customFormat="1" ht="14.25" customHeight="1">
      <c r="A140" s="25" t="s">
        <v>425</v>
      </c>
      <c r="B140" s="25">
        <v>11</v>
      </c>
      <c r="C140" s="25" t="s">
        <v>458</v>
      </c>
      <c r="D140" s="25" t="s">
        <v>15</v>
      </c>
      <c r="E140" s="25" t="s">
        <v>459</v>
      </c>
      <c r="F140" s="25" t="s">
        <v>460</v>
      </c>
      <c r="G140" s="17">
        <f t="shared" si="14"/>
        <v>85.94</v>
      </c>
      <c r="H140" s="20">
        <f t="shared" si="10"/>
        <v>2763.75</v>
      </c>
      <c r="I140" s="20">
        <f t="shared" si="11"/>
        <v>3078.33</v>
      </c>
      <c r="J140" s="20">
        <f t="shared" si="12"/>
        <v>3593.2000000000003</v>
      </c>
      <c r="K140" s="20">
        <f t="shared" si="13"/>
        <v>4736.32</v>
      </c>
    </row>
    <row r="141" spans="1:11" s="11" customFormat="1" ht="14.25" customHeight="1">
      <c r="A141" s="25" t="s">
        <v>425</v>
      </c>
      <c r="B141" s="25">
        <v>12</v>
      </c>
      <c r="C141" s="25" t="s">
        <v>461</v>
      </c>
      <c r="D141" s="25" t="s">
        <v>15</v>
      </c>
      <c r="E141" s="25" t="s">
        <v>462</v>
      </c>
      <c r="F141" s="25" t="s">
        <v>463</v>
      </c>
      <c r="G141" s="17">
        <f t="shared" si="14"/>
        <v>84.65</v>
      </c>
      <c r="H141" s="20">
        <f t="shared" si="10"/>
        <v>2737.78</v>
      </c>
      <c r="I141" s="20">
        <f t="shared" si="11"/>
        <v>3052.36</v>
      </c>
      <c r="J141" s="20">
        <f t="shared" si="12"/>
        <v>3567.23</v>
      </c>
      <c r="K141" s="20">
        <f t="shared" si="13"/>
        <v>4710.349999999999</v>
      </c>
    </row>
    <row r="142" spans="1:11" s="11" customFormat="1" ht="14.25" customHeight="1">
      <c r="A142" s="25" t="s">
        <v>425</v>
      </c>
      <c r="B142" s="25">
        <v>13</v>
      </c>
      <c r="C142" s="25" t="s">
        <v>93</v>
      </c>
      <c r="D142" s="25" t="s">
        <v>15</v>
      </c>
      <c r="E142" s="25" t="s">
        <v>464</v>
      </c>
      <c r="F142" s="25" t="s">
        <v>95</v>
      </c>
      <c r="G142" s="17">
        <f t="shared" si="14"/>
        <v>84.89</v>
      </c>
      <c r="H142" s="20">
        <f t="shared" si="10"/>
        <v>2742.69</v>
      </c>
      <c r="I142" s="20">
        <f t="shared" si="11"/>
        <v>3057.27</v>
      </c>
      <c r="J142" s="20">
        <f t="shared" si="12"/>
        <v>3572.14</v>
      </c>
      <c r="K142" s="20">
        <f t="shared" si="13"/>
        <v>4715.26</v>
      </c>
    </row>
    <row r="143" spans="1:11" s="11" customFormat="1" ht="14.25" customHeight="1">
      <c r="A143" s="25" t="s">
        <v>425</v>
      </c>
      <c r="B143" s="25">
        <v>14</v>
      </c>
      <c r="C143" s="25" t="s">
        <v>465</v>
      </c>
      <c r="D143" s="25" t="s">
        <v>15</v>
      </c>
      <c r="E143" s="25" t="s">
        <v>466</v>
      </c>
      <c r="F143" s="25" t="s">
        <v>467</v>
      </c>
      <c r="G143" s="17">
        <f t="shared" si="14"/>
        <v>83.79</v>
      </c>
      <c r="H143" s="20">
        <f t="shared" si="10"/>
        <v>2720.54</v>
      </c>
      <c r="I143" s="20">
        <f t="shared" si="11"/>
        <v>3035.12</v>
      </c>
      <c r="J143" s="20">
        <f t="shared" si="12"/>
        <v>3549.99</v>
      </c>
      <c r="K143" s="20">
        <f t="shared" si="13"/>
        <v>4693.11</v>
      </c>
    </row>
    <row r="144" spans="1:11" s="11" customFormat="1" ht="14.25" customHeight="1">
      <c r="A144" s="25" t="s">
        <v>425</v>
      </c>
      <c r="B144" s="25">
        <v>15</v>
      </c>
      <c r="C144" s="25" t="s">
        <v>468</v>
      </c>
      <c r="D144" s="25" t="s">
        <v>15</v>
      </c>
      <c r="E144" s="25" t="s">
        <v>469</v>
      </c>
      <c r="F144" s="25" t="s">
        <v>236</v>
      </c>
      <c r="G144" s="17">
        <f t="shared" si="14"/>
        <v>83.45</v>
      </c>
      <c r="H144" s="20">
        <f t="shared" si="10"/>
        <v>2713.5099999999998</v>
      </c>
      <c r="I144" s="20">
        <f t="shared" si="11"/>
        <v>3028.0899999999997</v>
      </c>
      <c r="J144" s="20">
        <f t="shared" si="12"/>
        <v>3542.96</v>
      </c>
      <c r="K144" s="20">
        <f t="shared" si="13"/>
        <v>4686.08</v>
      </c>
    </row>
    <row r="145" spans="1:11" s="11" customFormat="1" ht="14.25" customHeight="1">
      <c r="A145" s="25" t="s">
        <v>425</v>
      </c>
      <c r="B145" s="25">
        <v>16</v>
      </c>
      <c r="C145" s="25" t="s">
        <v>470</v>
      </c>
      <c r="D145" s="25" t="s">
        <v>15</v>
      </c>
      <c r="E145" s="25" t="s">
        <v>471</v>
      </c>
      <c r="F145" s="25" t="s">
        <v>472</v>
      </c>
      <c r="G145" s="17">
        <f t="shared" si="14"/>
        <v>83.41</v>
      </c>
      <c r="H145" s="20">
        <f t="shared" si="10"/>
        <v>2712.81</v>
      </c>
      <c r="I145" s="20">
        <f t="shared" si="11"/>
        <v>3027.39</v>
      </c>
      <c r="J145" s="20">
        <f t="shared" si="12"/>
        <v>3542.26</v>
      </c>
      <c r="K145" s="20">
        <f t="shared" si="13"/>
        <v>4685.38</v>
      </c>
    </row>
    <row r="146" spans="1:11" s="11" customFormat="1" ht="14.25" customHeight="1">
      <c r="A146" s="25" t="s">
        <v>425</v>
      </c>
      <c r="B146" s="25">
        <v>17</v>
      </c>
      <c r="C146" s="25" t="s">
        <v>473</v>
      </c>
      <c r="D146" s="25" t="s">
        <v>15</v>
      </c>
      <c r="E146" s="25" t="s">
        <v>474</v>
      </c>
      <c r="F146" s="25" t="s">
        <v>475</v>
      </c>
      <c r="G146" s="17">
        <f t="shared" si="14"/>
        <v>86.28</v>
      </c>
      <c r="H146" s="20">
        <f t="shared" si="10"/>
        <v>2770.57</v>
      </c>
      <c r="I146" s="20">
        <f t="shared" si="11"/>
        <v>3085.15</v>
      </c>
      <c r="J146" s="20">
        <f t="shared" si="12"/>
        <v>3600.02</v>
      </c>
      <c r="K146" s="20">
        <f t="shared" si="13"/>
        <v>4743.139999999999</v>
      </c>
    </row>
    <row r="147" spans="1:11" s="11" customFormat="1" ht="14.25" customHeight="1">
      <c r="A147" s="25" t="s">
        <v>425</v>
      </c>
      <c r="B147" s="25">
        <v>18</v>
      </c>
      <c r="C147" s="25" t="s">
        <v>476</v>
      </c>
      <c r="D147" s="25" t="s">
        <v>15</v>
      </c>
      <c r="E147" s="25" t="s">
        <v>477</v>
      </c>
      <c r="F147" s="25" t="s">
        <v>478</v>
      </c>
      <c r="G147" s="17">
        <f t="shared" si="14"/>
        <v>87.28</v>
      </c>
      <c r="H147" s="20">
        <f t="shared" si="10"/>
        <v>2790.7200000000003</v>
      </c>
      <c r="I147" s="20">
        <f t="shared" si="11"/>
        <v>3105.3</v>
      </c>
      <c r="J147" s="20">
        <f t="shared" si="12"/>
        <v>3620.1700000000005</v>
      </c>
      <c r="K147" s="20">
        <f t="shared" si="13"/>
        <v>4763.29</v>
      </c>
    </row>
    <row r="148" spans="1:11" s="11" customFormat="1" ht="14.25" customHeight="1">
      <c r="A148" s="25" t="s">
        <v>425</v>
      </c>
      <c r="B148" s="25">
        <v>19</v>
      </c>
      <c r="C148" s="25" t="s">
        <v>479</v>
      </c>
      <c r="D148" s="25" t="s">
        <v>15</v>
      </c>
      <c r="E148" s="25" t="s">
        <v>480</v>
      </c>
      <c r="F148" s="25" t="s">
        <v>481</v>
      </c>
      <c r="G148" s="17">
        <f t="shared" si="14"/>
        <v>86.84</v>
      </c>
      <c r="H148" s="20">
        <f t="shared" si="10"/>
        <v>2781.91</v>
      </c>
      <c r="I148" s="20">
        <f t="shared" si="11"/>
        <v>3096.49</v>
      </c>
      <c r="J148" s="20">
        <f t="shared" si="12"/>
        <v>3611.36</v>
      </c>
      <c r="K148" s="20">
        <f t="shared" si="13"/>
        <v>4754.48</v>
      </c>
    </row>
    <row r="149" spans="1:11" s="11" customFormat="1" ht="14.25" customHeight="1">
      <c r="A149" s="25" t="s">
        <v>425</v>
      </c>
      <c r="B149" s="25">
        <v>20</v>
      </c>
      <c r="C149" s="25" t="s">
        <v>59</v>
      </c>
      <c r="D149" s="25" t="s">
        <v>15</v>
      </c>
      <c r="E149" s="25" t="s">
        <v>482</v>
      </c>
      <c r="F149" s="25" t="s">
        <v>483</v>
      </c>
      <c r="G149" s="17">
        <f t="shared" si="14"/>
        <v>86.24</v>
      </c>
      <c r="H149" s="20">
        <f t="shared" si="10"/>
        <v>2769.8999999999996</v>
      </c>
      <c r="I149" s="20">
        <f t="shared" si="11"/>
        <v>3084.4799999999996</v>
      </c>
      <c r="J149" s="20">
        <f t="shared" si="12"/>
        <v>3599.35</v>
      </c>
      <c r="K149" s="20">
        <f t="shared" si="13"/>
        <v>4742.469999999999</v>
      </c>
    </row>
    <row r="150" spans="1:11" s="11" customFormat="1" ht="14.25" customHeight="1">
      <c r="A150" s="25" t="s">
        <v>425</v>
      </c>
      <c r="B150" s="25">
        <v>21</v>
      </c>
      <c r="C150" s="25" t="s">
        <v>484</v>
      </c>
      <c r="D150" s="25" t="s">
        <v>15</v>
      </c>
      <c r="E150" s="25" t="s">
        <v>485</v>
      </c>
      <c r="F150" s="25" t="s">
        <v>486</v>
      </c>
      <c r="G150" s="17">
        <f t="shared" si="14"/>
        <v>85</v>
      </c>
      <c r="H150" s="20">
        <f t="shared" si="10"/>
        <v>2744.79</v>
      </c>
      <c r="I150" s="20">
        <f t="shared" si="11"/>
        <v>3059.37</v>
      </c>
      <c r="J150" s="20">
        <f t="shared" si="12"/>
        <v>3574.24</v>
      </c>
      <c r="K150" s="20">
        <f t="shared" si="13"/>
        <v>4717.36</v>
      </c>
    </row>
    <row r="151" spans="1:11" s="11" customFormat="1" ht="14.25" customHeight="1">
      <c r="A151" s="25" t="s">
        <v>425</v>
      </c>
      <c r="B151" s="25">
        <v>22</v>
      </c>
      <c r="C151" s="25" t="s">
        <v>487</v>
      </c>
      <c r="D151" s="25" t="s">
        <v>15</v>
      </c>
      <c r="E151" s="25" t="s">
        <v>488</v>
      </c>
      <c r="F151" s="25" t="s">
        <v>489</v>
      </c>
      <c r="G151" s="17">
        <f t="shared" si="14"/>
        <v>79.42</v>
      </c>
      <c r="H151" s="20">
        <f t="shared" si="10"/>
        <v>2632.3100000000004</v>
      </c>
      <c r="I151" s="20">
        <f t="shared" si="11"/>
        <v>2946.8900000000003</v>
      </c>
      <c r="J151" s="20">
        <f t="shared" si="12"/>
        <v>3461.76</v>
      </c>
      <c r="K151" s="20">
        <f t="shared" si="13"/>
        <v>4604.88</v>
      </c>
    </row>
    <row r="152" spans="1:11" s="11" customFormat="1" ht="14.25" customHeight="1">
      <c r="A152" s="25" t="s">
        <v>425</v>
      </c>
      <c r="B152" s="25">
        <v>23</v>
      </c>
      <c r="C152" s="25" t="s">
        <v>490</v>
      </c>
      <c r="D152" s="25" t="s">
        <v>15</v>
      </c>
      <c r="E152" s="25" t="s">
        <v>491</v>
      </c>
      <c r="F152" s="25" t="s">
        <v>492</v>
      </c>
      <c r="G152" s="17">
        <f t="shared" si="14"/>
        <v>76.7</v>
      </c>
      <c r="H152" s="20">
        <f t="shared" si="10"/>
        <v>2577.47</v>
      </c>
      <c r="I152" s="20">
        <f t="shared" si="11"/>
        <v>2892.0499999999997</v>
      </c>
      <c r="J152" s="20">
        <f t="shared" si="12"/>
        <v>3406.92</v>
      </c>
      <c r="K152" s="20">
        <f t="shared" si="13"/>
        <v>4550.04</v>
      </c>
    </row>
    <row r="153" spans="1:11" s="11" customFormat="1" ht="14.25" customHeight="1">
      <c r="A153" s="25" t="s">
        <v>493</v>
      </c>
      <c r="B153" s="25">
        <v>0</v>
      </c>
      <c r="C153" s="25" t="s">
        <v>494</v>
      </c>
      <c r="D153" s="25" t="s">
        <v>15</v>
      </c>
      <c r="E153" s="25" t="s">
        <v>495</v>
      </c>
      <c r="F153" s="25" t="s">
        <v>496</v>
      </c>
      <c r="G153" s="17">
        <f t="shared" si="14"/>
        <v>57.58</v>
      </c>
      <c r="H153" s="20">
        <f t="shared" si="10"/>
        <v>2192.1899999999996</v>
      </c>
      <c r="I153" s="20">
        <f t="shared" si="11"/>
        <v>2506.7699999999995</v>
      </c>
      <c r="J153" s="20">
        <f t="shared" si="12"/>
        <v>3021.64</v>
      </c>
      <c r="K153" s="20">
        <f t="shared" si="13"/>
        <v>4164.76</v>
      </c>
    </row>
    <row r="154" spans="1:11" s="11" customFormat="1" ht="14.25" customHeight="1">
      <c r="A154" s="25" t="s">
        <v>493</v>
      </c>
      <c r="B154" s="25">
        <v>1</v>
      </c>
      <c r="C154" s="25" t="s">
        <v>497</v>
      </c>
      <c r="D154" s="25" t="s">
        <v>15</v>
      </c>
      <c r="E154" s="25" t="s">
        <v>498</v>
      </c>
      <c r="F154" s="25" t="s">
        <v>499</v>
      </c>
      <c r="G154" s="17">
        <f t="shared" si="14"/>
        <v>55.04</v>
      </c>
      <c r="H154" s="20">
        <f t="shared" si="10"/>
        <v>2140.98</v>
      </c>
      <c r="I154" s="20">
        <f t="shared" si="11"/>
        <v>2455.56</v>
      </c>
      <c r="J154" s="20">
        <f t="shared" si="12"/>
        <v>2970.4300000000003</v>
      </c>
      <c r="K154" s="20">
        <f t="shared" si="13"/>
        <v>4113.55</v>
      </c>
    </row>
    <row r="155" spans="1:11" s="11" customFormat="1" ht="14.25" customHeight="1">
      <c r="A155" s="25" t="s">
        <v>493</v>
      </c>
      <c r="B155" s="25">
        <v>2</v>
      </c>
      <c r="C155" s="25" t="s">
        <v>500</v>
      </c>
      <c r="D155" s="25" t="s">
        <v>15</v>
      </c>
      <c r="E155" s="25" t="s">
        <v>501</v>
      </c>
      <c r="F155" s="25" t="s">
        <v>502</v>
      </c>
      <c r="G155" s="17">
        <f t="shared" si="14"/>
        <v>52.16</v>
      </c>
      <c r="H155" s="20">
        <f t="shared" si="10"/>
        <v>2082.97</v>
      </c>
      <c r="I155" s="20">
        <f t="shared" si="11"/>
        <v>2397.5499999999997</v>
      </c>
      <c r="J155" s="20">
        <f t="shared" si="12"/>
        <v>2912.42</v>
      </c>
      <c r="K155" s="20">
        <f t="shared" si="13"/>
        <v>4055.54</v>
      </c>
    </row>
    <row r="156" spans="1:11" s="11" customFormat="1" ht="14.25" customHeight="1">
      <c r="A156" s="25" t="s">
        <v>493</v>
      </c>
      <c r="B156" s="25">
        <v>3</v>
      </c>
      <c r="C156" s="25" t="s">
        <v>503</v>
      </c>
      <c r="D156" s="25" t="s">
        <v>15</v>
      </c>
      <c r="E156" s="25" t="s">
        <v>504</v>
      </c>
      <c r="F156" s="25" t="s">
        <v>24</v>
      </c>
      <c r="G156" s="17">
        <f t="shared" si="14"/>
        <v>54.71</v>
      </c>
      <c r="H156" s="20">
        <f t="shared" si="10"/>
        <v>2134.33</v>
      </c>
      <c r="I156" s="20">
        <f t="shared" si="11"/>
        <v>2448.91</v>
      </c>
      <c r="J156" s="20">
        <f t="shared" si="12"/>
        <v>2963.78</v>
      </c>
      <c r="K156" s="20">
        <f t="shared" si="13"/>
        <v>4106.9</v>
      </c>
    </row>
    <row r="157" spans="1:11" s="11" customFormat="1" ht="14.25" customHeight="1">
      <c r="A157" s="25" t="s">
        <v>493</v>
      </c>
      <c r="B157" s="25">
        <v>4</v>
      </c>
      <c r="C157" s="25" t="s">
        <v>505</v>
      </c>
      <c r="D157" s="25" t="s">
        <v>15</v>
      </c>
      <c r="E157" s="25" t="s">
        <v>506</v>
      </c>
      <c r="F157" s="25" t="s">
        <v>507</v>
      </c>
      <c r="G157" s="17">
        <f t="shared" si="14"/>
        <v>55.4</v>
      </c>
      <c r="H157" s="20">
        <f t="shared" si="10"/>
        <v>2148.22</v>
      </c>
      <c r="I157" s="20">
        <f t="shared" si="11"/>
        <v>2462.7999999999997</v>
      </c>
      <c r="J157" s="20">
        <f t="shared" si="12"/>
        <v>2977.67</v>
      </c>
      <c r="K157" s="20">
        <f t="shared" si="13"/>
        <v>4120.79</v>
      </c>
    </row>
    <row r="158" spans="1:11" s="11" customFormat="1" ht="14.25" customHeight="1">
      <c r="A158" s="25" t="s">
        <v>493</v>
      </c>
      <c r="B158" s="25">
        <v>5</v>
      </c>
      <c r="C158" s="25" t="s">
        <v>508</v>
      </c>
      <c r="D158" s="25" t="s">
        <v>15</v>
      </c>
      <c r="E158" s="25" t="s">
        <v>509</v>
      </c>
      <c r="F158" s="25" t="s">
        <v>510</v>
      </c>
      <c r="G158" s="17">
        <f t="shared" si="14"/>
        <v>75.16</v>
      </c>
      <c r="H158" s="20">
        <f t="shared" si="10"/>
        <v>2546.5299999999997</v>
      </c>
      <c r="I158" s="20">
        <f t="shared" si="11"/>
        <v>2861.1099999999997</v>
      </c>
      <c r="J158" s="20">
        <f t="shared" si="12"/>
        <v>3375.98</v>
      </c>
      <c r="K158" s="20">
        <f t="shared" si="13"/>
        <v>4519.1</v>
      </c>
    </row>
    <row r="159" spans="1:11" s="11" customFormat="1" ht="14.25" customHeight="1">
      <c r="A159" s="25" t="s">
        <v>493</v>
      </c>
      <c r="B159" s="25">
        <v>6</v>
      </c>
      <c r="C159" s="25" t="s">
        <v>511</v>
      </c>
      <c r="D159" s="25" t="s">
        <v>15</v>
      </c>
      <c r="E159" s="25" t="s">
        <v>512</v>
      </c>
      <c r="F159" s="25" t="s">
        <v>52</v>
      </c>
      <c r="G159" s="17">
        <f t="shared" si="14"/>
        <v>77.64</v>
      </c>
      <c r="H159" s="20">
        <f t="shared" si="10"/>
        <v>2596.4599999999996</v>
      </c>
      <c r="I159" s="20">
        <f t="shared" si="11"/>
        <v>2911.0399999999995</v>
      </c>
      <c r="J159" s="20">
        <f t="shared" si="12"/>
        <v>3425.91</v>
      </c>
      <c r="K159" s="20">
        <f t="shared" si="13"/>
        <v>4569.03</v>
      </c>
    </row>
    <row r="160" spans="1:11" s="11" customFormat="1" ht="14.25" customHeight="1">
      <c r="A160" s="25" t="s">
        <v>493</v>
      </c>
      <c r="B160" s="25">
        <v>7</v>
      </c>
      <c r="C160" s="25" t="s">
        <v>513</v>
      </c>
      <c r="D160" s="25" t="s">
        <v>15</v>
      </c>
      <c r="E160" s="25" t="s">
        <v>514</v>
      </c>
      <c r="F160" s="25" t="s">
        <v>515</v>
      </c>
      <c r="G160" s="17">
        <f t="shared" si="14"/>
        <v>82.89</v>
      </c>
      <c r="H160" s="20">
        <f t="shared" si="10"/>
        <v>2702.35</v>
      </c>
      <c r="I160" s="20">
        <f t="shared" si="11"/>
        <v>3016.93</v>
      </c>
      <c r="J160" s="20">
        <f t="shared" si="12"/>
        <v>3531.7999999999997</v>
      </c>
      <c r="K160" s="20">
        <f t="shared" si="13"/>
        <v>4674.92</v>
      </c>
    </row>
    <row r="161" spans="1:11" s="11" customFormat="1" ht="14.25" customHeight="1">
      <c r="A161" s="25" t="s">
        <v>493</v>
      </c>
      <c r="B161" s="25">
        <v>8</v>
      </c>
      <c r="C161" s="25" t="s">
        <v>516</v>
      </c>
      <c r="D161" s="25" t="s">
        <v>15</v>
      </c>
      <c r="E161" s="25" t="s">
        <v>517</v>
      </c>
      <c r="F161" s="25" t="s">
        <v>518</v>
      </c>
      <c r="G161" s="17">
        <f t="shared" si="14"/>
        <v>84.84</v>
      </c>
      <c r="H161" s="20">
        <f t="shared" si="10"/>
        <v>2741.62</v>
      </c>
      <c r="I161" s="20">
        <f t="shared" si="11"/>
        <v>3056.2</v>
      </c>
      <c r="J161" s="20">
        <f t="shared" si="12"/>
        <v>3571.07</v>
      </c>
      <c r="K161" s="20">
        <f t="shared" si="13"/>
        <v>4714.1900000000005</v>
      </c>
    </row>
    <row r="162" spans="1:11" s="11" customFormat="1" ht="14.25" customHeight="1">
      <c r="A162" s="25" t="s">
        <v>493</v>
      </c>
      <c r="B162" s="25">
        <v>9</v>
      </c>
      <c r="C162" s="25" t="s">
        <v>519</v>
      </c>
      <c r="D162" s="25" t="s">
        <v>15</v>
      </c>
      <c r="E162" s="25" t="s">
        <v>520</v>
      </c>
      <c r="F162" s="25" t="s">
        <v>521</v>
      </c>
      <c r="G162" s="17">
        <f t="shared" si="14"/>
        <v>85.93</v>
      </c>
      <c r="H162" s="20">
        <f t="shared" si="10"/>
        <v>2763.56</v>
      </c>
      <c r="I162" s="20">
        <f t="shared" si="11"/>
        <v>3078.14</v>
      </c>
      <c r="J162" s="20">
        <f t="shared" si="12"/>
        <v>3593.0099999999998</v>
      </c>
      <c r="K162" s="20">
        <f t="shared" si="13"/>
        <v>4736.13</v>
      </c>
    </row>
    <row r="163" spans="1:11" s="11" customFormat="1" ht="14.25" customHeight="1">
      <c r="A163" s="25" t="s">
        <v>493</v>
      </c>
      <c r="B163" s="25">
        <v>10</v>
      </c>
      <c r="C163" s="25" t="s">
        <v>522</v>
      </c>
      <c r="D163" s="25" t="s">
        <v>15</v>
      </c>
      <c r="E163" s="25" t="s">
        <v>523</v>
      </c>
      <c r="F163" s="25" t="s">
        <v>524</v>
      </c>
      <c r="G163" s="17">
        <f t="shared" si="14"/>
        <v>86.21</v>
      </c>
      <c r="H163" s="20">
        <f t="shared" si="10"/>
        <v>2769.17</v>
      </c>
      <c r="I163" s="20">
        <f t="shared" si="11"/>
        <v>3083.75</v>
      </c>
      <c r="J163" s="20">
        <f t="shared" si="12"/>
        <v>3598.62</v>
      </c>
      <c r="K163" s="20">
        <f t="shared" si="13"/>
        <v>4741.74</v>
      </c>
    </row>
    <row r="164" spans="1:11" s="11" customFormat="1" ht="14.25" customHeight="1">
      <c r="A164" s="25" t="s">
        <v>493</v>
      </c>
      <c r="B164" s="25">
        <v>11</v>
      </c>
      <c r="C164" s="25" t="s">
        <v>525</v>
      </c>
      <c r="D164" s="25" t="s">
        <v>15</v>
      </c>
      <c r="E164" s="25" t="s">
        <v>526</v>
      </c>
      <c r="F164" s="25" t="s">
        <v>527</v>
      </c>
      <c r="G164" s="17">
        <f t="shared" si="14"/>
        <v>85.59</v>
      </c>
      <c r="H164" s="20">
        <f t="shared" si="10"/>
        <v>2756.69</v>
      </c>
      <c r="I164" s="20">
        <f t="shared" si="11"/>
        <v>3071.27</v>
      </c>
      <c r="J164" s="20">
        <f t="shared" si="12"/>
        <v>3586.1400000000003</v>
      </c>
      <c r="K164" s="20">
        <f t="shared" si="13"/>
        <v>4729.26</v>
      </c>
    </row>
    <row r="165" spans="1:11" s="11" customFormat="1" ht="14.25" customHeight="1">
      <c r="A165" s="25" t="s">
        <v>493</v>
      </c>
      <c r="B165" s="25">
        <v>12</v>
      </c>
      <c r="C165" s="25" t="s">
        <v>528</v>
      </c>
      <c r="D165" s="25" t="s">
        <v>15</v>
      </c>
      <c r="E165" s="25" t="s">
        <v>529</v>
      </c>
      <c r="F165" s="25" t="s">
        <v>530</v>
      </c>
      <c r="G165" s="17">
        <f t="shared" si="14"/>
        <v>85.31</v>
      </c>
      <c r="H165" s="20">
        <f t="shared" si="10"/>
        <v>2751</v>
      </c>
      <c r="I165" s="20">
        <f t="shared" si="11"/>
        <v>3065.58</v>
      </c>
      <c r="J165" s="20">
        <f t="shared" si="12"/>
        <v>3580.4500000000003</v>
      </c>
      <c r="K165" s="20">
        <f t="shared" si="13"/>
        <v>4723.570000000001</v>
      </c>
    </row>
    <row r="166" spans="1:11" s="11" customFormat="1" ht="14.25" customHeight="1">
      <c r="A166" s="25" t="s">
        <v>493</v>
      </c>
      <c r="B166" s="25">
        <v>13</v>
      </c>
      <c r="C166" s="25" t="s">
        <v>531</v>
      </c>
      <c r="D166" s="25" t="s">
        <v>15</v>
      </c>
      <c r="E166" s="25" t="s">
        <v>532</v>
      </c>
      <c r="F166" s="25" t="s">
        <v>533</v>
      </c>
      <c r="G166" s="17">
        <f t="shared" si="14"/>
        <v>85.2</v>
      </c>
      <c r="H166" s="20">
        <f t="shared" si="10"/>
        <v>2748.7799999999997</v>
      </c>
      <c r="I166" s="20">
        <f t="shared" si="11"/>
        <v>3063.3599999999997</v>
      </c>
      <c r="J166" s="20">
        <f t="shared" si="12"/>
        <v>3578.2299999999996</v>
      </c>
      <c r="K166" s="20">
        <f t="shared" si="13"/>
        <v>4721.349999999999</v>
      </c>
    </row>
    <row r="167" spans="1:11" s="11" customFormat="1" ht="14.25" customHeight="1">
      <c r="A167" s="25" t="s">
        <v>493</v>
      </c>
      <c r="B167" s="25">
        <v>14</v>
      </c>
      <c r="C167" s="25" t="s">
        <v>534</v>
      </c>
      <c r="D167" s="25" t="s">
        <v>15</v>
      </c>
      <c r="E167" s="25" t="s">
        <v>535</v>
      </c>
      <c r="F167" s="25" t="s">
        <v>536</v>
      </c>
      <c r="G167" s="17">
        <f t="shared" si="14"/>
        <v>85.21</v>
      </c>
      <c r="H167" s="20">
        <f t="shared" si="10"/>
        <v>2748.99</v>
      </c>
      <c r="I167" s="20">
        <f t="shared" si="11"/>
        <v>3063.5699999999997</v>
      </c>
      <c r="J167" s="20">
        <f t="shared" si="12"/>
        <v>3578.44</v>
      </c>
      <c r="K167" s="20">
        <f t="shared" si="13"/>
        <v>4721.56</v>
      </c>
    </row>
    <row r="168" spans="1:11" s="11" customFormat="1" ht="14.25" customHeight="1">
      <c r="A168" s="25" t="s">
        <v>493</v>
      </c>
      <c r="B168" s="25">
        <v>15</v>
      </c>
      <c r="C168" s="25" t="s">
        <v>537</v>
      </c>
      <c r="D168" s="25" t="s">
        <v>15</v>
      </c>
      <c r="E168" s="25" t="s">
        <v>538</v>
      </c>
      <c r="F168" s="25" t="s">
        <v>539</v>
      </c>
      <c r="G168" s="17">
        <f t="shared" si="14"/>
        <v>85.01</v>
      </c>
      <c r="H168" s="20">
        <f t="shared" si="10"/>
        <v>2745.0600000000004</v>
      </c>
      <c r="I168" s="20">
        <f t="shared" si="11"/>
        <v>3059.6400000000003</v>
      </c>
      <c r="J168" s="20">
        <f t="shared" si="12"/>
        <v>3574.51</v>
      </c>
      <c r="K168" s="20">
        <f t="shared" si="13"/>
        <v>4717.63</v>
      </c>
    </row>
    <row r="169" spans="1:11" s="11" customFormat="1" ht="14.25" customHeight="1">
      <c r="A169" s="25" t="s">
        <v>493</v>
      </c>
      <c r="B169" s="25">
        <v>16</v>
      </c>
      <c r="C169" s="25" t="s">
        <v>540</v>
      </c>
      <c r="D169" s="25" t="s">
        <v>15</v>
      </c>
      <c r="E169" s="25" t="s">
        <v>45</v>
      </c>
      <c r="F169" s="25" t="s">
        <v>541</v>
      </c>
      <c r="G169" s="17">
        <f t="shared" si="14"/>
        <v>85.37</v>
      </c>
      <c r="H169" s="20">
        <f t="shared" si="10"/>
        <v>2752.35</v>
      </c>
      <c r="I169" s="20">
        <f t="shared" si="11"/>
        <v>3066.93</v>
      </c>
      <c r="J169" s="20">
        <f t="shared" si="12"/>
        <v>3581.8</v>
      </c>
      <c r="K169" s="20">
        <f t="shared" si="13"/>
        <v>4724.92</v>
      </c>
    </row>
    <row r="170" spans="1:11" s="11" customFormat="1" ht="14.25" customHeight="1">
      <c r="A170" s="25" t="s">
        <v>493</v>
      </c>
      <c r="B170" s="25">
        <v>17</v>
      </c>
      <c r="C170" s="25" t="s">
        <v>542</v>
      </c>
      <c r="D170" s="25" t="s">
        <v>543</v>
      </c>
      <c r="E170" s="25" t="s">
        <v>15</v>
      </c>
      <c r="F170" s="25" t="s">
        <v>544</v>
      </c>
      <c r="G170" s="17">
        <f t="shared" si="14"/>
        <v>85.69</v>
      </c>
      <c r="H170" s="20">
        <f t="shared" si="10"/>
        <v>2758.79</v>
      </c>
      <c r="I170" s="20">
        <f t="shared" si="11"/>
        <v>3073.37</v>
      </c>
      <c r="J170" s="20">
        <f t="shared" si="12"/>
        <v>3588.2400000000002</v>
      </c>
      <c r="K170" s="20">
        <f t="shared" si="13"/>
        <v>4731.36</v>
      </c>
    </row>
    <row r="171" spans="1:11" s="11" customFormat="1" ht="14.25" customHeight="1">
      <c r="A171" s="25" t="s">
        <v>493</v>
      </c>
      <c r="B171" s="25">
        <v>18</v>
      </c>
      <c r="C171" s="25" t="s">
        <v>545</v>
      </c>
      <c r="D171" s="25" t="s">
        <v>15</v>
      </c>
      <c r="E171" s="25" t="s">
        <v>546</v>
      </c>
      <c r="F171" s="25" t="s">
        <v>547</v>
      </c>
      <c r="G171" s="17">
        <f t="shared" si="14"/>
        <v>87.5</v>
      </c>
      <c r="H171" s="20">
        <f t="shared" si="10"/>
        <v>2795.3</v>
      </c>
      <c r="I171" s="20">
        <f t="shared" si="11"/>
        <v>3109.88</v>
      </c>
      <c r="J171" s="20">
        <f t="shared" si="12"/>
        <v>3624.75</v>
      </c>
      <c r="K171" s="20">
        <f t="shared" si="13"/>
        <v>4767.87</v>
      </c>
    </row>
    <row r="172" spans="1:11" s="11" customFormat="1" ht="14.25" customHeight="1">
      <c r="A172" s="25" t="s">
        <v>493</v>
      </c>
      <c r="B172" s="25">
        <v>19</v>
      </c>
      <c r="C172" s="25" t="s">
        <v>548</v>
      </c>
      <c r="D172" s="25" t="s">
        <v>15</v>
      </c>
      <c r="E172" s="25" t="s">
        <v>549</v>
      </c>
      <c r="F172" s="25" t="s">
        <v>550</v>
      </c>
      <c r="G172" s="17">
        <f t="shared" si="14"/>
        <v>88.66</v>
      </c>
      <c r="H172" s="20">
        <f t="shared" si="10"/>
        <v>2818.71</v>
      </c>
      <c r="I172" s="20">
        <f t="shared" si="11"/>
        <v>3133.29</v>
      </c>
      <c r="J172" s="20">
        <f t="shared" si="12"/>
        <v>3648.16</v>
      </c>
      <c r="K172" s="20">
        <f t="shared" si="13"/>
        <v>4791.28</v>
      </c>
    </row>
    <row r="173" spans="1:11" s="11" customFormat="1" ht="14.25" customHeight="1">
      <c r="A173" s="25" t="s">
        <v>493</v>
      </c>
      <c r="B173" s="25">
        <v>20</v>
      </c>
      <c r="C173" s="25" t="s">
        <v>551</v>
      </c>
      <c r="D173" s="25" t="s">
        <v>15</v>
      </c>
      <c r="E173" s="25" t="s">
        <v>552</v>
      </c>
      <c r="F173" s="25" t="s">
        <v>553</v>
      </c>
      <c r="G173" s="17">
        <f t="shared" si="14"/>
        <v>88.71</v>
      </c>
      <c r="H173" s="20">
        <f t="shared" si="10"/>
        <v>2819.65</v>
      </c>
      <c r="I173" s="20">
        <f t="shared" si="11"/>
        <v>3134.23</v>
      </c>
      <c r="J173" s="20">
        <f t="shared" si="12"/>
        <v>3649.1000000000004</v>
      </c>
      <c r="K173" s="20">
        <f t="shared" si="13"/>
        <v>4792.22</v>
      </c>
    </row>
    <row r="174" spans="1:11" s="11" customFormat="1" ht="14.25" customHeight="1">
      <c r="A174" s="25" t="s">
        <v>493</v>
      </c>
      <c r="B174" s="25">
        <v>21</v>
      </c>
      <c r="C174" s="25" t="s">
        <v>554</v>
      </c>
      <c r="D174" s="25" t="s">
        <v>15</v>
      </c>
      <c r="E174" s="25" t="s">
        <v>555</v>
      </c>
      <c r="F174" s="25" t="s">
        <v>556</v>
      </c>
      <c r="G174" s="17">
        <f t="shared" si="14"/>
        <v>87.53</v>
      </c>
      <c r="H174" s="20">
        <f t="shared" si="10"/>
        <v>2795.8300000000004</v>
      </c>
      <c r="I174" s="20">
        <f t="shared" si="11"/>
        <v>3110.4100000000003</v>
      </c>
      <c r="J174" s="20">
        <f t="shared" si="12"/>
        <v>3625.28</v>
      </c>
      <c r="K174" s="20">
        <f t="shared" si="13"/>
        <v>4768.4</v>
      </c>
    </row>
    <row r="175" spans="1:11" s="11" customFormat="1" ht="14.25" customHeight="1">
      <c r="A175" s="25" t="s">
        <v>493</v>
      </c>
      <c r="B175" s="25">
        <v>22</v>
      </c>
      <c r="C175" s="25" t="s">
        <v>557</v>
      </c>
      <c r="D175" s="25" t="s">
        <v>15</v>
      </c>
      <c r="E175" s="25" t="s">
        <v>558</v>
      </c>
      <c r="F175" s="25" t="s">
        <v>559</v>
      </c>
      <c r="G175" s="17">
        <f t="shared" si="14"/>
        <v>84.62</v>
      </c>
      <c r="H175" s="20">
        <f t="shared" si="10"/>
        <v>2737.09</v>
      </c>
      <c r="I175" s="20">
        <f t="shared" si="11"/>
        <v>3051.67</v>
      </c>
      <c r="J175" s="20">
        <f t="shared" si="12"/>
        <v>3566.54</v>
      </c>
      <c r="K175" s="20">
        <f t="shared" si="13"/>
        <v>4709.66</v>
      </c>
    </row>
    <row r="176" spans="1:11" s="11" customFormat="1" ht="14.25" customHeight="1">
      <c r="A176" s="25" t="s">
        <v>493</v>
      </c>
      <c r="B176" s="25">
        <v>23</v>
      </c>
      <c r="C176" s="25" t="s">
        <v>560</v>
      </c>
      <c r="D176" s="25" t="s">
        <v>15</v>
      </c>
      <c r="E176" s="25" t="s">
        <v>561</v>
      </c>
      <c r="F176" s="25" t="s">
        <v>562</v>
      </c>
      <c r="G176" s="17">
        <f t="shared" si="14"/>
        <v>78.29</v>
      </c>
      <c r="H176" s="20">
        <f t="shared" si="10"/>
        <v>2609.5</v>
      </c>
      <c r="I176" s="20">
        <f t="shared" si="11"/>
        <v>2924.08</v>
      </c>
      <c r="J176" s="20">
        <f t="shared" si="12"/>
        <v>3438.95</v>
      </c>
      <c r="K176" s="20">
        <f t="shared" si="13"/>
        <v>4582.07</v>
      </c>
    </row>
    <row r="177" spans="1:11" s="11" customFormat="1" ht="14.25" customHeight="1">
      <c r="A177" s="25" t="s">
        <v>563</v>
      </c>
      <c r="B177" s="25">
        <v>0</v>
      </c>
      <c r="C177" s="25" t="s">
        <v>564</v>
      </c>
      <c r="D177" s="25" t="s">
        <v>15</v>
      </c>
      <c r="E177" s="25" t="s">
        <v>565</v>
      </c>
      <c r="F177" s="25" t="s">
        <v>566</v>
      </c>
      <c r="G177" s="17">
        <f t="shared" si="14"/>
        <v>66.65</v>
      </c>
      <c r="H177" s="20">
        <f t="shared" si="10"/>
        <v>2374.93</v>
      </c>
      <c r="I177" s="20">
        <f t="shared" si="11"/>
        <v>2689.5099999999998</v>
      </c>
      <c r="J177" s="20">
        <f t="shared" si="12"/>
        <v>3204.38</v>
      </c>
      <c r="K177" s="20">
        <f t="shared" si="13"/>
        <v>4347.5</v>
      </c>
    </row>
    <row r="178" spans="1:11" s="11" customFormat="1" ht="14.25" customHeight="1">
      <c r="A178" s="25" t="s">
        <v>563</v>
      </c>
      <c r="B178" s="25">
        <v>1</v>
      </c>
      <c r="C178" s="25" t="s">
        <v>567</v>
      </c>
      <c r="D178" s="25" t="s">
        <v>15</v>
      </c>
      <c r="E178" s="25" t="s">
        <v>568</v>
      </c>
      <c r="F178" s="25" t="s">
        <v>569</v>
      </c>
      <c r="G178" s="17">
        <f t="shared" si="14"/>
        <v>53.67</v>
      </c>
      <c r="H178" s="20">
        <f t="shared" si="10"/>
        <v>2113.2799999999997</v>
      </c>
      <c r="I178" s="20">
        <f t="shared" si="11"/>
        <v>2427.8599999999997</v>
      </c>
      <c r="J178" s="20">
        <f t="shared" si="12"/>
        <v>2942.73</v>
      </c>
      <c r="K178" s="20">
        <f t="shared" si="13"/>
        <v>4085.85</v>
      </c>
    </row>
    <row r="179" spans="1:11" s="11" customFormat="1" ht="14.25" customHeight="1">
      <c r="A179" s="25" t="s">
        <v>563</v>
      </c>
      <c r="B179" s="25">
        <v>2</v>
      </c>
      <c r="C179" s="25" t="s">
        <v>570</v>
      </c>
      <c r="D179" s="25" t="s">
        <v>15</v>
      </c>
      <c r="E179" s="25" t="s">
        <v>571</v>
      </c>
      <c r="F179" s="25" t="s">
        <v>572</v>
      </c>
      <c r="G179" s="17">
        <f t="shared" si="14"/>
        <v>49.83</v>
      </c>
      <c r="H179" s="20">
        <f t="shared" si="10"/>
        <v>2035.9899999999998</v>
      </c>
      <c r="I179" s="20">
        <f t="shared" si="11"/>
        <v>2350.5699999999997</v>
      </c>
      <c r="J179" s="20">
        <f t="shared" si="12"/>
        <v>2865.44</v>
      </c>
      <c r="K179" s="20">
        <f t="shared" si="13"/>
        <v>4008.56</v>
      </c>
    </row>
    <row r="180" spans="1:11" s="11" customFormat="1" ht="14.25" customHeight="1">
      <c r="A180" s="25" t="s">
        <v>563</v>
      </c>
      <c r="B180" s="25">
        <v>3</v>
      </c>
      <c r="C180" s="25" t="s">
        <v>573</v>
      </c>
      <c r="D180" s="25" t="s">
        <v>15</v>
      </c>
      <c r="E180" s="25" t="s">
        <v>574</v>
      </c>
      <c r="F180" s="25" t="s">
        <v>575</v>
      </c>
      <c r="G180" s="17">
        <f t="shared" si="14"/>
        <v>50.2</v>
      </c>
      <c r="H180" s="20">
        <f t="shared" si="10"/>
        <v>2043.44</v>
      </c>
      <c r="I180" s="20">
        <f t="shared" si="11"/>
        <v>2358.0199999999995</v>
      </c>
      <c r="J180" s="20">
        <f t="shared" si="12"/>
        <v>2872.89</v>
      </c>
      <c r="K180" s="20">
        <f t="shared" si="13"/>
        <v>4016.0099999999998</v>
      </c>
    </row>
    <row r="181" spans="1:11" s="11" customFormat="1" ht="14.25" customHeight="1">
      <c r="A181" s="25" t="s">
        <v>563</v>
      </c>
      <c r="B181" s="25">
        <v>4</v>
      </c>
      <c r="C181" s="25" t="s">
        <v>576</v>
      </c>
      <c r="D181" s="25" t="s">
        <v>15</v>
      </c>
      <c r="E181" s="25" t="s">
        <v>577</v>
      </c>
      <c r="F181" s="25" t="s">
        <v>578</v>
      </c>
      <c r="G181" s="17">
        <f t="shared" si="14"/>
        <v>51.84</v>
      </c>
      <c r="H181" s="20">
        <f t="shared" si="10"/>
        <v>2076.4900000000002</v>
      </c>
      <c r="I181" s="20">
        <f t="shared" si="11"/>
        <v>2391.07</v>
      </c>
      <c r="J181" s="20">
        <f t="shared" si="12"/>
        <v>2905.94</v>
      </c>
      <c r="K181" s="20">
        <f t="shared" si="13"/>
        <v>4049.06</v>
      </c>
    </row>
    <row r="182" spans="1:11" s="11" customFormat="1" ht="14.25" customHeight="1">
      <c r="A182" s="25" t="s">
        <v>563</v>
      </c>
      <c r="B182" s="25">
        <v>5</v>
      </c>
      <c r="C182" s="25" t="s">
        <v>579</v>
      </c>
      <c r="D182" s="25" t="s">
        <v>15</v>
      </c>
      <c r="E182" s="25" t="s">
        <v>580</v>
      </c>
      <c r="F182" s="25" t="s">
        <v>581</v>
      </c>
      <c r="G182" s="17">
        <f t="shared" si="14"/>
        <v>55.02</v>
      </c>
      <c r="H182" s="20">
        <f t="shared" si="10"/>
        <v>2140.61</v>
      </c>
      <c r="I182" s="20">
        <f t="shared" si="11"/>
        <v>2455.19</v>
      </c>
      <c r="J182" s="20">
        <f t="shared" si="12"/>
        <v>2970.06</v>
      </c>
      <c r="K182" s="20">
        <f t="shared" si="13"/>
        <v>4113.18</v>
      </c>
    </row>
    <row r="183" spans="1:11" s="11" customFormat="1" ht="14.25" customHeight="1">
      <c r="A183" s="25" t="s">
        <v>563</v>
      </c>
      <c r="B183" s="25">
        <v>6</v>
      </c>
      <c r="C183" s="25" t="s">
        <v>582</v>
      </c>
      <c r="D183" s="25" t="s">
        <v>15</v>
      </c>
      <c r="E183" s="25" t="s">
        <v>583</v>
      </c>
      <c r="F183" s="25" t="s">
        <v>584</v>
      </c>
      <c r="G183" s="17">
        <f t="shared" si="14"/>
        <v>56.85</v>
      </c>
      <c r="H183" s="20">
        <f t="shared" si="10"/>
        <v>2177.48</v>
      </c>
      <c r="I183" s="20">
        <f t="shared" si="11"/>
        <v>2492.06</v>
      </c>
      <c r="J183" s="20">
        <f t="shared" si="12"/>
        <v>3006.93</v>
      </c>
      <c r="K183" s="20">
        <f t="shared" si="13"/>
        <v>4150.05</v>
      </c>
    </row>
    <row r="184" spans="1:11" s="11" customFormat="1" ht="14.25" customHeight="1">
      <c r="A184" s="25" t="s">
        <v>563</v>
      </c>
      <c r="B184" s="25">
        <v>7</v>
      </c>
      <c r="C184" s="25" t="s">
        <v>585</v>
      </c>
      <c r="D184" s="25" t="s">
        <v>15</v>
      </c>
      <c r="E184" s="25" t="s">
        <v>586</v>
      </c>
      <c r="F184" s="25" t="s">
        <v>587</v>
      </c>
      <c r="G184" s="17">
        <f t="shared" si="14"/>
        <v>76</v>
      </c>
      <c r="H184" s="20">
        <f t="shared" si="10"/>
        <v>2563.3599999999997</v>
      </c>
      <c r="I184" s="20">
        <f t="shared" si="11"/>
        <v>2877.9399999999996</v>
      </c>
      <c r="J184" s="20">
        <f t="shared" si="12"/>
        <v>3392.81</v>
      </c>
      <c r="K184" s="20">
        <f t="shared" si="13"/>
        <v>4535.93</v>
      </c>
    </row>
    <row r="185" spans="1:11" s="11" customFormat="1" ht="14.25" customHeight="1">
      <c r="A185" s="25" t="s">
        <v>563</v>
      </c>
      <c r="B185" s="25">
        <v>8</v>
      </c>
      <c r="C185" s="25" t="s">
        <v>588</v>
      </c>
      <c r="D185" s="25" t="s">
        <v>15</v>
      </c>
      <c r="E185" s="25" t="s">
        <v>589</v>
      </c>
      <c r="F185" s="25" t="s">
        <v>590</v>
      </c>
      <c r="G185" s="17">
        <f t="shared" si="14"/>
        <v>80.26</v>
      </c>
      <c r="H185" s="20">
        <f t="shared" si="10"/>
        <v>2649.32</v>
      </c>
      <c r="I185" s="20">
        <f t="shared" si="11"/>
        <v>2963.9</v>
      </c>
      <c r="J185" s="20">
        <f t="shared" si="12"/>
        <v>3478.7700000000004</v>
      </c>
      <c r="K185" s="20">
        <f t="shared" si="13"/>
        <v>4621.89</v>
      </c>
    </row>
    <row r="186" spans="1:11" s="11" customFormat="1" ht="14.25" customHeight="1">
      <c r="A186" s="25" t="s">
        <v>563</v>
      </c>
      <c r="B186" s="25">
        <v>9</v>
      </c>
      <c r="C186" s="25" t="s">
        <v>591</v>
      </c>
      <c r="D186" s="25" t="s">
        <v>15</v>
      </c>
      <c r="E186" s="25" t="s">
        <v>592</v>
      </c>
      <c r="F186" s="25" t="s">
        <v>593</v>
      </c>
      <c r="G186" s="17">
        <f t="shared" si="14"/>
        <v>81.05</v>
      </c>
      <c r="H186" s="20">
        <f t="shared" si="10"/>
        <v>2665.1800000000003</v>
      </c>
      <c r="I186" s="20">
        <f t="shared" si="11"/>
        <v>2979.76</v>
      </c>
      <c r="J186" s="20">
        <f t="shared" si="12"/>
        <v>3494.63</v>
      </c>
      <c r="K186" s="20">
        <f t="shared" si="13"/>
        <v>4637.75</v>
      </c>
    </row>
    <row r="187" spans="1:11" s="11" customFormat="1" ht="14.25" customHeight="1">
      <c r="A187" s="25" t="s">
        <v>563</v>
      </c>
      <c r="B187" s="25">
        <v>10</v>
      </c>
      <c r="C187" s="25" t="s">
        <v>594</v>
      </c>
      <c r="D187" s="25" t="s">
        <v>15</v>
      </c>
      <c r="E187" s="25" t="s">
        <v>595</v>
      </c>
      <c r="F187" s="25" t="s">
        <v>596</v>
      </c>
      <c r="G187" s="17">
        <f t="shared" si="14"/>
        <v>81.37</v>
      </c>
      <c r="H187" s="20">
        <f t="shared" si="10"/>
        <v>2671.66</v>
      </c>
      <c r="I187" s="20">
        <f t="shared" si="11"/>
        <v>2986.24</v>
      </c>
      <c r="J187" s="20">
        <f t="shared" si="12"/>
        <v>3501.1099999999997</v>
      </c>
      <c r="K187" s="20">
        <f t="shared" si="13"/>
        <v>4644.23</v>
      </c>
    </row>
    <row r="188" spans="1:11" s="11" customFormat="1" ht="14.25" customHeight="1">
      <c r="A188" s="25" t="s">
        <v>563</v>
      </c>
      <c r="B188" s="25">
        <v>11</v>
      </c>
      <c r="C188" s="25" t="s">
        <v>597</v>
      </c>
      <c r="D188" s="25" t="s">
        <v>15</v>
      </c>
      <c r="E188" s="25" t="s">
        <v>598</v>
      </c>
      <c r="F188" s="25" t="s">
        <v>599</v>
      </c>
      <c r="G188" s="17">
        <f t="shared" si="14"/>
        <v>81.38</v>
      </c>
      <c r="H188" s="20">
        <f t="shared" si="10"/>
        <v>2671.78</v>
      </c>
      <c r="I188" s="20">
        <f t="shared" si="11"/>
        <v>2986.36</v>
      </c>
      <c r="J188" s="20">
        <f t="shared" si="12"/>
        <v>3501.2300000000005</v>
      </c>
      <c r="K188" s="20">
        <f t="shared" si="13"/>
        <v>4644.35</v>
      </c>
    </row>
    <row r="189" spans="1:11" s="11" customFormat="1" ht="14.25" customHeight="1">
      <c r="A189" s="25" t="s">
        <v>563</v>
      </c>
      <c r="B189" s="25">
        <v>12</v>
      </c>
      <c r="C189" s="25" t="s">
        <v>600</v>
      </c>
      <c r="D189" s="25" t="s">
        <v>15</v>
      </c>
      <c r="E189" s="25" t="s">
        <v>601</v>
      </c>
      <c r="F189" s="25" t="s">
        <v>602</v>
      </c>
      <c r="G189" s="17">
        <f t="shared" si="14"/>
        <v>83.51</v>
      </c>
      <c r="H189" s="20">
        <f t="shared" si="10"/>
        <v>2714.8</v>
      </c>
      <c r="I189" s="20">
        <f t="shared" si="11"/>
        <v>3029.38</v>
      </c>
      <c r="J189" s="20">
        <f t="shared" si="12"/>
        <v>3544.25</v>
      </c>
      <c r="K189" s="20">
        <f t="shared" si="13"/>
        <v>4687.37</v>
      </c>
    </row>
    <row r="190" spans="1:11" s="11" customFormat="1" ht="14.25" customHeight="1">
      <c r="A190" s="25" t="s">
        <v>563</v>
      </c>
      <c r="B190" s="25">
        <v>13</v>
      </c>
      <c r="C190" s="25" t="s">
        <v>603</v>
      </c>
      <c r="D190" s="25" t="s">
        <v>15</v>
      </c>
      <c r="E190" s="25" t="s">
        <v>604</v>
      </c>
      <c r="F190" s="25" t="s">
        <v>605</v>
      </c>
      <c r="G190" s="17">
        <f t="shared" si="14"/>
        <v>83.34</v>
      </c>
      <c r="H190" s="20">
        <f t="shared" si="10"/>
        <v>2711.37</v>
      </c>
      <c r="I190" s="20">
        <f t="shared" si="11"/>
        <v>3025.95</v>
      </c>
      <c r="J190" s="20">
        <f t="shared" si="12"/>
        <v>3540.82</v>
      </c>
      <c r="K190" s="20">
        <f t="shared" si="13"/>
        <v>4683.9400000000005</v>
      </c>
    </row>
    <row r="191" spans="1:11" s="11" customFormat="1" ht="14.25" customHeight="1">
      <c r="A191" s="25" t="s">
        <v>563</v>
      </c>
      <c r="B191" s="25">
        <v>14</v>
      </c>
      <c r="C191" s="25" t="s">
        <v>606</v>
      </c>
      <c r="D191" s="25" t="s">
        <v>15</v>
      </c>
      <c r="E191" s="25" t="s">
        <v>607</v>
      </c>
      <c r="F191" s="25" t="s">
        <v>608</v>
      </c>
      <c r="G191" s="17">
        <f t="shared" si="14"/>
        <v>83.15</v>
      </c>
      <c r="H191" s="20">
        <f t="shared" si="10"/>
        <v>2707.55</v>
      </c>
      <c r="I191" s="20">
        <f t="shared" si="11"/>
        <v>3022.13</v>
      </c>
      <c r="J191" s="20">
        <f t="shared" si="12"/>
        <v>3537.0000000000005</v>
      </c>
      <c r="K191" s="20">
        <f t="shared" si="13"/>
        <v>4680.12</v>
      </c>
    </row>
    <row r="192" spans="1:11" s="11" customFormat="1" ht="14.25" customHeight="1">
      <c r="A192" s="25" t="s">
        <v>563</v>
      </c>
      <c r="B192" s="25">
        <v>15</v>
      </c>
      <c r="C192" s="25" t="s">
        <v>609</v>
      </c>
      <c r="D192" s="25" t="s">
        <v>15</v>
      </c>
      <c r="E192" s="25" t="s">
        <v>610</v>
      </c>
      <c r="F192" s="25" t="s">
        <v>611</v>
      </c>
      <c r="G192" s="17">
        <f t="shared" si="14"/>
        <v>82.87</v>
      </c>
      <c r="H192" s="20">
        <f t="shared" si="10"/>
        <v>2701.87</v>
      </c>
      <c r="I192" s="20">
        <f t="shared" si="11"/>
        <v>3016.45</v>
      </c>
      <c r="J192" s="20">
        <f t="shared" si="12"/>
        <v>3531.3199999999997</v>
      </c>
      <c r="K192" s="20">
        <f t="shared" si="13"/>
        <v>4674.44</v>
      </c>
    </row>
    <row r="193" spans="1:11" s="11" customFormat="1" ht="14.25" customHeight="1">
      <c r="A193" s="25" t="s">
        <v>563</v>
      </c>
      <c r="B193" s="25">
        <v>16</v>
      </c>
      <c r="C193" s="25" t="s">
        <v>612</v>
      </c>
      <c r="D193" s="25" t="s">
        <v>15</v>
      </c>
      <c r="E193" s="25" t="s">
        <v>613</v>
      </c>
      <c r="F193" s="25" t="s">
        <v>614</v>
      </c>
      <c r="G193" s="17">
        <f t="shared" si="14"/>
        <v>91.26</v>
      </c>
      <c r="H193" s="20">
        <f t="shared" si="10"/>
        <v>2870.9400000000005</v>
      </c>
      <c r="I193" s="20">
        <f t="shared" si="11"/>
        <v>3185.5200000000004</v>
      </c>
      <c r="J193" s="20">
        <f t="shared" si="12"/>
        <v>3700.3900000000003</v>
      </c>
      <c r="K193" s="20">
        <f t="shared" si="13"/>
        <v>4843.51</v>
      </c>
    </row>
    <row r="194" spans="1:11" s="11" customFormat="1" ht="14.25" customHeight="1">
      <c r="A194" s="25" t="s">
        <v>563</v>
      </c>
      <c r="B194" s="25">
        <v>17</v>
      </c>
      <c r="C194" s="25" t="s">
        <v>615</v>
      </c>
      <c r="D194" s="25" t="s">
        <v>616</v>
      </c>
      <c r="E194" s="25" t="s">
        <v>15</v>
      </c>
      <c r="F194" s="25" t="s">
        <v>62</v>
      </c>
      <c r="G194" s="17">
        <f t="shared" si="14"/>
        <v>84.56</v>
      </c>
      <c r="H194" s="20">
        <f t="shared" si="10"/>
        <v>2736</v>
      </c>
      <c r="I194" s="20">
        <f t="shared" si="11"/>
        <v>3050.58</v>
      </c>
      <c r="J194" s="20">
        <f t="shared" si="12"/>
        <v>3565.4500000000003</v>
      </c>
      <c r="K194" s="20">
        <f t="shared" si="13"/>
        <v>4708.570000000001</v>
      </c>
    </row>
    <row r="195" spans="1:11" s="11" customFormat="1" ht="14.25" customHeight="1">
      <c r="A195" s="25" t="s">
        <v>563</v>
      </c>
      <c r="B195" s="25">
        <v>18</v>
      </c>
      <c r="C195" s="25" t="s">
        <v>617</v>
      </c>
      <c r="D195" s="25" t="s">
        <v>15</v>
      </c>
      <c r="E195" s="25" t="s">
        <v>618</v>
      </c>
      <c r="F195" s="25" t="s">
        <v>619</v>
      </c>
      <c r="G195" s="17">
        <f t="shared" si="14"/>
        <v>82.88</v>
      </c>
      <c r="H195" s="20">
        <f t="shared" si="10"/>
        <v>2702.05</v>
      </c>
      <c r="I195" s="20">
        <f t="shared" si="11"/>
        <v>3016.63</v>
      </c>
      <c r="J195" s="20">
        <f t="shared" si="12"/>
        <v>3531.5</v>
      </c>
      <c r="K195" s="20">
        <f t="shared" si="13"/>
        <v>4674.62</v>
      </c>
    </row>
    <row r="196" spans="1:11" s="11" customFormat="1" ht="14.25" customHeight="1">
      <c r="A196" s="25" t="s">
        <v>563</v>
      </c>
      <c r="B196" s="25">
        <v>19</v>
      </c>
      <c r="C196" s="25" t="s">
        <v>620</v>
      </c>
      <c r="D196" s="25" t="s">
        <v>15</v>
      </c>
      <c r="E196" s="25" t="s">
        <v>621</v>
      </c>
      <c r="F196" s="25" t="s">
        <v>622</v>
      </c>
      <c r="G196" s="17">
        <f t="shared" si="14"/>
        <v>82.8</v>
      </c>
      <c r="H196" s="20">
        <f t="shared" si="10"/>
        <v>2700.5600000000004</v>
      </c>
      <c r="I196" s="20">
        <f t="shared" si="11"/>
        <v>3015.1400000000003</v>
      </c>
      <c r="J196" s="20">
        <f t="shared" si="12"/>
        <v>3530.01</v>
      </c>
      <c r="K196" s="20">
        <f t="shared" si="13"/>
        <v>4673.13</v>
      </c>
    </row>
    <row r="197" spans="1:11" s="11" customFormat="1" ht="14.25" customHeight="1">
      <c r="A197" s="25" t="s">
        <v>563</v>
      </c>
      <c r="B197" s="25">
        <v>20</v>
      </c>
      <c r="C197" s="25" t="s">
        <v>623</v>
      </c>
      <c r="D197" s="25" t="s">
        <v>15</v>
      </c>
      <c r="E197" s="25" t="s">
        <v>624</v>
      </c>
      <c r="F197" s="25" t="s">
        <v>625</v>
      </c>
      <c r="G197" s="17">
        <f t="shared" si="14"/>
        <v>82.42</v>
      </c>
      <c r="H197" s="20">
        <f t="shared" si="10"/>
        <v>2692.8900000000003</v>
      </c>
      <c r="I197" s="20">
        <f t="shared" si="11"/>
        <v>3007.4700000000003</v>
      </c>
      <c r="J197" s="20">
        <f t="shared" si="12"/>
        <v>3522.34</v>
      </c>
      <c r="K197" s="20">
        <f t="shared" si="13"/>
        <v>4665.46</v>
      </c>
    </row>
    <row r="198" spans="1:11" s="11" customFormat="1" ht="14.25" customHeight="1">
      <c r="A198" s="25" t="s">
        <v>563</v>
      </c>
      <c r="B198" s="25">
        <v>21</v>
      </c>
      <c r="C198" s="25" t="s">
        <v>626</v>
      </c>
      <c r="D198" s="25" t="s">
        <v>15</v>
      </c>
      <c r="E198" s="25" t="s">
        <v>627</v>
      </c>
      <c r="F198" s="25" t="s">
        <v>628</v>
      </c>
      <c r="G198" s="17">
        <f t="shared" si="14"/>
        <v>82.45</v>
      </c>
      <c r="H198" s="20">
        <f t="shared" si="10"/>
        <v>2693.35</v>
      </c>
      <c r="I198" s="20">
        <f t="shared" si="11"/>
        <v>3007.93</v>
      </c>
      <c r="J198" s="20">
        <f t="shared" si="12"/>
        <v>3522.8</v>
      </c>
      <c r="K198" s="20">
        <f t="shared" si="13"/>
        <v>4665.92</v>
      </c>
    </row>
    <row r="199" spans="1:11" s="11" customFormat="1" ht="14.25" customHeight="1">
      <c r="A199" s="25" t="s">
        <v>563</v>
      </c>
      <c r="B199" s="25">
        <v>22</v>
      </c>
      <c r="C199" s="25" t="s">
        <v>629</v>
      </c>
      <c r="D199" s="25" t="s">
        <v>15</v>
      </c>
      <c r="E199" s="25" t="s">
        <v>630</v>
      </c>
      <c r="F199" s="25" t="s">
        <v>631</v>
      </c>
      <c r="G199" s="17">
        <f t="shared" si="14"/>
        <v>81.28</v>
      </c>
      <c r="H199" s="20">
        <f t="shared" si="10"/>
        <v>2669.78</v>
      </c>
      <c r="I199" s="20">
        <f t="shared" si="11"/>
        <v>2984.36</v>
      </c>
      <c r="J199" s="20">
        <f t="shared" si="12"/>
        <v>3499.23</v>
      </c>
      <c r="K199" s="20">
        <f t="shared" si="13"/>
        <v>4642.349999999999</v>
      </c>
    </row>
    <row r="200" spans="1:11" s="11" customFormat="1" ht="14.25" customHeight="1">
      <c r="A200" s="25" t="s">
        <v>563</v>
      </c>
      <c r="B200" s="25">
        <v>23</v>
      </c>
      <c r="C200" s="25" t="s">
        <v>632</v>
      </c>
      <c r="D200" s="25" t="s">
        <v>15</v>
      </c>
      <c r="E200" s="25" t="s">
        <v>633</v>
      </c>
      <c r="F200" s="25" t="s">
        <v>634</v>
      </c>
      <c r="G200" s="17">
        <f t="shared" si="14"/>
        <v>76.65</v>
      </c>
      <c r="H200" s="20">
        <f t="shared" si="10"/>
        <v>2576.5099999999998</v>
      </c>
      <c r="I200" s="20">
        <f t="shared" si="11"/>
        <v>2891.0899999999997</v>
      </c>
      <c r="J200" s="20">
        <f t="shared" si="12"/>
        <v>3405.96</v>
      </c>
      <c r="K200" s="20">
        <f t="shared" si="13"/>
        <v>4549.08</v>
      </c>
    </row>
    <row r="201" spans="1:11" s="11" customFormat="1" ht="14.25" customHeight="1">
      <c r="A201" s="25" t="s">
        <v>635</v>
      </c>
      <c r="B201" s="25">
        <v>0</v>
      </c>
      <c r="C201" s="25" t="s">
        <v>636</v>
      </c>
      <c r="D201" s="25" t="s">
        <v>15</v>
      </c>
      <c r="E201" s="25" t="s">
        <v>637</v>
      </c>
      <c r="F201" s="25" t="s">
        <v>638</v>
      </c>
      <c r="G201" s="17">
        <f t="shared" si="14"/>
        <v>55.69</v>
      </c>
      <c r="H201" s="20">
        <f t="shared" si="10"/>
        <v>2154.09</v>
      </c>
      <c r="I201" s="20">
        <f t="shared" si="11"/>
        <v>2468.67</v>
      </c>
      <c r="J201" s="20">
        <f t="shared" si="12"/>
        <v>2983.5400000000004</v>
      </c>
      <c r="K201" s="20">
        <f t="shared" si="13"/>
        <v>4126.66</v>
      </c>
    </row>
    <row r="202" spans="1:11" s="11" customFormat="1" ht="14.25" customHeight="1">
      <c r="A202" s="25" t="s">
        <v>635</v>
      </c>
      <c r="B202" s="25">
        <v>1</v>
      </c>
      <c r="C202" s="25" t="s">
        <v>639</v>
      </c>
      <c r="D202" s="25" t="s">
        <v>15</v>
      </c>
      <c r="E202" s="25" t="s">
        <v>640</v>
      </c>
      <c r="F202" s="25" t="s">
        <v>641</v>
      </c>
      <c r="G202" s="17">
        <f t="shared" si="14"/>
        <v>49.94</v>
      </c>
      <c r="H202" s="20">
        <f aca="true" t="shared" si="15" ref="H202:H265">F202+$M$3+G202</f>
        <v>2038.1</v>
      </c>
      <c r="I202" s="20">
        <f aca="true" t="shared" si="16" ref="I202:I265">F202+$N$3+G202</f>
        <v>2352.68</v>
      </c>
      <c r="J202" s="20">
        <f aca="true" t="shared" si="17" ref="J202:J265">F202+$O$3+G202</f>
        <v>2867.55</v>
      </c>
      <c r="K202" s="20">
        <f aca="true" t="shared" si="18" ref="K202:K265">F202+$P$3+G202</f>
        <v>4010.67</v>
      </c>
    </row>
    <row r="203" spans="1:11" s="11" customFormat="1" ht="14.25" customHeight="1">
      <c r="A203" s="25" t="s">
        <v>635</v>
      </c>
      <c r="B203" s="25">
        <v>2</v>
      </c>
      <c r="C203" s="25" t="s">
        <v>642</v>
      </c>
      <c r="D203" s="25" t="s">
        <v>643</v>
      </c>
      <c r="E203" s="25" t="s">
        <v>15</v>
      </c>
      <c r="F203" s="25" t="s">
        <v>644</v>
      </c>
      <c r="G203" s="17">
        <f aca="true" t="shared" si="19" ref="G203:G266">ROUND((F203*0.0522),2)</f>
        <v>46.71</v>
      </c>
      <c r="H203" s="20">
        <f t="shared" si="15"/>
        <v>1973.1100000000001</v>
      </c>
      <c r="I203" s="20">
        <f t="shared" si="16"/>
        <v>2287.69</v>
      </c>
      <c r="J203" s="20">
        <f t="shared" si="17"/>
        <v>2802.56</v>
      </c>
      <c r="K203" s="20">
        <f t="shared" si="18"/>
        <v>3945.68</v>
      </c>
    </row>
    <row r="204" spans="1:11" s="11" customFormat="1" ht="14.25" customHeight="1">
      <c r="A204" s="25" t="s">
        <v>635</v>
      </c>
      <c r="B204" s="25">
        <v>3</v>
      </c>
      <c r="C204" s="25" t="s">
        <v>645</v>
      </c>
      <c r="D204" s="25" t="s">
        <v>15</v>
      </c>
      <c r="E204" s="25" t="s">
        <v>646</v>
      </c>
      <c r="F204" s="25" t="s">
        <v>647</v>
      </c>
      <c r="G204" s="17">
        <f t="shared" si="19"/>
        <v>46.73</v>
      </c>
      <c r="H204" s="20">
        <f t="shared" si="15"/>
        <v>1973.37</v>
      </c>
      <c r="I204" s="20">
        <f t="shared" si="16"/>
        <v>2287.95</v>
      </c>
      <c r="J204" s="20">
        <f t="shared" si="17"/>
        <v>2802.82</v>
      </c>
      <c r="K204" s="20">
        <f t="shared" si="18"/>
        <v>3945.94</v>
      </c>
    </row>
    <row r="205" spans="1:11" s="11" customFormat="1" ht="14.25" customHeight="1">
      <c r="A205" s="25" t="s">
        <v>635</v>
      </c>
      <c r="B205" s="25">
        <v>4</v>
      </c>
      <c r="C205" s="25" t="s">
        <v>648</v>
      </c>
      <c r="D205" s="25" t="s">
        <v>649</v>
      </c>
      <c r="E205" s="25" t="s">
        <v>15</v>
      </c>
      <c r="F205" s="25" t="s">
        <v>650</v>
      </c>
      <c r="G205" s="17">
        <f t="shared" si="19"/>
        <v>46.52</v>
      </c>
      <c r="H205" s="20">
        <f t="shared" si="15"/>
        <v>1969.12</v>
      </c>
      <c r="I205" s="20">
        <f t="shared" si="16"/>
        <v>2283.7</v>
      </c>
      <c r="J205" s="20">
        <f t="shared" si="17"/>
        <v>2798.57</v>
      </c>
      <c r="K205" s="20">
        <f t="shared" si="18"/>
        <v>3941.69</v>
      </c>
    </row>
    <row r="206" spans="1:11" s="11" customFormat="1" ht="14.25" customHeight="1">
      <c r="A206" s="25" t="s">
        <v>635</v>
      </c>
      <c r="B206" s="25">
        <v>5</v>
      </c>
      <c r="C206" s="25" t="s">
        <v>651</v>
      </c>
      <c r="D206" s="25" t="s">
        <v>652</v>
      </c>
      <c r="E206" s="25" t="s">
        <v>15</v>
      </c>
      <c r="F206" s="25" t="s">
        <v>653</v>
      </c>
      <c r="G206" s="17">
        <f t="shared" si="19"/>
        <v>47.64</v>
      </c>
      <c r="H206" s="20">
        <f t="shared" si="15"/>
        <v>1991.7500000000002</v>
      </c>
      <c r="I206" s="20">
        <f t="shared" si="16"/>
        <v>2306.33</v>
      </c>
      <c r="J206" s="20">
        <f t="shared" si="17"/>
        <v>2821.2</v>
      </c>
      <c r="K206" s="20">
        <f t="shared" si="18"/>
        <v>3964.3199999999997</v>
      </c>
    </row>
    <row r="207" spans="1:11" s="11" customFormat="1" ht="14.25" customHeight="1">
      <c r="A207" s="25" t="s">
        <v>635</v>
      </c>
      <c r="B207" s="25">
        <v>6</v>
      </c>
      <c r="C207" s="25" t="s">
        <v>654</v>
      </c>
      <c r="D207" s="25" t="s">
        <v>655</v>
      </c>
      <c r="E207" s="25" t="s">
        <v>15</v>
      </c>
      <c r="F207" s="25" t="s">
        <v>656</v>
      </c>
      <c r="G207" s="17">
        <f t="shared" si="19"/>
        <v>36.16</v>
      </c>
      <c r="H207" s="20">
        <f t="shared" si="15"/>
        <v>1760.44</v>
      </c>
      <c r="I207" s="20">
        <f t="shared" si="16"/>
        <v>2075.02</v>
      </c>
      <c r="J207" s="20">
        <f t="shared" si="17"/>
        <v>2589.89</v>
      </c>
      <c r="K207" s="20">
        <f t="shared" si="18"/>
        <v>3733.0099999999998</v>
      </c>
    </row>
    <row r="208" spans="1:11" s="11" customFormat="1" ht="14.25" customHeight="1">
      <c r="A208" s="25" t="s">
        <v>635</v>
      </c>
      <c r="B208" s="25">
        <v>7</v>
      </c>
      <c r="C208" s="25" t="s">
        <v>657</v>
      </c>
      <c r="D208" s="25" t="s">
        <v>15</v>
      </c>
      <c r="E208" s="25" t="s">
        <v>658</v>
      </c>
      <c r="F208" s="25" t="s">
        <v>659</v>
      </c>
      <c r="G208" s="17">
        <f t="shared" si="19"/>
        <v>53.58</v>
      </c>
      <c r="H208" s="20">
        <f t="shared" si="15"/>
        <v>2111.5</v>
      </c>
      <c r="I208" s="20">
        <f t="shared" si="16"/>
        <v>2426.08</v>
      </c>
      <c r="J208" s="20">
        <f t="shared" si="17"/>
        <v>2940.95</v>
      </c>
      <c r="K208" s="20">
        <f t="shared" si="18"/>
        <v>4084.0699999999997</v>
      </c>
    </row>
    <row r="209" spans="1:11" s="11" customFormat="1" ht="14.25" customHeight="1">
      <c r="A209" s="25" t="s">
        <v>635</v>
      </c>
      <c r="B209" s="25">
        <v>8</v>
      </c>
      <c r="C209" s="25" t="s">
        <v>660</v>
      </c>
      <c r="D209" s="25" t="s">
        <v>15</v>
      </c>
      <c r="E209" s="25" t="s">
        <v>661</v>
      </c>
      <c r="F209" s="25" t="s">
        <v>662</v>
      </c>
      <c r="G209" s="17">
        <f t="shared" si="19"/>
        <v>75.43</v>
      </c>
      <c r="H209" s="20">
        <f t="shared" si="15"/>
        <v>2551.94</v>
      </c>
      <c r="I209" s="20">
        <f t="shared" si="16"/>
        <v>2866.52</v>
      </c>
      <c r="J209" s="20">
        <f t="shared" si="17"/>
        <v>3381.39</v>
      </c>
      <c r="K209" s="20">
        <f t="shared" si="18"/>
        <v>4524.51</v>
      </c>
    </row>
    <row r="210" spans="1:11" s="11" customFormat="1" ht="14.25" customHeight="1">
      <c r="A210" s="25" t="s">
        <v>635</v>
      </c>
      <c r="B210" s="25">
        <v>9</v>
      </c>
      <c r="C210" s="25" t="s">
        <v>663</v>
      </c>
      <c r="D210" s="25" t="s">
        <v>15</v>
      </c>
      <c r="E210" s="25" t="s">
        <v>664</v>
      </c>
      <c r="F210" s="25" t="s">
        <v>665</v>
      </c>
      <c r="G210" s="17">
        <f t="shared" si="19"/>
        <v>76.97</v>
      </c>
      <c r="H210" s="20">
        <f t="shared" si="15"/>
        <v>2582.97</v>
      </c>
      <c r="I210" s="20">
        <f t="shared" si="16"/>
        <v>2897.5499999999997</v>
      </c>
      <c r="J210" s="20">
        <f t="shared" si="17"/>
        <v>3412.4199999999996</v>
      </c>
      <c r="K210" s="20">
        <f t="shared" si="18"/>
        <v>4555.54</v>
      </c>
    </row>
    <row r="211" spans="1:11" s="11" customFormat="1" ht="14.25" customHeight="1">
      <c r="A211" s="25" t="s">
        <v>635</v>
      </c>
      <c r="B211" s="25">
        <v>10</v>
      </c>
      <c r="C211" s="25" t="s">
        <v>666</v>
      </c>
      <c r="D211" s="25" t="s">
        <v>15</v>
      </c>
      <c r="E211" s="25" t="s">
        <v>667</v>
      </c>
      <c r="F211" s="25" t="s">
        <v>668</v>
      </c>
      <c r="G211" s="17">
        <f t="shared" si="19"/>
        <v>77.47</v>
      </c>
      <c r="H211" s="20">
        <f t="shared" si="15"/>
        <v>2593.1299999999997</v>
      </c>
      <c r="I211" s="20">
        <f t="shared" si="16"/>
        <v>2907.7099999999996</v>
      </c>
      <c r="J211" s="20">
        <f t="shared" si="17"/>
        <v>3422.58</v>
      </c>
      <c r="K211" s="20">
        <f t="shared" si="18"/>
        <v>4565.7</v>
      </c>
    </row>
    <row r="212" spans="1:11" s="11" customFormat="1" ht="14.25" customHeight="1">
      <c r="A212" s="25" t="s">
        <v>635</v>
      </c>
      <c r="B212" s="25">
        <v>11</v>
      </c>
      <c r="C212" s="25" t="s">
        <v>669</v>
      </c>
      <c r="D212" s="25" t="s">
        <v>15</v>
      </c>
      <c r="E212" s="25" t="s">
        <v>670</v>
      </c>
      <c r="F212" s="25" t="s">
        <v>671</v>
      </c>
      <c r="G212" s="17">
        <f t="shared" si="19"/>
        <v>77.5</v>
      </c>
      <c r="H212" s="20">
        <f t="shared" si="15"/>
        <v>2593.5699999999997</v>
      </c>
      <c r="I212" s="20">
        <f t="shared" si="16"/>
        <v>2908.1499999999996</v>
      </c>
      <c r="J212" s="20">
        <f t="shared" si="17"/>
        <v>3423.02</v>
      </c>
      <c r="K212" s="20">
        <f t="shared" si="18"/>
        <v>4566.139999999999</v>
      </c>
    </row>
    <row r="213" spans="1:11" s="11" customFormat="1" ht="14.25" customHeight="1">
      <c r="A213" s="25" t="s">
        <v>635</v>
      </c>
      <c r="B213" s="25">
        <v>12</v>
      </c>
      <c r="C213" s="25" t="s">
        <v>672</v>
      </c>
      <c r="D213" s="25" t="s">
        <v>15</v>
      </c>
      <c r="E213" s="25" t="s">
        <v>673</v>
      </c>
      <c r="F213" s="25" t="s">
        <v>674</v>
      </c>
      <c r="G213" s="17">
        <f t="shared" si="19"/>
        <v>79.72</v>
      </c>
      <c r="H213" s="20">
        <f t="shared" si="15"/>
        <v>2638.49</v>
      </c>
      <c r="I213" s="20">
        <f t="shared" si="16"/>
        <v>2953.0699999999997</v>
      </c>
      <c r="J213" s="20">
        <f t="shared" si="17"/>
        <v>3467.94</v>
      </c>
      <c r="K213" s="20">
        <f t="shared" si="18"/>
        <v>4611.06</v>
      </c>
    </row>
    <row r="214" spans="1:11" s="11" customFormat="1" ht="14.25" customHeight="1">
      <c r="A214" s="25" t="s">
        <v>635</v>
      </c>
      <c r="B214" s="25">
        <v>13</v>
      </c>
      <c r="C214" s="25" t="s">
        <v>675</v>
      </c>
      <c r="D214" s="25" t="s">
        <v>15</v>
      </c>
      <c r="E214" s="25" t="s">
        <v>676</v>
      </c>
      <c r="F214" s="25" t="s">
        <v>677</v>
      </c>
      <c r="G214" s="17">
        <f t="shared" si="19"/>
        <v>83.36</v>
      </c>
      <c r="H214" s="20">
        <f t="shared" si="15"/>
        <v>2711.8</v>
      </c>
      <c r="I214" s="20">
        <f t="shared" si="16"/>
        <v>3026.38</v>
      </c>
      <c r="J214" s="20">
        <f t="shared" si="17"/>
        <v>3541.2500000000005</v>
      </c>
      <c r="K214" s="20">
        <f t="shared" si="18"/>
        <v>4684.37</v>
      </c>
    </row>
    <row r="215" spans="1:11" s="11" customFormat="1" ht="14.25" customHeight="1">
      <c r="A215" s="25" t="s">
        <v>635</v>
      </c>
      <c r="B215" s="25">
        <v>14</v>
      </c>
      <c r="C215" s="25" t="s">
        <v>678</v>
      </c>
      <c r="D215" s="25" t="s">
        <v>15</v>
      </c>
      <c r="E215" s="25" t="s">
        <v>679</v>
      </c>
      <c r="F215" s="25" t="s">
        <v>680</v>
      </c>
      <c r="G215" s="17">
        <f t="shared" si="19"/>
        <v>79.08</v>
      </c>
      <c r="H215" s="20">
        <f t="shared" si="15"/>
        <v>2625.6</v>
      </c>
      <c r="I215" s="20">
        <f t="shared" si="16"/>
        <v>2940.18</v>
      </c>
      <c r="J215" s="20">
        <f t="shared" si="17"/>
        <v>3455.05</v>
      </c>
      <c r="K215" s="20">
        <f t="shared" si="18"/>
        <v>4598.17</v>
      </c>
    </row>
    <row r="216" spans="1:11" s="11" customFormat="1" ht="14.25" customHeight="1">
      <c r="A216" s="25" t="s">
        <v>635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79</v>
      </c>
      <c r="H216" s="20">
        <f t="shared" si="15"/>
        <v>2623.8900000000003</v>
      </c>
      <c r="I216" s="20">
        <f t="shared" si="16"/>
        <v>2938.4700000000003</v>
      </c>
      <c r="J216" s="20">
        <f t="shared" si="17"/>
        <v>3453.34</v>
      </c>
      <c r="K216" s="20">
        <f t="shared" si="18"/>
        <v>4596.46</v>
      </c>
    </row>
    <row r="217" spans="1:11" s="11" customFormat="1" ht="14.25" customHeight="1">
      <c r="A217" s="25" t="s">
        <v>635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79.76</v>
      </c>
      <c r="H217" s="20">
        <f t="shared" si="15"/>
        <v>2639.2400000000002</v>
      </c>
      <c r="I217" s="20">
        <f t="shared" si="16"/>
        <v>2953.82</v>
      </c>
      <c r="J217" s="20">
        <f t="shared" si="17"/>
        <v>3468.6900000000005</v>
      </c>
      <c r="K217" s="20">
        <f t="shared" si="18"/>
        <v>4611.81</v>
      </c>
    </row>
    <row r="218" spans="1:11" s="11" customFormat="1" ht="14.25" customHeight="1">
      <c r="A218" s="25" t="s">
        <v>635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84.26</v>
      </c>
      <c r="H218" s="20">
        <f t="shared" si="15"/>
        <v>2729.84</v>
      </c>
      <c r="I218" s="20">
        <f t="shared" si="16"/>
        <v>3044.42</v>
      </c>
      <c r="J218" s="20">
        <f t="shared" si="17"/>
        <v>3559.29</v>
      </c>
      <c r="K218" s="20">
        <f t="shared" si="18"/>
        <v>4702.41</v>
      </c>
    </row>
    <row r="219" spans="1:11" s="11" customFormat="1" ht="14.25" customHeight="1">
      <c r="A219" s="25" t="s">
        <v>635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82.87</v>
      </c>
      <c r="H219" s="20">
        <f t="shared" si="15"/>
        <v>2701.93</v>
      </c>
      <c r="I219" s="20">
        <f t="shared" si="16"/>
        <v>3016.5099999999998</v>
      </c>
      <c r="J219" s="20">
        <f t="shared" si="17"/>
        <v>3531.38</v>
      </c>
      <c r="K219" s="20">
        <f t="shared" si="18"/>
        <v>4674.5</v>
      </c>
    </row>
    <row r="220" spans="1:11" s="11" customFormat="1" ht="14.25" customHeight="1">
      <c r="A220" s="25" t="s">
        <v>635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82.15</v>
      </c>
      <c r="H220" s="20">
        <f t="shared" si="15"/>
        <v>2687.4</v>
      </c>
      <c r="I220" s="20">
        <f t="shared" si="16"/>
        <v>3001.98</v>
      </c>
      <c r="J220" s="20">
        <f t="shared" si="17"/>
        <v>3516.85</v>
      </c>
      <c r="K220" s="20">
        <f t="shared" si="18"/>
        <v>4659.969999999999</v>
      </c>
    </row>
    <row r="221" spans="1:11" s="11" customFormat="1" ht="14.25" customHeight="1">
      <c r="A221" s="25" t="s">
        <v>635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86.33</v>
      </c>
      <c r="H221" s="20">
        <f t="shared" si="15"/>
        <v>2771.7</v>
      </c>
      <c r="I221" s="20">
        <f t="shared" si="16"/>
        <v>3086.2799999999997</v>
      </c>
      <c r="J221" s="20">
        <f t="shared" si="17"/>
        <v>3601.15</v>
      </c>
      <c r="K221" s="20">
        <f t="shared" si="18"/>
        <v>4744.27</v>
      </c>
    </row>
    <row r="222" spans="1:11" s="11" customFormat="1" ht="14.25" customHeight="1">
      <c r="A222" s="25" t="s">
        <v>635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84.65</v>
      </c>
      <c r="H222" s="20">
        <f t="shared" si="15"/>
        <v>2737.81</v>
      </c>
      <c r="I222" s="20">
        <f t="shared" si="16"/>
        <v>3052.39</v>
      </c>
      <c r="J222" s="20">
        <f t="shared" si="17"/>
        <v>3567.26</v>
      </c>
      <c r="K222" s="20">
        <f t="shared" si="18"/>
        <v>4710.379999999999</v>
      </c>
    </row>
    <row r="223" spans="1:11" s="11" customFormat="1" ht="14.25" customHeight="1">
      <c r="A223" s="25" t="s">
        <v>635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78.79</v>
      </c>
      <c r="H223" s="20">
        <f t="shared" si="15"/>
        <v>2619.69</v>
      </c>
      <c r="I223" s="20">
        <f t="shared" si="16"/>
        <v>2934.27</v>
      </c>
      <c r="J223" s="20">
        <f t="shared" si="17"/>
        <v>3449.1400000000003</v>
      </c>
      <c r="K223" s="20">
        <f t="shared" si="18"/>
        <v>4592.26</v>
      </c>
    </row>
    <row r="224" spans="1:11" s="11" customFormat="1" ht="14.25" customHeight="1">
      <c r="A224" s="25" t="s">
        <v>635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707</v>
      </c>
      <c r="G224" s="17">
        <f t="shared" si="19"/>
        <v>75.67</v>
      </c>
      <c r="H224" s="20">
        <f t="shared" si="15"/>
        <v>2556.83</v>
      </c>
      <c r="I224" s="20">
        <f t="shared" si="16"/>
        <v>2871.41</v>
      </c>
      <c r="J224" s="20">
        <f t="shared" si="17"/>
        <v>3386.28</v>
      </c>
      <c r="K224" s="20">
        <f t="shared" si="18"/>
        <v>4529.4</v>
      </c>
    </row>
    <row r="225" spans="1:11" s="11" customFormat="1" ht="14.25" customHeight="1">
      <c r="A225" s="25" t="s">
        <v>708</v>
      </c>
      <c r="B225" s="25">
        <v>0</v>
      </c>
      <c r="C225" s="25" t="s">
        <v>709</v>
      </c>
      <c r="D225" s="25" t="s">
        <v>15</v>
      </c>
      <c r="E225" s="25" t="s">
        <v>710</v>
      </c>
      <c r="F225" s="25" t="s">
        <v>711</v>
      </c>
      <c r="G225" s="17">
        <f t="shared" si="19"/>
        <v>55.3</v>
      </c>
      <c r="H225" s="20">
        <f t="shared" si="15"/>
        <v>2146.16</v>
      </c>
      <c r="I225" s="20">
        <f t="shared" si="16"/>
        <v>2460.74</v>
      </c>
      <c r="J225" s="20">
        <f t="shared" si="17"/>
        <v>2975.61</v>
      </c>
      <c r="K225" s="20">
        <f t="shared" si="18"/>
        <v>4118.73</v>
      </c>
    </row>
    <row r="226" spans="1:11" s="11" customFormat="1" ht="14.25" customHeight="1">
      <c r="A226" s="25" t="s">
        <v>708</v>
      </c>
      <c r="B226" s="25">
        <v>1</v>
      </c>
      <c r="C226" s="25" t="s">
        <v>712</v>
      </c>
      <c r="D226" s="25" t="s">
        <v>15</v>
      </c>
      <c r="E226" s="25" t="s">
        <v>713</v>
      </c>
      <c r="F226" s="25" t="s">
        <v>714</v>
      </c>
      <c r="G226" s="17">
        <f t="shared" si="19"/>
        <v>50.06</v>
      </c>
      <c r="H226" s="20">
        <f t="shared" si="15"/>
        <v>2040.46</v>
      </c>
      <c r="I226" s="20">
        <f t="shared" si="16"/>
        <v>2355.04</v>
      </c>
      <c r="J226" s="20">
        <f t="shared" si="17"/>
        <v>2869.91</v>
      </c>
      <c r="K226" s="20">
        <f t="shared" si="18"/>
        <v>4013.0299999999997</v>
      </c>
    </row>
    <row r="227" spans="1:11" s="11" customFormat="1" ht="14.25" customHeight="1">
      <c r="A227" s="25" t="s">
        <v>708</v>
      </c>
      <c r="B227" s="25">
        <v>2</v>
      </c>
      <c r="C227" s="25" t="s">
        <v>715</v>
      </c>
      <c r="D227" s="25" t="s">
        <v>15</v>
      </c>
      <c r="E227" s="25" t="s">
        <v>716</v>
      </c>
      <c r="F227" s="25" t="s">
        <v>717</v>
      </c>
      <c r="G227" s="17">
        <f t="shared" si="19"/>
        <v>48.85</v>
      </c>
      <c r="H227" s="20">
        <f t="shared" si="15"/>
        <v>2016.23</v>
      </c>
      <c r="I227" s="20">
        <f t="shared" si="16"/>
        <v>2330.81</v>
      </c>
      <c r="J227" s="20">
        <f t="shared" si="17"/>
        <v>2845.68</v>
      </c>
      <c r="K227" s="20">
        <f t="shared" si="18"/>
        <v>3988.7999999999997</v>
      </c>
    </row>
    <row r="228" spans="1:11" s="11" customFormat="1" ht="14.25" customHeight="1">
      <c r="A228" s="25" t="s">
        <v>708</v>
      </c>
      <c r="B228" s="25">
        <v>3</v>
      </c>
      <c r="C228" s="25" t="s">
        <v>718</v>
      </c>
      <c r="D228" s="25" t="s">
        <v>15</v>
      </c>
      <c r="E228" s="25" t="s">
        <v>719</v>
      </c>
      <c r="F228" s="25" t="s">
        <v>720</v>
      </c>
      <c r="G228" s="17">
        <f t="shared" si="19"/>
        <v>47.98</v>
      </c>
      <c r="H228" s="20">
        <f t="shared" si="15"/>
        <v>1998.6399999999999</v>
      </c>
      <c r="I228" s="20">
        <f t="shared" si="16"/>
        <v>2313.22</v>
      </c>
      <c r="J228" s="20">
        <f t="shared" si="17"/>
        <v>2828.09</v>
      </c>
      <c r="K228" s="20">
        <f t="shared" si="18"/>
        <v>3971.21</v>
      </c>
    </row>
    <row r="229" spans="1:11" s="11" customFormat="1" ht="14.25" customHeight="1">
      <c r="A229" s="25" t="s">
        <v>708</v>
      </c>
      <c r="B229" s="25">
        <v>4</v>
      </c>
      <c r="C229" s="25" t="s">
        <v>721</v>
      </c>
      <c r="D229" s="25" t="s">
        <v>15</v>
      </c>
      <c r="E229" s="25" t="s">
        <v>722</v>
      </c>
      <c r="F229" s="25" t="s">
        <v>723</v>
      </c>
      <c r="G229" s="17">
        <f t="shared" si="19"/>
        <v>49.56</v>
      </c>
      <c r="H229" s="20">
        <f t="shared" si="15"/>
        <v>2030.46</v>
      </c>
      <c r="I229" s="20">
        <f t="shared" si="16"/>
        <v>2345.04</v>
      </c>
      <c r="J229" s="20">
        <f t="shared" si="17"/>
        <v>2859.91</v>
      </c>
      <c r="K229" s="20">
        <f t="shared" si="18"/>
        <v>4003.0299999999997</v>
      </c>
    </row>
    <row r="230" spans="1:11" s="11" customFormat="1" ht="14.25" customHeight="1">
      <c r="A230" s="25" t="s">
        <v>708</v>
      </c>
      <c r="B230" s="25">
        <v>5</v>
      </c>
      <c r="C230" s="25" t="s">
        <v>724</v>
      </c>
      <c r="D230" s="25" t="s">
        <v>725</v>
      </c>
      <c r="E230" s="25" t="s">
        <v>15</v>
      </c>
      <c r="F230" s="25" t="s">
        <v>726</v>
      </c>
      <c r="G230" s="17">
        <f t="shared" si="19"/>
        <v>51.09</v>
      </c>
      <c r="H230" s="20">
        <f t="shared" si="15"/>
        <v>2061.28</v>
      </c>
      <c r="I230" s="20">
        <f t="shared" si="16"/>
        <v>2375.86</v>
      </c>
      <c r="J230" s="20">
        <f t="shared" si="17"/>
        <v>2890.7300000000005</v>
      </c>
      <c r="K230" s="20">
        <f t="shared" si="18"/>
        <v>4033.8500000000004</v>
      </c>
    </row>
    <row r="231" spans="1:11" s="11" customFormat="1" ht="14.25" customHeight="1">
      <c r="A231" s="25" t="s">
        <v>708</v>
      </c>
      <c r="B231" s="25">
        <v>6</v>
      </c>
      <c r="C231" s="25" t="s">
        <v>727</v>
      </c>
      <c r="D231" s="25" t="s">
        <v>728</v>
      </c>
      <c r="E231" s="25" t="s">
        <v>15</v>
      </c>
      <c r="F231" s="25" t="s">
        <v>729</v>
      </c>
      <c r="G231" s="17">
        <f t="shared" si="19"/>
        <v>55.63</v>
      </c>
      <c r="H231" s="20">
        <f t="shared" si="15"/>
        <v>2152.8500000000004</v>
      </c>
      <c r="I231" s="20">
        <f t="shared" si="16"/>
        <v>2467.4300000000003</v>
      </c>
      <c r="J231" s="20">
        <f t="shared" si="17"/>
        <v>2982.3</v>
      </c>
      <c r="K231" s="20">
        <f t="shared" si="18"/>
        <v>4125.42</v>
      </c>
    </row>
    <row r="232" spans="1:11" s="11" customFormat="1" ht="14.25" customHeight="1">
      <c r="A232" s="25" t="s">
        <v>708</v>
      </c>
      <c r="B232" s="25">
        <v>7</v>
      </c>
      <c r="C232" s="25" t="s">
        <v>730</v>
      </c>
      <c r="D232" s="25" t="s">
        <v>15</v>
      </c>
      <c r="E232" s="25" t="s">
        <v>731</v>
      </c>
      <c r="F232" s="25" t="s">
        <v>732</v>
      </c>
      <c r="G232" s="17">
        <f t="shared" si="19"/>
        <v>73.69</v>
      </c>
      <c r="H232" s="20">
        <f t="shared" si="15"/>
        <v>2516.86</v>
      </c>
      <c r="I232" s="20">
        <f t="shared" si="16"/>
        <v>2831.44</v>
      </c>
      <c r="J232" s="20">
        <f t="shared" si="17"/>
        <v>3346.31</v>
      </c>
      <c r="K232" s="20">
        <f t="shared" si="18"/>
        <v>4489.429999999999</v>
      </c>
    </row>
    <row r="233" spans="1:11" s="11" customFormat="1" ht="14.25" customHeight="1">
      <c r="A233" s="25" t="s">
        <v>708</v>
      </c>
      <c r="B233" s="25">
        <v>8</v>
      </c>
      <c r="C233" s="25" t="s">
        <v>733</v>
      </c>
      <c r="D233" s="25" t="s">
        <v>15</v>
      </c>
      <c r="E233" s="25" t="s">
        <v>734</v>
      </c>
      <c r="F233" s="25" t="s">
        <v>735</v>
      </c>
      <c r="G233" s="17">
        <f t="shared" si="19"/>
        <v>76.79</v>
      </c>
      <c r="H233" s="20">
        <f t="shared" si="15"/>
        <v>2579.38</v>
      </c>
      <c r="I233" s="20">
        <f t="shared" si="16"/>
        <v>2893.96</v>
      </c>
      <c r="J233" s="20">
        <f t="shared" si="17"/>
        <v>3408.83</v>
      </c>
      <c r="K233" s="20">
        <f t="shared" si="18"/>
        <v>4551.95</v>
      </c>
    </row>
    <row r="234" spans="1:11" s="11" customFormat="1" ht="14.25" customHeight="1">
      <c r="A234" s="25" t="s">
        <v>708</v>
      </c>
      <c r="B234" s="25">
        <v>9</v>
      </c>
      <c r="C234" s="25" t="s">
        <v>736</v>
      </c>
      <c r="D234" s="25" t="s">
        <v>15</v>
      </c>
      <c r="E234" s="25" t="s">
        <v>737</v>
      </c>
      <c r="F234" s="25" t="s">
        <v>738</v>
      </c>
      <c r="G234" s="17">
        <f t="shared" si="19"/>
        <v>78.04</v>
      </c>
      <c r="H234" s="20">
        <f t="shared" si="15"/>
        <v>2604.5699999999997</v>
      </c>
      <c r="I234" s="20">
        <f t="shared" si="16"/>
        <v>2919.1499999999996</v>
      </c>
      <c r="J234" s="20">
        <f t="shared" si="17"/>
        <v>3434.02</v>
      </c>
      <c r="K234" s="20">
        <f t="shared" si="18"/>
        <v>4577.14</v>
      </c>
    </row>
    <row r="235" spans="1:11" s="11" customFormat="1" ht="14.25" customHeight="1">
      <c r="A235" s="25" t="s">
        <v>708</v>
      </c>
      <c r="B235" s="25">
        <v>10</v>
      </c>
      <c r="C235" s="25" t="s">
        <v>739</v>
      </c>
      <c r="D235" s="25" t="s">
        <v>15</v>
      </c>
      <c r="E235" s="25" t="s">
        <v>740</v>
      </c>
      <c r="F235" s="25" t="s">
        <v>741</v>
      </c>
      <c r="G235" s="17">
        <f t="shared" si="19"/>
        <v>78.28</v>
      </c>
      <c r="H235" s="20">
        <f t="shared" si="15"/>
        <v>2609.4500000000003</v>
      </c>
      <c r="I235" s="20">
        <f t="shared" si="16"/>
        <v>2924.03</v>
      </c>
      <c r="J235" s="20">
        <f t="shared" si="17"/>
        <v>3438.9</v>
      </c>
      <c r="K235" s="20">
        <f t="shared" si="18"/>
        <v>4582.0199999999995</v>
      </c>
    </row>
    <row r="236" spans="1:11" s="11" customFormat="1" ht="14.25" customHeight="1">
      <c r="A236" s="25" t="s">
        <v>708</v>
      </c>
      <c r="B236" s="25">
        <v>11</v>
      </c>
      <c r="C236" s="25" t="s">
        <v>742</v>
      </c>
      <c r="D236" s="25" t="s">
        <v>15</v>
      </c>
      <c r="E236" s="25" t="s">
        <v>743</v>
      </c>
      <c r="F236" s="25" t="s">
        <v>744</v>
      </c>
      <c r="G236" s="17">
        <f t="shared" si="19"/>
        <v>77.15</v>
      </c>
      <c r="H236" s="20">
        <f t="shared" si="15"/>
        <v>2586.67</v>
      </c>
      <c r="I236" s="20">
        <f t="shared" si="16"/>
        <v>2901.25</v>
      </c>
      <c r="J236" s="20">
        <f t="shared" si="17"/>
        <v>3416.1200000000003</v>
      </c>
      <c r="K236" s="20">
        <f t="shared" si="18"/>
        <v>4559.24</v>
      </c>
    </row>
    <row r="237" spans="1:11" s="11" customFormat="1" ht="14.25" customHeight="1">
      <c r="A237" s="25" t="s">
        <v>708</v>
      </c>
      <c r="B237" s="25">
        <v>12</v>
      </c>
      <c r="C237" s="25" t="s">
        <v>745</v>
      </c>
      <c r="D237" s="25" t="s">
        <v>15</v>
      </c>
      <c r="E237" s="25" t="s">
        <v>746</v>
      </c>
      <c r="F237" s="25" t="s">
        <v>747</v>
      </c>
      <c r="G237" s="17">
        <f t="shared" si="19"/>
        <v>76.81</v>
      </c>
      <c r="H237" s="20">
        <f t="shared" si="15"/>
        <v>2579.83</v>
      </c>
      <c r="I237" s="20">
        <f t="shared" si="16"/>
        <v>2894.41</v>
      </c>
      <c r="J237" s="20">
        <f t="shared" si="17"/>
        <v>3409.28</v>
      </c>
      <c r="K237" s="20">
        <f t="shared" si="18"/>
        <v>4552.400000000001</v>
      </c>
    </row>
    <row r="238" spans="1:11" s="11" customFormat="1" ht="14.25" customHeight="1">
      <c r="A238" s="25" t="s">
        <v>708</v>
      </c>
      <c r="B238" s="25">
        <v>13</v>
      </c>
      <c r="C238" s="25" t="s">
        <v>748</v>
      </c>
      <c r="D238" s="25" t="s">
        <v>15</v>
      </c>
      <c r="E238" s="25" t="s">
        <v>749</v>
      </c>
      <c r="F238" s="25" t="s">
        <v>750</v>
      </c>
      <c r="G238" s="17">
        <f t="shared" si="19"/>
        <v>79.47</v>
      </c>
      <c r="H238" s="20">
        <f t="shared" si="15"/>
        <v>2633.2799999999997</v>
      </c>
      <c r="I238" s="20">
        <f t="shared" si="16"/>
        <v>2947.8599999999997</v>
      </c>
      <c r="J238" s="20">
        <f t="shared" si="17"/>
        <v>3462.73</v>
      </c>
      <c r="K238" s="20">
        <f t="shared" si="18"/>
        <v>4605.85</v>
      </c>
    </row>
    <row r="239" spans="1:11" s="11" customFormat="1" ht="14.25" customHeight="1">
      <c r="A239" s="25" t="s">
        <v>708</v>
      </c>
      <c r="B239" s="25">
        <v>14</v>
      </c>
      <c r="C239" s="25" t="s">
        <v>751</v>
      </c>
      <c r="D239" s="25" t="s">
        <v>15</v>
      </c>
      <c r="E239" s="25" t="s">
        <v>752</v>
      </c>
      <c r="F239" s="25" t="s">
        <v>753</v>
      </c>
      <c r="G239" s="17">
        <f t="shared" si="19"/>
        <v>76.69</v>
      </c>
      <c r="H239" s="20">
        <f t="shared" si="15"/>
        <v>2577.42</v>
      </c>
      <c r="I239" s="20">
        <f t="shared" si="16"/>
        <v>2892</v>
      </c>
      <c r="J239" s="20">
        <f t="shared" si="17"/>
        <v>3406.8700000000003</v>
      </c>
      <c r="K239" s="20">
        <f t="shared" si="18"/>
        <v>4549.99</v>
      </c>
    </row>
    <row r="240" spans="1:11" s="11" customFormat="1" ht="14.25" customHeight="1">
      <c r="A240" s="25" t="s">
        <v>708</v>
      </c>
      <c r="B240" s="25">
        <v>15</v>
      </c>
      <c r="C240" s="25" t="s">
        <v>754</v>
      </c>
      <c r="D240" s="25" t="s">
        <v>15</v>
      </c>
      <c r="E240" s="25" t="s">
        <v>755</v>
      </c>
      <c r="F240" s="25" t="s">
        <v>756</v>
      </c>
      <c r="G240" s="17">
        <f t="shared" si="19"/>
        <v>76.56</v>
      </c>
      <c r="H240" s="20">
        <f t="shared" si="15"/>
        <v>2574.65</v>
      </c>
      <c r="I240" s="20">
        <f t="shared" si="16"/>
        <v>2889.23</v>
      </c>
      <c r="J240" s="20">
        <f t="shared" si="17"/>
        <v>3404.1</v>
      </c>
      <c r="K240" s="20">
        <f t="shared" si="18"/>
        <v>4547.22</v>
      </c>
    </row>
    <row r="241" spans="1:11" s="11" customFormat="1" ht="14.25" customHeight="1">
      <c r="A241" s="25" t="s">
        <v>708</v>
      </c>
      <c r="B241" s="25">
        <v>16</v>
      </c>
      <c r="C241" s="25" t="s">
        <v>757</v>
      </c>
      <c r="D241" s="25" t="s">
        <v>758</v>
      </c>
      <c r="E241" s="25" t="s">
        <v>15</v>
      </c>
      <c r="F241" s="25" t="s">
        <v>759</v>
      </c>
      <c r="G241" s="17">
        <f t="shared" si="19"/>
        <v>76.95</v>
      </c>
      <c r="H241" s="20">
        <f t="shared" si="15"/>
        <v>2582.5299999999997</v>
      </c>
      <c r="I241" s="20">
        <f t="shared" si="16"/>
        <v>2897.1099999999997</v>
      </c>
      <c r="J241" s="20">
        <f t="shared" si="17"/>
        <v>3411.9799999999996</v>
      </c>
      <c r="K241" s="20">
        <f t="shared" si="18"/>
        <v>4555.099999999999</v>
      </c>
    </row>
    <row r="242" spans="1:11" s="11" customFormat="1" ht="14.25" customHeight="1">
      <c r="A242" s="25" t="s">
        <v>708</v>
      </c>
      <c r="B242" s="25">
        <v>17</v>
      </c>
      <c r="C242" s="25" t="s">
        <v>760</v>
      </c>
      <c r="D242" s="25" t="s">
        <v>761</v>
      </c>
      <c r="E242" s="25" t="s">
        <v>15</v>
      </c>
      <c r="F242" s="25" t="s">
        <v>51</v>
      </c>
      <c r="G242" s="17">
        <f t="shared" si="19"/>
        <v>80.28</v>
      </c>
      <c r="H242" s="20">
        <f t="shared" si="15"/>
        <v>2649.61</v>
      </c>
      <c r="I242" s="20">
        <f t="shared" si="16"/>
        <v>2964.19</v>
      </c>
      <c r="J242" s="20">
        <f t="shared" si="17"/>
        <v>3479.06</v>
      </c>
      <c r="K242" s="20">
        <f t="shared" si="18"/>
        <v>4622.179999999999</v>
      </c>
    </row>
    <row r="243" spans="1:11" s="11" customFormat="1" ht="14.25" customHeight="1">
      <c r="A243" s="25" t="s">
        <v>708</v>
      </c>
      <c r="B243" s="25">
        <v>18</v>
      </c>
      <c r="C243" s="25" t="s">
        <v>762</v>
      </c>
      <c r="D243" s="25" t="s">
        <v>763</v>
      </c>
      <c r="E243" s="25" t="s">
        <v>15</v>
      </c>
      <c r="F243" s="25" t="s">
        <v>764</v>
      </c>
      <c r="G243" s="17">
        <f t="shared" si="19"/>
        <v>80.93</v>
      </c>
      <c r="H243" s="20">
        <f t="shared" si="15"/>
        <v>2662.7899999999995</v>
      </c>
      <c r="I243" s="20">
        <f t="shared" si="16"/>
        <v>2977.3699999999994</v>
      </c>
      <c r="J243" s="20">
        <f t="shared" si="17"/>
        <v>3492.24</v>
      </c>
      <c r="K243" s="20">
        <f t="shared" si="18"/>
        <v>4635.360000000001</v>
      </c>
    </row>
    <row r="244" spans="1:11" s="11" customFormat="1" ht="14.25" customHeight="1">
      <c r="A244" s="25" t="s">
        <v>708</v>
      </c>
      <c r="B244" s="25">
        <v>19</v>
      </c>
      <c r="C244" s="25" t="s">
        <v>765</v>
      </c>
      <c r="D244" s="25" t="s">
        <v>15</v>
      </c>
      <c r="E244" s="25" t="s">
        <v>766</v>
      </c>
      <c r="F244" s="25" t="s">
        <v>767</v>
      </c>
      <c r="G244" s="17">
        <f t="shared" si="19"/>
        <v>80.66</v>
      </c>
      <c r="H244" s="20">
        <f t="shared" si="15"/>
        <v>2657.2799999999997</v>
      </c>
      <c r="I244" s="20">
        <f t="shared" si="16"/>
        <v>2971.8599999999997</v>
      </c>
      <c r="J244" s="20">
        <f t="shared" si="17"/>
        <v>3486.73</v>
      </c>
      <c r="K244" s="20">
        <f t="shared" si="18"/>
        <v>4629.85</v>
      </c>
    </row>
    <row r="245" spans="1:11" s="11" customFormat="1" ht="14.25" customHeight="1">
      <c r="A245" s="25" t="s">
        <v>708</v>
      </c>
      <c r="B245" s="25">
        <v>20</v>
      </c>
      <c r="C245" s="25" t="s">
        <v>768</v>
      </c>
      <c r="D245" s="25" t="s">
        <v>15</v>
      </c>
      <c r="E245" s="25" t="s">
        <v>769</v>
      </c>
      <c r="F245" s="25" t="s">
        <v>770</v>
      </c>
      <c r="G245" s="17">
        <f t="shared" si="19"/>
        <v>80.75</v>
      </c>
      <c r="H245" s="20">
        <f t="shared" si="15"/>
        <v>2659.26</v>
      </c>
      <c r="I245" s="20">
        <f t="shared" si="16"/>
        <v>2973.84</v>
      </c>
      <c r="J245" s="20">
        <f t="shared" si="17"/>
        <v>3488.71</v>
      </c>
      <c r="K245" s="20">
        <f t="shared" si="18"/>
        <v>4631.83</v>
      </c>
    </row>
    <row r="246" spans="1:11" s="11" customFormat="1" ht="14.25" customHeight="1">
      <c r="A246" s="25" t="s">
        <v>708</v>
      </c>
      <c r="B246" s="25">
        <v>21</v>
      </c>
      <c r="C246" s="25" t="s">
        <v>771</v>
      </c>
      <c r="D246" s="25" t="s">
        <v>15</v>
      </c>
      <c r="E246" s="25" t="s">
        <v>772</v>
      </c>
      <c r="F246" s="25" t="s">
        <v>773</v>
      </c>
      <c r="G246" s="17">
        <f t="shared" si="19"/>
        <v>81.96</v>
      </c>
      <c r="H246" s="20">
        <f t="shared" si="15"/>
        <v>2683.62</v>
      </c>
      <c r="I246" s="20">
        <f t="shared" si="16"/>
        <v>2998.2</v>
      </c>
      <c r="J246" s="20">
        <f t="shared" si="17"/>
        <v>3513.07</v>
      </c>
      <c r="K246" s="20">
        <f t="shared" si="18"/>
        <v>4656.19</v>
      </c>
    </row>
    <row r="247" spans="1:11" s="11" customFormat="1" ht="14.25" customHeight="1">
      <c r="A247" s="25" t="s">
        <v>708</v>
      </c>
      <c r="B247" s="25">
        <v>22</v>
      </c>
      <c r="C247" s="25" t="s">
        <v>774</v>
      </c>
      <c r="D247" s="25" t="s">
        <v>15</v>
      </c>
      <c r="E247" s="25" t="s">
        <v>775</v>
      </c>
      <c r="F247" s="25" t="s">
        <v>776</v>
      </c>
      <c r="G247" s="17">
        <f t="shared" si="19"/>
        <v>78.52</v>
      </c>
      <c r="H247" s="20">
        <f t="shared" si="15"/>
        <v>2614.14</v>
      </c>
      <c r="I247" s="20">
        <f t="shared" si="16"/>
        <v>2928.72</v>
      </c>
      <c r="J247" s="20">
        <f t="shared" si="17"/>
        <v>3443.59</v>
      </c>
      <c r="K247" s="20">
        <f t="shared" si="18"/>
        <v>4586.710000000001</v>
      </c>
    </row>
    <row r="248" spans="1:11" s="11" customFormat="1" ht="14.25" customHeight="1">
      <c r="A248" s="25" t="s">
        <v>708</v>
      </c>
      <c r="B248" s="25">
        <v>23</v>
      </c>
      <c r="C248" s="25" t="s">
        <v>777</v>
      </c>
      <c r="D248" s="25" t="s">
        <v>15</v>
      </c>
      <c r="E248" s="25" t="s">
        <v>778</v>
      </c>
      <c r="F248" s="25" t="s">
        <v>779</v>
      </c>
      <c r="G248" s="17">
        <f t="shared" si="19"/>
        <v>60.47</v>
      </c>
      <c r="H248" s="20">
        <f t="shared" si="15"/>
        <v>2250.35</v>
      </c>
      <c r="I248" s="20">
        <f t="shared" si="16"/>
        <v>2564.93</v>
      </c>
      <c r="J248" s="20">
        <f t="shared" si="17"/>
        <v>3079.7999999999997</v>
      </c>
      <c r="K248" s="20">
        <f t="shared" si="18"/>
        <v>4222.92</v>
      </c>
    </row>
    <row r="249" spans="1:11" s="11" customFormat="1" ht="14.25" customHeight="1">
      <c r="A249" s="25" t="s">
        <v>780</v>
      </c>
      <c r="B249" s="25">
        <v>0</v>
      </c>
      <c r="C249" s="25" t="s">
        <v>781</v>
      </c>
      <c r="D249" s="25" t="s">
        <v>15</v>
      </c>
      <c r="E249" s="25" t="s">
        <v>782</v>
      </c>
      <c r="F249" s="25" t="s">
        <v>783</v>
      </c>
      <c r="G249" s="17">
        <f t="shared" si="19"/>
        <v>51.22</v>
      </c>
      <c r="H249" s="20">
        <f t="shared" si="15"/>
        <v>2063.91</v>
      </c>
      <c r="I249" s="20">
        <f t="shared" si="16"/>
        <v>2378.49</v>
      </c>
      <c r="J249" s="20">
        <f t="shared" si="17"/>
        <v>2893.36</v>
      </c>
      <c r="K249" s="20">
        <f t="shared" si="18"/>
        <v>4036.48</v>
      </c>
    </row>
    <row r="250" spans="1:11" s="11" customFormat="1" ht="14.25" customHeight="1">
      <c r="A250" s="25" t="s">
        <v>780</v>
      </c>
      <c r="B250" s="25">
        <v>1</v>
      </c>
      <c r="C250" s="25" t="s">
        <v>784</v>
      </c>
      <c r="D250" s="25" t="s">
        <v>15</v>
      </c>
      <c r="E250" s="25" t="s">
        <v>785</v>
      </c>
      <c r="F250" s="25" t="s">
        <v>786</v>
      </c>
      <c r="G250" s="17">
        <f t="shared" si="19"/>
        <v>48.83</v>
      </c>
      <c r="H250" s="20">
        <f t="shared" si="15"/>
        <v>2015.69</v>
      </c>
      <c r="I250" s="20">
        <f t="shared" si="16"/>
        <v>2330.27</v>
      </c>
      <c r="J250" s="20">
        <f t="shared" si="17"/>
        <v>2845.14</v>
      </c>
      <c r="K250" s="20">
        <f t="shared" si="18"/>
        <v>3988.2599999999998</v>
      </c>
    </row>
    <row r="251" spans="1:11" s="11" customFormat="1" ht="14.25" customHeight="1">
      <c r="A251" s="25" t="s">
        <v>780</v>
      </c>
      <c r="B251" s="25">
        <v>2</v>
      </c>
      <c r="C251" s="25" t="s">
        <v>787</v>
      </c>
      <c r="D251" s="25" t="s">
        <v>15</v>
      </c>
      <c r="E251" s="25" t="s">
        <v>788</v>
      </c>
      <c r="F251" s="25" t="s">
        <v>789</v>
      </c>
      <c r="G251" s="17">
        <f t="shared" si="19"/>
        <v>46.04</v>
      </c>
      <c r="H251" s="20">
        <f t="shared" si="15"/>
        <v>1959.52</v>
      </c>
      <c r="I251" s="20">
        <f t="shared" si="16"/>
        <v>2274.1</v>
      </c>
      <c r="J251" s="20">
        <f t="shared" si="17"/>
        <v>2788.9700000000003</v>
      </c>
      <c r="K251" s="20">
        <f t="shared" si="18"/>
        <v>3932.09</v>
      </c>
    </row>
    <row r="252" spans="1:11" s="11" customFormat="1" ht="14.25" customHeight="1">
      <c r="A252" s="25" t="s">
        <v>780</v>
      </c>
      <c r="B252" s="25">
        <v>3</v>
      </c>
      <c r="C252" s="25" t="s">
        <v>790</v>
      </c>
      <c r="D252" s="25" t="s">
        <v>791</v>
      </c>
      <c r="E252" s="25" t="s">
        <v>15</v>
      </c>
      <c r="F252" s="25" t="s">
        <v>792</v>
      </c>
      <c r="G252" s="17">
        <f t="shared" si="19"/>
        <v>44.4</v>
      </c>
      <c r="H252" s="20">
        <f t="shared" si="15"/>
        <v>1926.45</v>
      </c>
      <c r="I252" s="20">
        <f t="shared" si="16"/>
        <v>2241.03</v>
      </c>
      <c r="J252" s="20">
        <f t="shared" si="17"/>
        <v>2755.9</v>
      </c>
      <c r="K252" s="20">
        <f t="shared" si="18"/>
        <v>3899.02</v>
      </c>
    </row>
    <row r="253" spans="1:11" s="11" customFormat="1" ht="14.25" customHeight="1">
      <c r="A253" s="25" t="s">
        <v>780</v>
      </c>
      <c r="B253" s="25">
        <v>4</v>
      </c>
      <c r="C253" s="25" t="s">
        <v>793</v>
      </c>
      <c r="D253" s="25" t="s">
        <v>15</v>
      </c>
      <c r="E253" s="25" t="s">
        <v>794</v>
      </c>
      <c r="F253" s="25" t="s">
        <v>795</v>
      </c>
      <c r="G253" s="17">
        <f t="shared" si="19"/>
        <v>48.57</v>
      </c>
      <c r="H253" s="20">
        <f t="shared" si="15"/>
        <v>2010.6</v>
      </c>
      <c r="I253" s="20">
        <f t="shared" si="16"/>
        <v>2325.18</v>
      </c>
      <c r="J253" s="20">
        <f t="shared" si="17"/>
        <v>2840.05</v>
      </c>
      <c r="K253" s="20">
        <f t="shared" si="18"/>
        <v>3983.17</v>
      </c>
    </row>
    <row r="254" spans="1:11" s="11" customFormat="1" ht="14.25" customHeight="1">
      <c r="A254" s="25" t="s">
        <v>780</v>
      </c>
      <c r="B254" s="25">
        <v>5</v>
      </c>
      <c r="C254" s="25" t="s">
        <v>796</v>
      </c>
      <c r="D254" s="25" t="s">
        <v>797</v>
      </c>
      <c r="E254" s="25" t="s">
        <v>15</v>
      </c>
      <c r="F254" s="25" t="s">
        <v>798</v>
      </c>
      <c r="G254" s="17">
        <f t="shared" si="19"/>
        <v>50.62</v>
      </c>
      <c r="H254" s="20">
        <f t="shared" si="15"/>
        <v>2051.82</v>
      </c>
      <c r="I254" s="20">
        <f t="shared" si="16"/>
        <v>2366.3999999999996</v>
      </c>
      <c r="J254" s="20">
        <f t="shared" si="17"/>
        <v>2881.27</v>
      </c>
      <c r="K254" s="20">
        <f t="shared" si="18"/>
        <v>4024.39</v>
      </c>
    </row>
    <row r="255" spans="1:11" s="11" customFormat="1" ht="14.25" customHeight="1">
      <c r="A255" s="25" t="s">
        <v>780</v>
      </c>
      <c r="B255" s="25">
        <v>6</v>
      </c>
      <c r="C255" s="25" t="s">
        <v>799</v>
      </c>
      <c r="D255" s="25" t="s">
        <v>800</v>
      </c>
      <c r="E255" s="25" t="s">
        <v>15</v>
      </c>
      <c r="F255" s="25" t="s">
        <v>801</v>
      </c>
      <c r="G255" s="17">
        <f t="shared" si="19"/>
        <v>55.54</v>
      </c>
      <c r="H255" s="20">
        <f t="shared" si="15"/>
        <v>2151.1099999999997</v>
      </c>
      <c r="I255" s="20">
        <f t="shared" si="16"/>
        <v>2465.6899999999996</v>
      </c>
      <c r="J255" s="20">
        <f t="shared" si="17"/>
        <v>2980.56</v>
      </c>
      <c r="K255" s="20">
        <f t="shared" si="18"/>
        <v>4123.68</v>
      </c>
    </row>
    <row r="256" spans="1:11" s="11" customFormat="1" ht="14.25" customHeight="1">
      <c r="A256" s="25" t="s">
        <v>780</v>
      </c>
      <c r="B256" s="25">
        <v>7</v>
      </c>
      <c r="C256" s="25" t="s">
        <v>802</v>
      </c>
      <c r="D256" s="25" t="s">
        <v>803</v>
      </c>
      <c r="E256" s="25" t="s">
        <v>15</v>
      </c>
      <c r="F256" s="25" t="s">
        <v>804</v>
      </c>
      <c r="G256" s="17">
        <f t="shared" si="19"/>
        <v>70.86</v>
      </c>
      <c r="H256" s="20">
        <f t="shared" si="15"/>
        <v>2459.82</v>
      </c>
      <c r="I256" s="20">
        <f t="shared" si="16"/>
        <v>2774.4</v>
      </c>
      <c r="J256" s="20">
        <f t="shared" si="17"/>
        <v>3289.27</v>
      </c>
      <c r="K256" s="20">
        <f t="shared" si="18"/>
        <v>4432.389999999999</v>
      </c>
    </row>
    <row r="257" spans="1:11" s="11" customFormat="1" ht="14.25" customHeight="1">
      <c r="A257" s="25" t="s">
        <v>780</v>
      </c>
      <c r="B257" s="25">
        <v>8</v>
      </c>
      <c r="C257" s="25" t="s">
        <v>805</v>
      </c>
      <c r="D257" s="25" t="s">
        <v>15</v>
      </c>
      <c r="E257" s="25" t="s">
        <v>806</v>
      </c>
      <c r="F257" s="25" t="s">
        <v>807</v>
      </c>
      <c r="G257" s="17">
        <f t="shared" si="19"/>
        <v>78.58</v>
      </c>
      <c r="H257" s="20">
        <f t="shared" si="15"/>
        <v>2615.39</v>
      </c>
      <c r="I257" s="20">
        <f t="shared" si="16"/>
        <v>2929.97</v>
      </c>
      <c r="J257" s="20">
        <f t="shared" si="17"/>
        <v>3444.84</v>
      </c>
      <c r="K257" s="20">
        <f t="shared" si="18"/>
        <v>4587.96</v>
      </c>
    </row>
    <row r="258" spans="1:11" s="11" customFormat="1" ht="14.25" customHeight="1">
      <c r="A258" s="25" t="s">
        <v>780</v>
      </c>
      <c r="B258" s="25">
        <v>9</v>
      </c>
      <c r="C258" s="25" t="s">
        <v>808</v>
      </c>
      <c r="D258" s="25" t="s">
        <v>809</v>
      </c>
      <c r="E258" s="25" t="s">
        <v>15</v>
      </c>
      <c r="F258" s="25" t="s">
        <v>810</v>
      </c>
      <c r="G258" s="17">
        <f t="shared" si="19"/>
        <v>77.87</v>
      </c>
      <c r="H258" s="20">
        <f t="shared" si="15"/>
        <v>2601.0299999999997</v>
      </c>
      <c r="I258" s="20">
        <f t="shared" si="16"/>
        <v>2915.6099999999997</v>
      </c>
      <c r="J258" s="20">
        <f t="shared" si="17"/>
        <v>3430.48</v>
      </c>
      <c r="K258" s="20">
        <f t="shared" si="18"/>
        <v>4573.599999999999</v>
      </c>
    </row>
    <row r="259" spans="1:11" s="11" customFormat="1" ht="14.25" customHeight="1">
      <c r="A259" s="25" t="s">
        <v>780</v>
      </c>
      <c r="B259" s="25">
        <v>10</v>
      </c>
      <c r="C259" s="25" t="s">
        <v>811</v>
      </c>
      <c r="D259" s="25" t="s">
        <v>15</v>
      </c>
      <c r="E259" s="25" t="s">
        <v>812</v>
      </c>
      <c r="F259" s="25" t="s">
        <v>813</v>
      </c>
      <c r="G259" s="17">
        <f t="shared" si="19"/>
        <v>80.27</v>
      </c>
      <c r="H259" s="20">
        <f t="shared" si="15"/>
        <v>2649.4500000000003</v>
      </c>
      <c r="I259" s="20">
        <f t="shared" si="16"/>
        <v>2964.03</v>
      </c>
      <c r="J259" s="20">
        <f t="shared" si="17"/>
        <v>3478.9</v>
      </c>
      <c r="K259" s="20">
        <f t="shared" si="18"/>
        <v>4622.02</v>
      </c>
    </row>
    <row r="260" spans="1:11" s="11" customFormat="1" ht="14.25" customHeight="1">
      <c r="A260" s="25" t="s">
        <v>780</v>
      </c>
      <c r="B260" s="25">
        <v>11</v>
      </c>
      <c r="C260" s="25" t="s">
        <v>814</v>
      </c>
      <c r="D260" s="25" t="s">
        <v>15</v>
      </c>
      <c r="E260" s="25" t="s">
        <v>815</v>
      </c>
      <c r="F260" s="25" t="s">
        <v>816</v>
      </c>
      <c r="G260" s="17">
        <f t="shared" si="19"/>
        <v>79.95</v>
      </c>
      <c r="H260" s="20">
        <f t="shared" si="15"/>
        <v>2642.9799999999996</v>
      </c>
      <c r="I260" s="20">
        <f t="shared" si="16"/>
        <v>2957.5599999999995</v>
      </c>
      <c r="J260" s="20">
        <f t="shared" si="17"/>
        <v>3472.43</v>
      </c>
      <c r="K260" s="20">
        <f t="shared" si="18"/>
        <v>4615.55</v>
      </c>
    </row>
    <row r="261" spans="1:11" s="11" customFormat="1" ht="14.25" customHeight="1">
      <c r="A261" s="25" t="s">
        <v>780</v>
      </c>
      <c r="B261" s="25">
        <v>12</v>
      </c>
      <c r="C261" s="25" t="s">
        <v>817</v>
      </c>
      <c r="D261" s="25" t="s">
        <v>15</v>
      </c>
      <c r="E261" s="25" t="s">
        <v>818</v>
      </c>
      <c r="F261" s="25" t="s">
        <v>819</v>
      </c>
      <c r="G261" s="17">
        <f t="shared" si="19"/>
        <v>79.06</v>
      </c>
      <c r="H261" s="20">
        <f t="shared" si="15"/>
        <v>2625.07</v>
      </c>
      <c r="I261" s="20">
        <f t="shared" si="16"/>
        <v>2939.65</v>
      </c>
      <c r="J261" s="20">
        <f t="shared" si="17"/>
        <v>3454.52</v>
      </c>
      <c r="K261" s="20">
        <f t="shared" si="18"/>
        <v>4597.64</v>
      </c>
    </row>
    <row r="262" spans="1:11" s="11" customFormat="1" ht="14.25" customHeight="1">
      <c r="A262" s="25" t="s">
        <v>780</v>
      </c>
      <c r="B262" s="25">
        <v>13</v>
      </c>
      <c r="C262" s="25" t="s">
        <v>820</v>
      </c>
      <c r="D262" s="25" t="s">
        <v>15</v>
      </c>
      <c r="E262" s="25" t="s">
        <v>821</v>
      </c>
      <c r="F262" s="25" t="s">
        <v>822</v>
      </c>
      <c r="G262" s="17">
        <f t="shared" si="19"/>
        <v>79.5</v>
      </c>
      <c r="H262" s="20">
        <f t="shared" si="15"/>
        <v>2633.9300000000003</v>
      </c>
      <c r="I262" s="20">
        <f t="shared" si="16"/>
        <v>2948.51</v>
      </c>
      <c r="J262" s="20">
        <f t="shared" si="17"/>
        <v>3463.38</v>
      </c>
      <c r="K262" s="20">
        <f t="shared" si="18"/>
        <v>4606.5</v>
      </c>
    </row>
    <row r="263" spans="1:11" s="11" customFormat="1" ht="14.25" customHeight="1">
      <c r="A263" s="25" t="s">
        <v>780</v>
      </c>
      <c r="B263" s="25">
        <v>14</v>
      </c>
      <c r="C263" s="25" t="s">
        <v>823</v>
      </c>
      <c r="D263" s="25" t="s">
        <v>15</v>
      </c>
      <c r="E263" s="25" t="s">
        <v>824</v>
      </c>
      <c r="F263" s="25" t="s">
        <v>825</v>
      </c>
      <c r="G263" s="17">
        <f t="shared" si="19"/>
        <v>79.54</v>
      </c>
      <c r="H263" s="20">
        <f t="shared" si="15"/>
        <v>2634.8599999999997</v>
      </c>
      <c r="I263" s="20">
        <f t="shared" si="16"/>
        <v>2949.4399999999996</v>
      </c>
      <c r="J263" s="20">
        <f t="shared" si="17"/>
        <v>3464.31</v>
      </c>
      <c r="K263" s="20">
        <f t="shared" si="18"/>
        <v>4607.429999999999</v>
      </c>
    </row>
    <row r="264" spans="1:11" s="11" customFormat="1" ht="14.25" customHeight="1">
      <c r="A264" s="25" t="s">
        <v>780</v>
      </c>
      <c r="B264" s="25">
        <v>15</v>
      </c>
      <c r="C264" s="25" t="s">
        <v>826</v>
      </c>
      <c r="D264" s="25" t="s">
        <v>15</v>
      </c>
      <c r="E264" s="25" t="s">
        <v>827</v>
      </c>
      <c r="F264" s="25" t="s">
        <v>828</v>
      </c>
      <c r="G264" s="17">
        <f t="shared" si="19"/>
        <v>79.31</v>
      </c>
      <c r="H264" s="20">
        <f t="shared" si="15"/>
        <v>2630.1299999999997</v>
      </c>
      <c r="I264" s="20">
        <f t="shared" si="16"/>
        <v>2944.7099999999996</v>
      </c>
      <c r="J264" s="20">
        <f t="shared" si="17"/>
        <v>3459.58</v>
      </c>
      <c r="K264" s="20">
        <f t="shared" si="18"/>
        <v>4602.7</v>
      </c>
    </row>
    <row r="265" spans="1:11" s="11" customFormat="1" ht="14.25" customHeight="1">
      <c r="A265" s="25" t="s">
        <v>780</v>
      </c>
      <c r="B265" s="25">
        <v>16</v>
      </c>
      <c r="C265" s="25" t="s">
        <v>829</v>
      </c>
      <c r="D265" s="25" t="s">
        <v>15</v>
      </c>
      <c r="E265" s="25" t="s">
        <v>40</v>
      </c>
      <c r="F265" s="25" t="s">
        <v>830</v>
      </c>
      <c r="G265" s="17">
        <f t="shared" si="19"/>
        <v>75.18</v>
      </c>
      <c r="H265" s="20">
        <f t="shared" si="15"/>
        <v>2546.8799999999997</v>
      </c>
      <c r="I265" s="20">
        <f t="shared" si="16"/>
        <v>2861.4599999999996</v>
      </c>
      <c r="J265" s="20">
        <f t="shared" si="17"/>
        <v>3376.33</v>
      </c>
      <c r="K265" s="20">
        <f t="shared" si="18"/>
        <v>4519.450000000001</v>
      </c>
    </row>
    <row r="266" spans="1:11" s="11" customFormat="1" ht="14.25" customHeight="1">
      <c r="A266" s="25" t="s">
        <v>780</v>
      </c>
      <c r="B266" s="25">
        <v>17</v>
      </c>
      <c r="C266" s="25" t="s">
        <v>831</v>
      </c>
      <c r="D266" s="25" t="s">
        <v>832</v>
      </c>
      <c r="E266" s="25" t="s">
        <v>15</v>
      </c>
      <c r="F266" s="25" t="s">
        <v>833</v>
      </c>
      <c r="G266" s="17">
        <f t="shared" si="19"/>
        <v>79.4</v>
      </c>
      <c r="H266" s="20">
        <f aca="true" t="shared" si="20" ref="H266:H329">F266+$M$3+G266</f>
        <v>2632.0400000000004</v>
      </c>
      <c r="I266" s="20">
        <f aca="true" t="shared" si="21" ref="I266:I329">F266+$N$3+G266</f>
        <v>2946.6200000000003</v>
      </c>
      <c r="J266" s="20">
        <f aca="true" t="shared" si="22" ref="J266:J329">F266+$O$3+G266</f>
        <v>3461.4900000000002</v>
      </c>
      <c r="K266" s="20">
        <f aca="true" t="shared" si="23" ref="K266:K329">F266+$P$3+G266</f>
        <v>4604.61</v>
      </c>
    </row>
    <row r="267" spans="1:11" s="11" customFormat="1" ht="14.25" customHeight="1">
      <c r="A267" s="25" t="s">
        <v>780</v>
      </c>
      <c r="B267" s="25">
        <v>18</v>
      </c>
      <c r="C267" s="25" t="s">
        <v>834</v>
      </c>
      <c r="D267" s="25" t="s">
        <v>15</v>
      </c>
      <c r="E267" s="25" t="s">
        <v>835</v>
      </c>
      <c r="F267" s="25" t="s">
        <v>836</v>
      </c>
      <c r="G267" s="17">
        <f aca="true" t="shared" si="24" ref="G267:G330">ROUND((F267*0.0522),2)</f>
        <v>86.34</v>
      </c>
      <c r="H267" s="20">
        <f t="shared" si="20"/>
        <v>2771.84</v>
      </c>
      <c r="I267" s="20">
        <f t="shared" si="21"/>
        <v>3086.42</v>
      </c>
      <c r="J267" s="20">
        <f t="shared" si="22"/>
        <v>3601.29</v>
      </c>
      <c r="K267" s="20">
        <f t="shared" si="23"/>
        <v>4744.41</v>
      </c>
    </row>
    <row r="268" spans="1:11" s="11" customFormat="1" ht="14.25" customHeight="1">
      <c r="A268" s="25" t="s">
        <v>780</v>
      </c>
      <c r="B268" s="25">
        <v>19</v>
      </c>
      <c r="C268" s="25" t="s">
        <v>837</v>
      </c>
      <c r="D268" s="25" t="s">
        <v>15</v>
      </c>
      <c r="E268" s="25" t="s">
        <v>838</v>
      </c>
      <c r="F268" s="25" t="s">
        <v>839</v>
      </c>
      <c r="G268" s="17">
        <f t="shared" si="24"/>
        <v>83.35</v>
      </c>
      <c r="H268" s="20">
        <f t="shared" si="20"/>
        <v>2711.6</v>
      </c>
      <c r="I268" s="20">
        <f t="shared" si="21"/>
        <v>3026.18</v>
      </c>
      <c r="J268" s="20">
        <f t="shared" si="22"/>
        <v>3541.0499999999997</v>
      </c>
      <c r="K268" s="20">
        <f t="shared" si="23"/>
        <v>4684.17</v>
      </c>
    </row>
    <row r="269" spans="1:11" s="11" customFormat="1" ht="14.25" customHeight="1">
      <c r="A269" s="25" t="s">
        <v>780</v>
      </c>
      <c r="B269" s="25">
        <v>20</v>
      </c>
      <c r="C269" s="25" t="s">
        <v>840</v>
      </c>
      <c r="D269" s="25" t="s">
        <v>15</v>
      </c>
      <c r="E269" s="25" t="s">
        <v>841</v>
      </c>
      <c r="F269" s="25" t="s">
        <v>842</v>
      </c>
      <c r="G269" s="17">
        <f t="shared" si="24"/>
        <v>83.77</v>
      </c>
      <c r="H269" s="20">
        <f t="shared" si="20"/>
        <v>2720.03</v>
      </c>
      <c r="I269" s="20">
        <f t="shared" si="21"/>
        <v>3034.61</v>
      </c>
      <c r="J269" s="20">
        <f t="shared" si="22"/>
        <v>3549.48</v>
      </c>
      <c r="K269" s="20">
        <f t="shared" si="23"/>
        <v>4692.6</v>
      </c>
    </row>
    <row r="270" spans="1:11" s="11" customFormat="1" ht="14.25" customHeight="1">
      <c r="A270" s="25" t="s">
        <v>780</v>
      </c>
      <c r="B270" s="25">
        <v>21</v>
      </c>
      <c r="C270" s="25" t="s">
        <v>843</v>
      </c>
      <c r="D270" s="25" t="s">
        <v>15</v>
      </c>
      <c r="E270" s="25" t="s">
        <v>844</v>
      </c>
      <c r="F270" s="25" t="s">
        <v>845</v>
      </c>
      <c r="G270" s="17">
        <f t="shared" si="24"/>
        <v>81.21</v>
      </c>
      <c r="H270" s="20">
        <f t="shared" si="20"/>
        <v>2668.4700000000003</v>
      </c>
      <c r="I270" s="20">
        <f t="shared" si="21"/>
        <v>2983.05</v>
      </c>
      <c r="J270" s="20">
        <f t="shared" si="22"/>
        <v>3497.92</v>
      </c>
      <c r="K270" s="20">
        <f t="shared" si="23"/>
        <v>4641.04</v>
      </c>
    </row>
    <row r="271" spans="1:11" s="11" customFormat="1" ht="14.25" customHeight="1">
      <c r="A271" s="25" t="s">
        <v>780</v>
      </c>
      <c r="B271" s="25">
        <v>22</v>
      </c>
      <c r="C271" s="25" t="s">
        <v>846</v>
      </c>
      <c r="D271" s="25" t="s">
        <v>15</v>
      </c>
      <c r="E271" s="25" t="s">
        <v>847</v>
      </c>
      <c r="F271" s="25" t="s">
        <v>848</v>
      </c>
      <c r="G271" s="17">
        <f t="shared" si="24"/>
        <v>76.4</v>
      </c>
      <c r="H271" s="20">
        <f t="shared" si="20"/>
        <v>2571.4</v>
      </c>
      <c r="I271" s="20">
        <f t="shared" si="21"/>
        <v>2885.98</v>
      </c>
      <c r="J271" s="20">
        <f t="shared" si="22"/>
        <v>3400.85</v>
      </c>
      <c r="K271" s="20">
        <f t="shared" si="23"/>
        <v>4543.969999999999</v>
      </c>
    </row>
    <row r="272" spans="1:11" s="11" customFormat="1" ht="14.25" customHeight="1">
      <c r="A272" s="25" t="s">
        <v>780</v>
      </c>
      <c r="B272" s="25">
        <v>23</v>
      </c>
      <c r="C272" s="25" t="s">
        <v>849</v>
      </c>
      <c r="D272" s="25" t="s">
        <v>15</v>
      </c>
      <c r="E272" s="25" t="s">
        <v>850</v>
      </c>
      <c r="F272" s="25" t="s">
        <v>851</v>
      </c>
      <c r="G272" s="17">
        <f t="shared" si="24"/>
        <v>58.38</v>
      </c>
      <c r="H272" s="20">
        <f t="shared" si="20"/>
        <v>2208.32</v>
      </c>
      <c r="I272" s="20">
        <f t="shared" si="21"/>
        <v>2522.9</v>
      </c>
      <c r="J272" s="20">
        <f t="shared" si="22"/>
        <v>3037.7700000000004</v>
      </c>
      <c r="K272" s="20">
        <f t="shared" si="23"/>
        <v>4180.89</v>
      </c>
    </row>
    <row r="273" spans="1:11" s="11" customFormat="1" ht="14.25" customHeight="1">
      <c r="A273" s="25" t="s">
        <v>852</v>
      </c>
      <c r="B273" s="25">
        <v>0</v>
      </c>
      <c r="C273" s="25" t="s">
        <v>853</v>
      </c>
      <c r="D273" s="25" t="s">
        <v>15</v>
      </c>
      <c r="E273" s="25" t="s">
        <v>854</v>
      </c>
      <c r="F273" s="25" t="s">
        <v>855</v>
      </c>
      <c r="G273" s="17">
        <f t="shared" si="24"/>
        <v>54.39</v>
      </c>
      <c r="H273" s="20">
        <f t="shared" si="20"/>
        <v>2127.7599999999998</v>
      </c>
      <c r="I273" s="20">
        <f t="shared" si="21"/>
        <v>2442.3399999999997</v>
      </c>
      <c r="J273" s="20">
        <f t="shared" si="22"/>
        <v>2957.21</v>
      </c>
      <c r="K273" s="20">
        <f t="shared" si="23"/>
        <v>4100.33</v>
      </c>
    </row>
    <row r="274" spans="1:11" s="11" customFormat="1" ht="14.25" customHeight="1">
      <c r="A274" s="25" t="s">
        <v>852</v>
      </c>
      <c r="B274" s="25">
        <v>1</v>
      </c>
      <c r="C274" s="25" t="s">
        <v>856</v>
      </c>
      <c r="D274" s="25" t="s">
        <v>15</v>
      </c>
      <c r="E274" s="25" t="s">
        <v>857</v>
      </c>
      <c r="F274" s="25" t="s">
        <v>858</v>
      </c>
      <c r="G274" s="17">
        <f t="shared" si="24"/>
        <v>50.19</v>
      </c>
      <c r="H274" s="20">
        <f t="shared" si="20"/>
        <v>2043.14</v>
      </c>
      <c r="I274" s="20">
        <f t="shared" si="21"/>
        <v>2357.72</v>
      </c>
      <c r="J274" s="20">
        <f t="shared" si="22"/>
        <v>2872.59</v>
      </c>
      <c r="K274" s="20">
        <f t="shared" si="23"/>
        <v>4015.71</v>
      </c>
    </row>
    <row r="275" spans="1:11" s="11" customFormat="1" ht="14.25" customHeight="1">
      <c r="A275" s="25" t="s">
        <v>852</v>
      </c>
      <c r="B275" s="25">
        <v>2</v>
      </c>
      <c r="C275" s="25" t="s">
        <v>859</v>
      </c>
      <c r="D275" s="25" t="s">
        <v>15</v>
      </c>
      <c r="E275" s="25" t="s">
        <v>860</v>
      </c>
      <c r="F275" s="25" t="s">
        <v>861</v>
      </c>
      <c r="G275" s="17">
        <f t="shared" si="24"/>
        <v>48.61</v>
      </c>
      <c r="H275" s="20">
        <f t="shared" si="20"/>
        <v>2011.4199999999998</v>
      </c>
      <c r="I275" s="20">
        <f t="shared" si="21"/>
        <v>2326</v>
      </c>
      <c r="J275" s="20">
        <f t="shared" si="22"/>
        <v>2840.8700000000003</v>
      </c>
      <c r="K275" s="20">
        <f t="shared" si="23"/>
        <v>3983.9900000000002</v>
      </c>
    </row>
    <row r="276" spans="1:11" s="11" customFormat="1" ht="14.25" customHeight="1">
      <c r="A276" s="25" t="s">
        <v>852</v>
      </c>
      <c r="B276" s="25">
        <v>3</v>
      </c>
      <c r="C276" s="25" t="s">
        <v>862</v>
      </c>
      <c r="D276" s="25" t="s">
        <v>15</v>
      </c>
      <c r="E276" s="25" t="s">
        <v>863</v>
      </c>
      <c r="F276" s="25" t="s">
        <v>864</v>
      </c>
      <c r="G276" s="17">
        <f t="shared" si="24"/>
        <v>47.24</v>
      </c>
      <c r="H276" s="20">
        <f t="shared" si="20"/>
        <v>1983.76</v>
      </c>
      <c r="I276" s="20">
        <f t="shared" si="21"/>
        <v>2298.3399999999997</v>
      </c>
      <c r="J276" s="20">
        <f t="shared" si="22"/>
        <v>2813.21</v>
      </c>
      <c r="K276" s="20">
        <f t="shared" si="23"/>
        <v>3956.33</v>
      </c>
    </row>
    <row r="277" spans="1:11" s="11" customFormat="1" ht="14.25" customHeight="1">
      <c r="A277" s="25" t="s">
        <v>852</v>
      </c>
      <c r="B277" s="25">
        <v>4</v>
      </c>
      <c r="C277" s="25" t="s">
        <v>865</v>
      </c>
      <c r="D277" s="25" t="s">
        <v>15</v>
      </c>
      <c r="E277" s="25" t="s">
        <v>866</v>
      </c>
      <c r="F277" s="25" t="s">
        <v>867</v>
      </c>
      <c r="G277" s="17">
        <f t="shared" si="24"/>
        <v>49.54</v>
      </c>
      <c r="H277" s="20">
        <f t="shared" si="20"/>
        <v>2030.05</v>
      </c>
      <c r="I277" s="20">
        <f t="shared" si="21"/>
        <v>2344.63</v>
      </c>
      <c r="J277" s="20">
        <f t="shared" si="22"/>
        <v>2859.5</v>
      </c>
      <c r="K277" s="20">
        <f t="shared" si="23"/>
        <v>4002.62</v>
      </c>
    </row>
    <row r="278" spans="1:11" s="11" customFormat="1" ht="14.25" customHeight="1">
      <c r="A278" s="25" t="s">
        <v>852</v>
      </c>
      <c r="B278" s="25">
        <v>5</v>
      </c>
      <c r="C278" s="25" t="s">
        <v>868</v>
      </c>
      <c r="D278" s="25" t="s">
        <v>869</v>
      </c>
      <c r="E278" s="25" t="s">
        <v>15</v>
      </c>
      <c r="F278" s="25" t="s">
        <v>870</v>
      </c>
      <c r="G278" s="17">
        <f t="shared" si="24"/>
        <v>53.55</v>
      </c>
      <c r="H278" s="20">
        <f t="shared" si="20"/>
        <v>2110.9500000000003</v>
      </c>
      <c r="I278" s="20">
        <f t="shared" si="21"/>
        <v>2425.53</v>
      </c>
      <c r="J278" s="20">
        <f t="shared" si="22"/>
        <v>2940.4000000000005</v>
      </c>
      <c r="K278" s="20">
        <f t="shared" si="23"/>
        <v>4083.5200000000004</v>
      </c>
    </row>
    <row r="279" spans="1:11" s="11" customFormat="1" ht="14.25" customHeight="1">
      <c r="A279" s="25" t="s">
        <v>852</v>
      </c>
      <c r="B279" s="25">
        <v>6</v>
      </c>
      <c r="C279" s="25" t="s">
        <v>871</v>
      </c>
      <c r="D279" s="25" t="s">
        <v>872</v>
      </c>
      <c r="E279" s="25" t="s">
        <v>15</v>
      </c>
      <c r="F279" s="25" t="s">
        <v>873</v>
      </c>
      <c r="G279" s="17">
        <f t="shared" si="24"/>
        <v>59.7</v>
      </c>
      <c r="H279" s="20">
        <f t="shared" si="20"/>
        <v>2234.93</v>
      </c>
      <c r="I279" s="20">
        <f t="shared" si="21"/>
        <v>2549.5099999999998</v>
      </c>
      <c r="J279" s="20">
        <f t="shared" si="22"/>
        <v>3064.38</v>
      </c>
      <c r="K279" s="20">
        <f t="shared" si="23"/>
        <v>4207.5</v>
      </c>
    </row>
    <row r="280" spans="1:11" s="11" customFormat="1" ht="14.25" customHeight="1">
      <c r="A280" s="25" t="s">
        <v>852</v>
      </c>
      <c r="B280" s="25">
        <v>7</v>
      </c>
      <c r="C280" s="25" t="s">
        <v>874</v>
      </c>
      <c r="D280" s="25" t="s">
        <v>875</v>
      </c>
      <c r="E280" s="25" t="s">
        <v>15</v>
      </c>
      <c r="F280" s="25" t="s">
        <v>876</v>
      </c>
      <c r="G280" s="17">
        <f t="shared" si="24"/>
        <v>73.87</v>
      </c>
      <c r="H280" s="20">
        <f t="shared" si="20"/>
        <v>2520.42</v>
      </c>
      <c r="I280" s="20">
        <f t="shared" si="21"/>
        <v>2835</v>
      </c>
      <c r="J280" s="20">
        <f t="shared" si="22"/>
        <v>3349.87</v>
      </c>
      <c r="K280" s="20">
        <f t="shared" si="23"/>
        <v>4492.99</v>
      </c>
    </row>
    <row r="281" spans="1:11" s="11" customFormat="1" ht="14.25" customHeight="1">
      <c r="A281" s="25" t="s">
        <v>852</v>
      </c>
      <c r="B281" s="25">
        <v>8</v>
      </c>
      <c r="C281" s="25" t="s">
        <v>877</v>
      </c>
      <c r="D281" s="25" t="s">
        <v>15</v>
      </c>
      <c r="E281" s="25" t="s">
        <v>878</v>
      </c>
      <c r="F281" s="25" t="s">
        <v>879</v>
      </c>
      <c r="G281" s="17">
        <f t="shared" si="24"/>
        <v>79.59</v>
      </c>
      <c r="H281" s="20">
        <f t="shared" si="20"/>
        <v>2635.78</v>
      </c>
      <c r="I281" s="20">
        <f t="shared" si="21"/>
        <v>2950.36</v>
      </c>
      <c r="J281" s="20">
        <f t="shared" si="22"/>
        <v>3465.2300000000005</v>
      </c>
      <c r="K281" s="20">
        <f t="shared" si="23"/>
        <v>4608.35</v>
      </c>
    </row>
    <row r="282" spans="1:11" s="11" customFormat="1" ht="14.25" customHeight="1">
      <c r="A282" s="25" t="s">
        <v>852</v>
      </c>
      <c r="B282" s="25">
        <v>9</v>
      </c>
      <c r="C282" s="25" t="s">
        <v>880</v>
      </c>
      <c r="D282" s="25" t="s">
        <v>15</v>
      </c>
      <c r="E282" s="25" t="s">
        <v>881</v>
      </c>
      <c r="F282" s="25" t="s">
        <v>882</v>
      </c>
      <c r="G282" s="17">
        <f t="shared" si="24"/>
        <v>83.39</v>
      </c>
      <c r="H282" s="20">
        <f t="shared" si="20"/>
        <v>2712.48</v>
      </c>
      <c r="I282" s="20">
        <f t="shared" si="21"/>
        <v>3027.06</v>
      </c>
      <c r="J282" s="20">
        <f t="shared" si="22"/>
        <v>3541.93</v>
      </c>
      <c r="K282" s="20">
        <f t="shared" si="23"/>
        <v>4685.05</v>
      </c>
    </row>
    <row r="283" spans="1:11" s="11" customFormat="1" ht="14.25" customHeight="1">
      <c r="A283" s="25" t="s">
        <v>852</v>
      </c>
      <c r="B283" s="25">
        <v>10</v>
      </c>
      <c r="C283" s="25" t="s">
        <v>883</v>
      </c>
      <c r="D283" s="25" t="s">
        <v>15</v>
      </c>
      <c r="E283" s="25" t="s">
        <v>884</v>
      </c>
      <c r="F283" s="25" t="s">
        <v>885</v>
      </c>
      <c r="G283" s="17">
        <f t="shared" si="24"/>
        <v>85.98</v>
      </c>
      <c r="H283" s="20">
        <f t="shared" si="20"/>
        <v>2764.6</v>
      </c>
      <c r="I283" s="20">
        <f t="shared" si="21"/>
        <v>3079.18</v>
      </c>
      <c r="J283" s="20">
        <f t="shared" si="22"/>
        <v>3594.05</v>
      </c>
      <c r="K283" s="20">
        <f t="shared" si="23"/>
        <v>4737.17</v>
      </c>
    </row>
    <row r="284" spans="1:11" s="11" customFormat="1" ht="14.25" customHeight="1">
      <c r="A284" s="25" t="s">
        <v>852</v>
      </c>
      <c r="B284" s="25">
        <v>11</v>
      </c>
      <c r="C284" s="25" t="s">
        <v>886</v>
      </c>
      <c r="D284" s="25" t="s">
        <v>15</v>
      </c>
      <c r="E284" s="25" t="s">
        <v>887</v>
      </c>
      <c r="F284" s="25" t="s">
        <v>888</v>
      </c>
      <c r="G284" s="17">
        <f t="shared" si="24"/>
        <v>84.18</v>
      </c>
      <c r="H284" s="20">
        <f t="shared" si="20"/>
        <v>2728.2599999999998</v>
      </c>
      <c r="I284" s="20">
        <f t="shared" si="21"/>
        <v>3042.8399999999997</v>
      </c>
      <c r="J284" s="20">
        <f t="shared" si="22"/>
        <v>3557.7099999999996</v>
      </c>
      <c r="K284" s="20">
        <f t="shared" si="23"/>
        <v>4700.83</v>
      </c>
    </row>
    <row r="285" spans="1:11" s="11" customFormat="1" ht="14.25" customHeight="1">
      <c r="A285" s="25" t="s">
        <v>852</v>
      </c>
      <c r="B285" s="25">
        <v>12</v>
      </c>
      <c r="C285" s="25" t="s">
        <v>889</v>
      </c>
      <c r="D285" s="25" t="s">
        <v>15</v>
      </c>
      <c r="E285" s="25" t="s">
        <v>890</v>
      </c>
      <c r="F285" s="25" t="s">
        <v>891</v>
      </c>
      <c r="G285" s="17">
        <f t="shared" si="24"/>
        <v>82.22</v>
      </c>
      <c r="H285" s="20">
        <f t="shared" si="20"/>
        <v>2688.81</v>
      </c>
      <c r="I285" s="20">
        <f t="shared" si="21"/>
        <v>3003.39</v>
      </c>
      <c r="J285" s="20">
        <f t="shared" si="22"/>
        <v>3518.2599999999998</v>
      </c>
      <c r="K285" s="20">
        <f t="shared" si="23"/>
        <v>4661.38</v>
      </c>
    </row>
    <row r="286" spans="1:11" s="11" customFormat="1" ht="14.25" customHeight="1">
      <c r="A286" s="25" t="s">
        <v>852</v>
      </c>
      <c r="B286" s="25">
        <v>13</v>
      </c>
      <c r="C286" s="25" t="s">
        <v>892</v>
      </c>
      <c r="D286" s="25" t="s">
        <v>15</v>
      </c>
      <c r="E286" s="25" t="s">
        <v>893</v>
      </c>
      <c r="F286" s="25" t="s">
        <v>894</v>
      </c>
      <c r="G286" s="17">
        <f t="shared" si="24"/>
        <v>84</v>
      </c>
      <c r="H286" s="20">
        <f t="shared" si="20"/>
        <v>2724.7</v>
      </c>
      <c r="I286" s="20">
        <f t="shared" si="21"/>
        <v>3039.2799999999997</v>
      </c>
      <c r="J286" s="20">
        <f t="shared" si="22"/>
        <v>3554.15</v>
      </c>
      <c r="K286" s="20">
        <f t="shared" si="23"/>
        <v>4697.27</v>
      </c>
    </row>
    <row r="287" spans="1:11" s="11" customFormat="1" ht="14.25" customHeight="1">
      <c r="A287" s="25" t="s">
        <v>852</v>
      </c>
      <c r="B287" s="25">
        <v>14</v>
      </c>
      <c r="C287" s="25" t="s">
        <v>895</v>
      </c>
      <c r="D287" s="25" t="s">
        <v>15</v>
      </c>
      <c r="E287" s="25" t="s">
        <v>896</v>
      </c>
      <c r="F287" s="25" t="s">
        <v>897</v>
      </c>
      <c r="G287" s="17">
        <f t="shared" si="24"/>
        <v>83.85</v>
      </c>
      <c r="H287" s="20">
        <f t="shared" si="20"/>
        <v>2721.72</v>
      </c>
      <c r="I287" s="20">
        <f t="shared" si="21"/>
        <v>3036.2999999999997</v>
      </c>
      <c r="J287" s="20">
        <f t="shared" si="22"/>
        <v>3551.17</v>
      </c>
      <c r="K287" s="20">
        <f t="shared" si="23"/>
        <v>4694.290000000001</v>
      </c>
    </row>
    <row r="288" spans="1:11" s="11" customFormat="1" ht="14.25" customHeight="1">
      <c r="A288" s="25" t="s">
        <v>852</v>
      </c>
      <c r="B288" s="25">
        <v>15</v>
      </c>
      <c r="C288" s="25" t="s">
        <v>898</v>
      </c>
      <c r="D288" s="25" t="s">
        <v>15</v>
      </c>
      <c r="E288" s="25" t="s">
        <v>899</v>
      </c>
      <c r="F288" s="25" t="s">
        <v>900</v>
      </c>
      <c r="G288" s="17">
        <f t="shared" si="24"/>
        <v>83.34</v>
      </c>
      <c r="H288" s="20">
        <f t="shared" si="20"/>
        <v>2711.3900000000003</v>
      </c>
      <c r="I288" s="20">
        <f t="shared" si="21"/>
        <v>3025.9700000000003</v>
      </c>
      <c r="J288" s="20">
        <f t="shared" si="22"/>
        <v>3540.84</v>
      </c>
      <c r="K288" s="20">
        <f t="shared" si="23"/>
        <v>4683.96</v>
      </c>
    </row>
    <row r="289" spans="1:11" s="11" customFormat="1" ht="14.25" customHeight="1">
      <c r="A289" s="25" t="s">
        <v>852</v>
      </c>
      <c r="B289" s="25">
        <v>16</v>
      </c>
      <c r="C289" s="25" t="s">
        <v>901</v>
      </c>
      <c r="D289" s="25" t="s">
        <v>902</v>
      </c>
      <c r="E289" s="25" t="s">
        <v>15</v>
      </c>
      <c r="F289" s="25" t="s">
        <v>903</v>
      </c>
      <c r="G289" s="17">
        <f t="shared" si="24"/>
        <v>80.55</v>
      </c>
      <c r="H289" s="20">
        <f t="shared" si="20"/>
        <v>2655.1900000000005</v>
      </c>
      <c r="I289" s="20">
        <f t="shared" si="21"/>
        <v>2969.7700000000004</v>
      </c>
      <c r="J289" s="20">
        <f t="shared" si="22"/>
        <v>3484.6400000000003</v>
      </c>
      <c r="K289" s="20">
        <f t="shared" si="23"/>
        <v>4627.76</v>
      </c>
    </row>
    <row r="290" spans="1:11" s="11" customFormat="1" ht="14.25" customHeight="1">
      <c r="A290" s="25" t="s">
        <v>852</v>
      </c>
      <c r="B290" s="25">
        <v>17</v>
      </c>
      <c r="C290" s="25" t="s">
        <v>904</v>
      </c>
      <c r="D290" s="25" t="s">
        <v>15</v>
      </c>
      <c r="E290" s="25" t="s">
        <v>905</v>
      </c>
      <c r="F290" s="25" t="s">
        <v>906</v>
      </c>
      <c r="G290" s="17">
        <f t="shared" si="24"/>
        <v>87.19</v>
      </c>
      <c r="H290" s="20">
        <f t="shared" si="20"/>
        <v>2789.02</v>
      </c>
      <c r="I290" s="20">
        <f t="shared" si="21"/>
        <v>3103.6</v>
      </c>
      <c r="J290" s="20">
        <f t="shared" si="22"/>
        <v>3618.47</v>
      </c>
      <c r="K290" s="20">
        <f t="shared" si="23"/>
        <v>4761.589999999999</v>
      </c>
    </row>
    <row r="291" spans="1:11" s="11" customFormat="1" ht="14.25" customHeight="1">
      <c r="A291" s="25" t="s">
        <v>852</v>
      </c>
      <c r="B291" s="25">
        <v>18</v>
      </c>
      <c r="C291" s="25" t="s">
        <v>907</v>
      </c>
      <c r="D291" s="25" t="s">
        <v>15</v>
      </c>
      <c r="E291" s="25" t="s">
        <v>908</v>
      </c>
      <c r="F291" s="25" t="s">
        <v>909</v>
      </c>
      <c r="G291" s="17">
        <f t="shared" si="24"/>
        <v>87.97</v>
      </c>
      <c r="H291" s="20">
        <f t="shared" si="20"/>
        <v>2804.77</v>
      </c>
      <c r="I291" s="20">
        <f t="shared" si="21"/>
        <v>3119.35</v>
      </c>
      <c r="J291" s="20">
        <f t="shared" si="22"/>
        <v>3634.22</v>
      </c>
      <c r="K291" s="20">
        <f t="shared" si="23"/>
        <v>4777.34</v>
      </c>
    </row>
    <row r="292" spans="1:11" s="11" customFormat="1" ht="14.25" customHeight="1">
      <c r="A292" s="25" t="s">
        <v>852</v>
      </c>
      <c r="B292" s="25">
        <v>19</v>
      </c>
      <c r="C292" s="25" t="s">
        <v>910</v>
      </c>
      <c r="D292" s="25" t="s">
        <v>15</v>
      </c>
      <c r="E292" s="25" t="s">
        <v>911</v>
      </c>
      <c r="F292" s="25" t="s">
        <v>912</v>
      </c>
      <c r="G292" s="17">
        <f t="shared" si="24"/>
        <v>86.82</v>
      </c>
      <c r="H292" s="20">
        <f t="shared" si="20"/>
        <v>2781.6200000000003</v>
      </c>
      <c r="I292" s="20">
        <f t="shared" si="21"/>
        <v>3096.2000000000003</v>
      </c>
      <c r="J292" s="20">
        <f t="shared" si="22"/>
        <v>3611.07</v>
      </c>
      <c r="K292" s="20">
        <f t="shared" si="23"/>
        <v>4754.19</v>
      </c>
    </row>
    <row r="293" spans="1:11" s="11" customFormat="1" ht="14.25" customHeight="1">
      <c r="A293" s="25" t="s">
        <v>852</v>
      </c>
      <c r="B293" s="25">
        <v>20</v>
      </c>
      <c r="C293" s="25" t="s">
        <v>913</v>
      </c>
      <c r="D293" s="25" t="s">
        <v>15</v>
      </c>
      <c r="E293" s="25" t="s">
        <v>914</v>
      </c>
      <c r="F293" s="25" t="s">
        <v>915</v>
      </c>
      <c r="G293" s="17">
        <f t="shared" si="24"/>
        <v>86.95</v>
      </c>
      <c r="H293" s="20">
        <f t="shared" si="20"/>
        <v>2784.1499999999996</v>
      </c>
      <c r="I293" s="20">
        <f t="shared" si="21"/>
        <v>3098.7299999999996</v>
      </c>
      <c r="J293" s="20">
        <f t="shared" si="22"/>
        <v>3613.6</v>
      </c>
      <c r="K293" s="20">
        <f t="shared" si="23"/>
        <v>4756.72</v>
      </c>
    </row>
    <row r="294" spans="1:11" s="11" customFormat="1" ht="14.25" customHeight="1">
      <c r="A294" s="25" t="s">
        <v>852</v>
      </c>
      <c r="B294" s="25">
        <v>21</v>
      </c>
      <c r="C294" s="25" t="s">
        <v>916</v>
      </c>
      <c r="D294" s="25" t="s">
        <v>15</v>
      </c>
      <c r="E294" s="25" t="s">
        <v>917</v>
      </c>
      <c r="F294" s="25" t="s">
        <v>918</v>
      </c>
      <c r="G294" s="17">
        <f t="shared" si="24"/>
        <v>84.87</v>
      </c>
      <c r="H294" s="20">
        <f t="shared" si="20"/>
        <v>2742.2299999999996</v>
      </c>
      <c r="I294" s="20">
        <f t="shared" si="21"/>
        <v>3056.8099999999995</v>
      </c>
      <c r="J294" s="20">
        <f t="shared" si="22"/>
        <v>3571.68</v>
      </c>
      <c r="K294" s="20">
        <f t="shared" si="23"/>
        <v>4714.8</v>
      </c>
    </row>
    <row r="295" spans="1:11" s="11" customFormat="1" ht="14.25" customHeight="1">
      <c r="A295" s="25" t="s">
        <v>852</v>
      </c>
      <c r="B295" s="25">
        <v>22</v>
      </c>
      <c r="C295" s="25" t="s">
        <v>919</v>
      </c>
      <c r="D295" s="25" t="s">
        <v>15</v>
      </c>
      <c r="E295" s="25" t="s">
        <v>920</v>
      </c>
      <c r="F295" s="25" t="s">
        <v>921</v>
      </c>
      <c r="G295" s="17">
        <f t="shared" si="24"/>
        <v>78.18</v>
      </c>
      <c r="H295" s="20">
        <f t="shared" si="20"/>
        <v>2607.45</v>
      </c>
      <c r="I295" s="20">
        <f t="shared" si="21"/>
        <v>2922.0299999999997</v>
      </c>
      <c r="J295" s="20">
        <f t="shared" si="22"/>
        <v>3436.9</v>
      </c>
      <c r="K295" s="20">
        <f t="shared" si="23"/>
        <v>4580.02</v>
      </c>
    </row>
    <row r="296" spans="1:11" s="11" customFormat="1" ht="14.25" customHeight="1">
      <c r="A296" s="25" t="s">
        <v>852</v>
      </c>
      <c r="B296" s="25">
        <v>23</v>
      </c>
      <c r="C296" s="25" t="s">
        <v>922</v>
      </c>
      <c r="D296" s="25" t="s">
        <v>15</v>
      </c>
      <c r="E296" s="25" t="s">
        <v>923</v>
      </c>
      <c r="F296" s="25" t="s">
        <v>924</v>
      </c>
      <c r="G296" s="17">
        <f t="shared" si="24"/>
        <v>68.1</v>
      </c>
      <c r="H296" s="20">
        <f t="shared" si="20"/>
        <v>2404.28</v>
      </c>
      <c r="I296" s="20">
        <f t="shared" si="21"/>
        <v>2718.86</v>
      </c>
      <c r="J296" s="20">
        <f t="shared" si="22"/>
        <v>3233.73</v>
      </c>
      <c r="K296" s="20">
        <f t="shared" si="23"/>
        <v>4376.85</v>
      </c>
    </row>
    <row r="297" spans="1:11" s="11" customFormat="1" ht="14.25" customHeight="1">
      <c r="A297" s="25" t="s">
        <v>925</v>
      </c>
      <c r="B297" s="25">
        <v>0</v>
      </c>
      <c r="C297" s="25" t="s">
        <v>926</v>
      </c>
      <c r="D297" s="25" t="s">
        <v>15</v>
      </c>
      <c r="E297" s="25" t="s">
        <v>927</v>
      </c>
      <c r="F297" s="25" t="s">
        <v>928</v>
      </c>
      <c r="G297" s="17">
        <f t="shared" si="24"/>
        <v>54.92</v>
      </c>
      <c r="H297" s="20">
        <f t="shared" si="20"/>
        <v>2138.5299999999997</v>
      </c>
      <c r="I297" s="20">
        <f t="shared" si="21"/>
        <v>2453.1099999999997</v>
      </c>
      <c r="J297" s="20">
        <f t="shared" si="22"/>
        <v>2967.98</v>
      </c>
      <c r="K297" s="20">
        <f t="shared" si="23"/>
        <v>4111.099999999999</v>
      </c>
    </row>
    <row r="298" spans="1:11" s="11" customFormat="1" ht="14.25" customHeight="1">
      <c r="A298" s="25" t="s">
        <v>925</v>
      </c>
      <c r="B298" s="25">
        <v>1</v>
      </c>
      <c r="C298" s="25" t="s">
        <v>929</v>
      </c>
      <c r="D298" s="25" t="s">
        <v>15</v>
      </c>
      <c r="E298" s="25" t="s">
        <v>930</v>
      </c>
      <c r="F298" s="25" t="s">
        <v>931</v>
      </c>
      <c r="G298" s="17">
        <f t="shared" si="24"/>
        <v>50.27</v>
      </c>
      <c r="H298" s="20">
        <f t="shared" si="20"/>
        <v>2044.71</v>
      </c>
      <c r="I298" s="20">
        <f t="shared" si="21"/>
        <v>2359.29</v>
      </c>
      <c r="J298" s="20">
        <f t="shared" si="22"/>
        <v>2874.1600000000003</v>
      </c>
      <c r="K298" s="20">
        <f t="shared" si="23"/>
        <v>4017.28</v>
      </c>
    </row>
    <row r="299" spans="1:11" s="11" customFormat="1" ht="14.25" customHeight="1">
      <c r="A299" s="25" t="s">
        <v>925</v>
      </c>
      <c r="B299" s="25">
        <v>2</v>
      </c>
      <c r="C299" s="25" t="s">
        <v>932</v>
      </c>
      <c r="D299" s="25" t="s">
        <v>15</v>
      </c>
      <c r="E299" s="25" t="s">
        <v>933</v>
      </c>
      <c r="F299" s="25" t="s">
        <v>934</v>
      </c>
      <c r="G299" s="17">
        <f t="shared" si="24"/>
        <v>48.81</v>
      </c>
      <c r="H299" s="20">
        <f t="shared" si="20"/>
        <v>2015.32</v>
      </c>
      <c r="I299" s="20">
        <f t="shared" si="21"/>
        <v>2329.9</v>
      </c>
      <c r="J299" s="20">
        <f t="shared" si="22"/>
        <v>2844.77</v>
      </c>
      <c r="K299" s="20">
        <f t="shared" si="23"/>
        <v>3987.89</v>
      </c>
    </row>
    <row r="300" spans="1:11" s="11" customFormat="1" ht="14.25" customHeight="1">
      <c r="A300" s="25" t="s">
        <v>925</v>
      </c>
      <c r="B300" s="25">
        <v>3</v>
      </c>
      <c r="C300" s="25" t="s">
        <v>935</v>
      </c>
      <c r="D300" s="25" t="s">
        <v>15</v>
      </c>
      <c r="E300" s="25" t="s">
        <v>936</v>
      </c>
      <c r="F300" s="25" t="s">
        <v>937</v>
      </c>
      <c r="G300" s="17">
        <f t="shared" si="24"/>
        <v>47.31</v>
      </c>
      <c r="H300" s="20">
        <f t="shared" si="20"/>
        <v>1985.19</v>
      </c>
      <c r="I300" s="20">
        <f t="shared" si="21"/>
        <v>2299.77</v>
      </c>
      <c r="J300" s="20">
        <f t="shared" si="22"/>
        <v>2814.64</v>
      </c>
      <c r="K300" s="20">
        <f t="shared" si="23"/>
        <v>3957.7599999999998</v>
      </c>
    </row>
    <row r="301" spans="1:11" s="11" customFormat="1" ht="14.25" customHeight="1">
      <c r="A301" s="25" t="s">
        <v>925</v>
      </c>
      <c r="B301" s="25">
        <v>4</v>
      </c>
      <c r="C301" s="25" t="s">
        <v>938</v>
      </c>
      <c r="D301" s="25" t="s">
        <v>15</v>
      </c>
      <c r="E301" s="25" t="s">
        <v>939</v>
      </c>
      <c r="F301" s="25" t="s">
        <v>940</v>
      </c>
      <c r="G301" s="17">
        <f t="shared" si="24"/>
        <v>49.41</v>
      </c>
      <c r="H301" s="20">
        <f t="shared" si="20"/>
        <v>2027.3700000000001</v>
      </c>
      <c r="I301" s="20">
        <f t="shared" si="21"/>
        <v>2341.95</v>
      </c>
      <c r="J301" s="20">
        <f t="shared" si="22"/>
        <v>2856.8199999999997</v>
      </c>
      <c r="K301" s="20">
        <f t="shared" si="23"/>
        <v>3999.9399999999996</v>
      </c>
    </row>
    <row r="302" spans="1:11" s="11" customFormat="1" ht="14.25" customHeight="1">
      <c r="A302" s="25" t="s">
        <v>925</v>
      </c>
      <c r="B302" s="25">
        <v>5</v>
      </c>
      <c r="C302" s="25" t="s">
        <v>941</v>
      </c>
      <c r="D302" s="25" t="s">
        <v>942</v>
      </c>
      <c r="E302" s="25" t="s">
        <v>15</v>
      </c>
      <c r="F302" s="25" t="s">
        <v>943</v>
      </c>
      <c r="G302" s="17">
        <f t="shared" si="24"/>
        <v>52.5</v>
      </c>
      <c r="H302" s="20">
        <f t="shared" si="20"/>
        <v>2089.6800000000003</v>
      </c>
      <c r="I302" s="20">
        <f t="shared" si="21"/>
        <v>2404.26</v>
      </c>
      <c r="J302" s="20">
        <f t="shared" si="22"/>
        <v>2919.13</v>
      </c>
      <c r="K302" s="20">
        <f t="shared" si="23"/>
        <v>4062.25</v>
      </c>
    </row>
    <row r="303" spans="1:11" s="11" customFormat="1" ht="14.25" customHeight="1">
      <c r="A303" s="25" t="s">
        <v>925</v>
      </c>
      <c r="B303" s="25">
        <v>6</v>
      </c>
      <c r="C303" s="25" t="s">
        <v>944</v>
      </c>
      <c r="D303" s="25" t="s">
        <v>945</v>
      </c>
      <c r="E303" s="25" t="s">
        <v>15</v>
      </c>
      <c r="F303" s="25" t="s">
        <v>946</v>
      </c>
      <c r="G303" s="17">
        <f t="shared" si="24"/>
        <v>54.24</v>
      </c>
      <c r="H303" s="20">
        <f t="shared" si="20"/>
        <v>2124.8499999999995</v>
      </c>
      <c r="I303" s="20">
        <f t="shared" si="21"/>
        <v>2439.4299999999994</v>
      </c>
      <c r="J303" s="20">
        <f t="shared" si="22"/>
        <v>2954.2999999999997</v>
      </c>
      <c r="K303" s="20">
        <f t="shared" si="23"/>
        <v>4097.42</v>
      </c>
    </row>
    <row r="304" spans="1:11" s="11" customFormat="1" ht="14.25" customHeight="1">
      <c r="A304" s="25" t="s">
        <v>925</v>
      </c>
      <c r="B304" s="25">
        <v>7</v>
      </c>
      <c r="C304" s="25" t="s">
        <v>947</v>
      </c>
      <c r="D304" s="25" t="s">
        <v>948</v>
      </c>
      <c r="E304" s="25" t="s">
        <v>15</v>
      </c>
      <c r="F304" s="25" t="s">
        <v>949</v>
      </c>
      <c r="G304" s="17">
        <f t="shared" si="24"/>
        <v>68.82</v>
      </c>
      <c r="H304" s="20">
        <f t="shared" si="20"/>
        <v>2418.73</v>
      </c>
      <c r="I304" s="20">
        <f t="shared" si="21"/>
        <v>2733.31</v>
      </c>
      <c r="J304" s="20">
        <f t="shared" si="22"/>
        <v>3248.1800000000003</v>
      </c>
      <c r="K304" s="20">
        <f t="shared" si="23"/>
        <v>4391.299999999999</v>
      </c>
    </row>
    <row r="305" spans="1:11" s="11" customFormat="1" ht="14.25" customHeight="1">
      <c r="A305" s="25" t="s">
        <v>925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76.4</v>
      </c>
      <c r="H305" s="20">
        <f t="shared" si="20"/>
        <v>2571.4500000000003</v>
      </c>
      <c r="I305" s="20">
        <f t="shared" si="21"/>
        <v>2886.03</v>
      </c>
      <c r="J305" s="20">
        <f t="shared" si="22"/>
        <v>3400.9</v>
      </c>
      <c r="K305" s="20">
        <f t="shared" si="23"/>
        <v>4544.0199999999995</v>
      </c>
    </row>
    <row r="306" spans="1:11" s="11" customFormat="1" ht="14.25" customHeight="1">
      <c r="A306" s="25" t="s">
        <v>925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79.1</v>
      </c>
      <c r="H306" s="20">
        <f t="shared" si="20"/>
        <v>2625.8799999999997</v>
      </c>
      <c r="I306" s="20">
        <f t="shared" si="21"/>
        <v>2940.4599999999996</v>
      </c>
      <c r="J306" s="20">
        <f t="shared" si="22"/>
        <v>3455.33</v>
      </c>
      <c r="K306" s="20">
        <f t="shared" si="23"/>
        <v>4598.450000000001</v>
      </c>
    </row>
    <row r="307" spans="1:11" s="11" customFormat="1" ht="14.25" customHeight="1">
      <c r="A307" s="25" t="s">
        <v>925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79.19</v>
      </c>
      <c r="H307" s="20">
        <f t="shared" si="20"/>
        <v>2627.7000000000003</v>
      </c>
      <c r="I307" s="20">
        <f t="shared" si="21"/>
        <v>2942.28</v>
      </c>
      <c r="J307" s="20">
        <f t="shared" si="22"/>
        <v>3457.15</v>
      </c>
      <c r="K307" s="20">
        <f t="shared" si="23"/>
        <v>4600.2699999999995</v>
      </c>
    </row>
    <row r="308" spans="1:11" s="11" customFormat="1" ht="14.25" customHeight="1">
      <c r="A308" s="25" t="s">
        <v>925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79.15</v>
      </c>
      <c r="H308" s="20">
        <f t="shared" si="20"/>
        <v>2626.9500000000003</v>
      </c>
      <c r="I308" s="20">
        <f t="shared" si="21"/>
        <v>2941.53</v>
      </c>
      <c r="J308" s="20">
        <f t="shared" si="22"/>
        <v>3456.4</v>
      </c>
      <c r="K308" s="20">
        <f t="shared" si="23"/>
        <v>4599.5199999999995</v>
      </c>
    </row>
    <row r="309" spans="1:11" s="11" customFormat="1" ht="14.25" customHeight="1">
      <c r="A309" s="25" t="s">
        <v>925</v>
      </c>
      <c r="B309" s="25">
        <v>12</v>
      </c>
      <c r="C309" s="25" t="s">
        <v>36</v>
      </c>
      <c r="D309" s="25" t="s">
        <v>15</v>
      </c>
      <c r="E309" s="25" t="s">
        <v>694</v>
      </c>
      <c r="F309" s="25" t="s">
        <v>962</v>
      </c>
      <c r="G309" s="17">
        <f t="shared" si="24"/>
        <v>78.67</v>
      </c>
      <c r="H309" s="20">
        <f t="shared" si="20"/>
        <v>2617.2</v>
      </c>
      <c r="I309" s="20">
        <f t="shared" si="21"/>
        <v>2931.7799999999997</v>
      </c>
      <c r="J309" s="20">
        <f t="shared" si="22"/>
        <v>3446.65</v>
      </c>
      <c r="K309" s="20">
        <f t="shared" si="23"/>
        <v>4589.77</v>
      </c>
    </row>
    <row r="310" spans="1:11" s="11" customFormat="1" ht="14.25" customHeight="1">
      <c r="A310" s="25" t="s">
        <v>925</v>
      </c>
      <c r="B310" s="25">
        <v>13</v>
      </c>
      <c r="C310" s="25" t="s">
        <v>963</v>
      </c>
      <c r="D310" s="25" t="s">
        <v>15</v>
      </c>
      <c r="E310" s="25" t="s">
        <v>964</v>
      </c>
      <c r="F310" s="25" t="s">
        <v>965</v>
      </c>
      <c r="G310" s="17">
        <f t="shared" si="24"/>
        <v>78.68</v>
      </c>
      <c r="H310" s="20">
        <f t="shared" si="20"/>
        <v>2617.44</v>
      </c>
      <c r="I310" s="20">
        <f t="shared" si="21"/>
        <v>2932.02</v>
      </c>
      <c r="J310" s="20">
        <f t="shared" si="22"/>
        <v>3446.89</v>
      </c>
      <c r="K310" s="20">
        <f t="shared" si="23"/>
        <v>4590.01</v>
      </c>
    </row>
    <row r="311" spans="1:11" s="11" customFormat="1" ht="14.25" customHeight="1">
      <c r="A311" s="25" t="s">
        <v>925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78.63</v>
      </c>
      <c r="H311" s="20">
        <f t="shared" si="20"/>
        <v>2616.41</v>
      </c>
      <c r="I311" s="20">
        <f t="shared" si="21"/>
        <v>2930.99</v>
      </c>
      <c r="J311" s="20">
        <f t="shared" si="22"/>
        <v>3445.86</v>
      </c>
      <c r="K311" s="20">
        <f t="shared" si="23"/>
        <v>4588.9800000000005</v>
      </c>
    </row>
    <row r="312" spans="1:11" s="11" customFormat="1" ht="14.25" customHeight="1">
      <c r="A312" s="25" t="s">
        <v>925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78.45</v>
      </c>
      <c r="H312" s="20">
        <f t="shared" si="20"/>
        <v>2612.72</v>
      </c>
      <c r="I312" s="20">
        <f t="shared" si="21"/>
        <v>2927.2999999999997</v>
      </c>
      <c r="J312" s="20">
        <f t="shared" si="22"/>
        <v>3442.17</v>
      </c>
      <c r="K312" s="20">
        <f t="shared" si="23"/>
        <v>4585.29</v>
      </c>
    </row>
    <row r="313" spans="1:11" s="11" customFormat="1" ht="14.25" customHeight="1">
      <c r="A313" s="25" t="s">
        <v>925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77.59</v>
      </c>
      <c r="H313" s="20">
        <f t="shared" si="20"/>
        <v>2595.4700000000003</v>
      </c>
      <c r="I313" s="20">
        <f t="shared" si="21"/>
        <v>2910.05</v>
      </c>
      <c r="J313" s="20">
        <f t="shared" si="22"/>
        <v>3424.92</v>
      </c>
      <c r="K313" s="20">
        <f t="shared" si="23"/>
        <v>4568.04</v>
      </c>
    </row>
    <row r="314" spans="1:11" s="11" customFormat="1" ht="14.25" customHeight="1">
      <c r="A314" s="25" t="s">
        <v>925</v>
      </c>
      <c r="B314" s="25">
        <v>17</v>
      </c>
      <c r="C314" s="25" t="s">
        <v>975</v>
      </c>
      <c r="D314" s="25" t="s">
        <v>976</v>
      </c>
      <c r="E314" s="25" t="s">
        <v>15</v>
      </c>
      <c r="F314" s="25" t="s">
        <v>33</v>
      </c>
      <c r="G314" s="17">
        <f t="shared" si="24"/>
        <v>83.32</v>
      </c>
      <c r="H314" s="20">
        <f t="shared" si="20"/>
        <v>2711.05</v>
      </c>
      <c r="I314" s="20">
        <f t="shared" si="21"/>
        <v>3025.63</v>
      </c>
      <c r="J314" s="20">
        <f t="shared" si="22"/>
        <v>3540.5000000000005</v>
      </c>
      <c r="K314" s="20">
        <f t="shared" si="23"/>
        <v>4683.62</v>
      </c>
    </row>
    <row r="315" spans="1:11" s="11" customFormat="1" ht="14.25" customHeight="1">
      <c r="A315" s="25" t="s">
        <v>925</v>
      </c>
      <c r="B315" s="25">
        <v>18</v>
      </c>
      <c r="C315" s="25" t="s">
        <v>977</v>
      </c>
      <c r="D315" s="25" t="s">
        <v>15</v>
      </c>
      <c r="E315" s="25" t="s">
        <v>978</v>
      </c>
      <c r="F315" s="25" t="s">
        <v>979</v>
      </c>
      <c r="G315" s="17">
        <f t="shared" si="24"/>
        <v>83.94</v>
      </c>
      <c r="H315" s="20">
        <f t="shared" si="20"/>
        <v>2723.5099999999998</v>
      </c>
      <c r="I315" s="20">
        <f t="shared" si="21"/>
        <v>3038.0899999999997</v>
      </c>
      <c r="J315" s="20">
        <f t="shared" si="22"/>
        <v>3552.96</v>
      </c>
      <c r="K315" s="20">
        <f t="shared" si="23"/>
        <v>4696.079999999999</v>
      </c>
    </row>
    <row r="316" spans="1:11" s="11" customFormat="1" ht="14.25" customHeight="1">
      <c r="A316" s="25" t="s">
        <v>925</v>
      </c>
      <c r="B316" s="25">
        <v>19</v>
      </c>
      <c r="C316" s="25" t="s">
        <v>980</v>
      </c>
      <c r="D316" s="25" t="s">
        <v>15</v>
      </c>
      <c r="E316" s="25" t="s">
        <v>981</v>
      </c>
      <c r="F316" s="25" t="s">
        <v>982</v>
      </c>
      <c r="G316" s="17">
        <f t="shared" si="24"/>
        <v>83.98</v>
      </c>
      <c r="H316" s="20">
        <f t="shared" si="20"/>
        <v>2724.3399999999997</v>
      </c>
      <c r="I316" s="20">
        <f t="shared" si="21"/>
        <v>3038.9199999999996</v>
      </c>
      <c r="J316" s="20">
        <f t="shared" si="22"/>
        <v>3553.79</v>
      </c>
      <c r="K316" s="20">
        <f t="shared" si="23"/>
        <v>4696.91</v>
      </c>
    </row>
    <row r="317" spans="1:11" s="11" customFormat="1" ht="14.25" customHeight="1">
      <c r="A317" s="25" t="s">
        <v>925</v>
      </c>
      <c r="B317" s="25">
        <v>20</v>
      </c>
      <c r="C317" s="25" t="s">
        <v>983</v>
      </c>
      <c r="D317" s="25" t="s">
        <v>15</v>
      </c>
      <c r="E317" s="25" t="s">
        <v>984</v>
      </c>
      <c r="F317" s="25" t="s">
        <v>985</v>
      </c>
      <c r="G317" s="17">
        <f t="shared" si="24"/>
        <v>83.59</v>
      </c>
      <c r="H317" s="20">
        <f t="shared" si="20"/>
        <v>2716.36</v>
      </c>
      <c r="I317" s="20">
        <f t="shared" si="21"/>
        <v>3030.94</v>
      </c>
      <c r="J317" s="20">
        <f t="shared" si="22"/>
        <v>3545.8100000000004</v>
      </c>
      <c r="K317" s="20">
        <f t="shared" si="23"/>
        <v>4688.93</v>
      </c>
    </row>
    <row r="318" spans="1:11" s="11" customFormat="1" ht="14.25" customHeight="1">
      <c r="A318" s="25" t="s">
        <v>925</v>
      </c>
      <c r="B318" s="25">
        <v>21</v>
      </c>
      <c r="C318" s="25" t="s">
        <v>986</v>
      </c>
      <c r="D318" s="25" t="s">
        <v>15</v>
      </c>
      <c r="E318" s="25" t="s">
        <v>987</v>
      </c>
      <c r="F318" s="25" t="s">
        <v>988</v>
      </c>
      <c r="G318" s="17">
        <f t="shared" si="24"/>
        <v>78.86</v>
      </c>
      <c r="H318" s="20">
        <f t="shared" si="20"/>
        <v>2621.1200000000003</v>
      </c>
      <c r="I318" s="20">
        <f t="shared" si="21"/>
        <v>2935.7000000000003</v>
      </c>
      <c r="J318" s="20">
        <f t="shared" si="22"/>
        <v>3450.57</v>
      </c>
      <c r="K318" s="20">
        <f t="shared" si="23"/>
        <v>4593.69</v>
      </c>
    </row>
    <row r="319" spans="1:11" s="11" customFormat="1" ht="14.25" customHeight="1">
      <c r="A319" s="25" t="s">
        <v>925</v>
      </c>
      <c r="B319" s="25">
        <v>22</v>
      </c>
      <c r="C319" s="25" t="s">
        <v>989</v>
      </c>
      <c r="D319" s="25" t="s">
        <v>15</v>
      </c>
      <c r="E319" s="25" t="s">
        <v>990</v>
      </c>
      <c r="F319" s="25" t="s">
        <v>991</v>
      </c>
      <c r="G319" s="17">
        <f t="shared" si="24"/>
        <v>71.72</v>
      </c>
      <c r="H319" s="20">
        <f t="shared" si="20"/>
        <v>2477.1</v>
      </c>
      <c r="I319" s="20">
        <f t="shared" si="21"/>
        <v>2791.68</v>
      </c>
      <c r="J319" s="20">
        <f t="shared" si="22"/>
        <v>3306.5499999999997</v>
      </c>
      <c r="K319" s="20">
        <f t="shared" si="23"/>
        <v>4449.67</v>
      </c>
    </row>
    <row r="320" spans="1:11" s="11" customFormat="1" ht="14.25" customHeight="1">
      <c r="A320" s="25" t="s">
        <v>925</v>
      </c>
      <c r="B320" s="25">
        <v>23</v>
      </c>
      <c r="C320" s="25" t="s">
        <v>992</v>
      </c>
      <c r="D320" s="25" t="s">
        <v>15</v>
      </c>
      <c r="E320" s="25" t="s">
        <v>993</v>
      </c>
      <c r="F320" s="25" t="s">
        <v>994</v>
      </c>
      <c r="G320" s="17">
        <f t="shared" si="24"/>
        <v>56.86</v>
      </c>
      <c r="H320" s="20">
        <f t="shared" si="20"/>
        <v>2177.67</v>
      </c>
      <c r="I320" s="20">
        <f t="shared" si="21"/>
        <v>2492.25</v>
      </c>
      <c r="J320" s="20">
        <f t="shared" si="22"/>
        <v>3007.1200000000003</v>
      </c>
      <c r="K320" s="20">
        <f t="shared" si="23"/>
        <v>4150.24</v>
      </c>
    </row>
    <row r="321" spans="1:11" s="11" customFormat="1" ht="14.25" customHeight="1">
      <c r="A321" s="25" t="s">
        <v>995</v>
      </c>
      <c r="B321" s="25">
        <v>0</v>
      </c>
      <c r="C321" s="25" t="s">
        <v>996</v>
      </c>
      <c r="D321" s="25" t="s">
        <v>15</v>
      </c>
      <c r="E321" s="25" t="s">
        <v>997</v>
      </c>
      <c r="F321" s="25" t="s">
        <v>998</v>
      </c>
      <c r="G321" s="17">
        <f t="shared" si="24"/>
        <v>55.09</v>
      </c>
      <c r="H321" s="20">
        <f t="shared" si="20"/>
        <v>2141.8500000000004</v>
      </c>
      <c r="I321" s="20">
        <f t="shared" si="21"/>
        <v>2456.4300000000003</v>
      </c>
      <c r="J321" s="20">
        <f t="shared" si="22"/>
        <v>2971.3</v>
      </c>
      <c r="K321" s="20">
        <f t="shared" si="23"/>
        <v>4114.42</v>
      </c>
    </row>
    <row r="322" spans="1:11" s="11" customFormat="1" ht="14.25" customHeight="1">
      <c r="A322" s="25" t="s">
        <v>995</v>
      </c>
      <c r="B322" s="25">
        <v>1</v>
      </c>
      <c r="C322" s="25" t="s">
        <v>999</v>
      </c>
      <c r="D322" s="25" t="s">
        <v>15</v>
      </c>
      <c r="E322" s="25" t="s">
        <v>1000</v>
      </c>
      <c r="F322" s="25" t="s">
        <v>1001</v>
      </c>
      <c r="G322" s="17">
        <f t="shared" si="24"/>
        <v>50.19</v>
      </c>
      <c r="H322" s="20">
        <f t="shared" si="20"/>
        <v>2043.16</v>
      </c>
      <c r="I322" s="20">
        <f t="shared" si="21"/>
        <v>2357.7400000000002</v>
      </c>
      <c r="J322" s="20">
        <f t="shared" si="22"/>
        <v>2872.61</v>
      </c>
      <c r="K322" s="20">
        <f t="shared" si="23"/>
        <v>4015.73</v>
      </c>
    </row>
    <row r="323" spans="1:11" s="11" customFormat="1" ht="14.25" customHeight="1">
      <c r="A323" s="25" t="s">
        <v>995</v>
      </c>
      <c r="B323" s="25">
        <v>2</v>
      </c>
      <c r="C323" s="25" t="s">
        <v>1002</v>
      </c>
      <c r="D323" s="25" t="s">
        <v>15</v>
      </c>
      <c r="E323" s="25" t="s">
        <v>1003</v>
      </c>
      <c r="F323" s="25" t="s">
        <v>1004</v>
      </c>
      <c r="G323" s="17">
        <f t="shared" si="24"/>
        <v>48</v>
      </c>
      <c r="H323" s="20">
        <f t="shared" si="20"/>
        <v>1999.0900000000001</v>
      </c>
      <c r="I323" s="20">
        <f t="shared" si="21"/>
        <v>2313.67</v>
      </c>
      <c r="J323" s="20">
        <f t="shared" si="22"/>
        <v>2828.54</v>
      </c>
      <c r="K323" s="20">
        <f t="shared" si="23"/>
        <v>3971.66</v>
      </c>
    </row>
    <row r="324" spans="1:11" s="11" customFormat="1" ht="14.25" customHeight="1">
      <c r="A324" s="25" t="s">
        <v>995</v>
      </c>
      <c r="B324" s="25">
        <v>3</v>
      </c>
      <c r="C324" s="25" t="s">
        <v>1005</v>
      </c>
      <c r="D324" s="25" t="s">
        <v>15</v>
      </c>
      <c r="E324" s="25" t="s">
        <v>1006</v>
      </c>
      <c r="F324" s="25" t="s">
        <v>1007</v>
      </c>
      <c r="G324" s="17">
        <f t="shared" si="24"/>
        <v>48.42</v>
      </c>
      <c r="H324" s="20">
        <f t="shared" si="20"/>
        <v>2007.56</v>
      </c>
      <c r="I324" s="20">
        <f t="shared" si="21"/>
        <v>2322.14</v>
      </c>
      <c r="J324" s="20">
        <f t="shared" si="22"/>
        <v>2837.01</v>
      </c>
      <c r="K324" s="20">
        <f t="shared" si="23"/>
        <v>3980.13</v>
      </c>
    </row>
    <row r="325" spans="1:11" s="11" customFormat="1" ht="14.25" customHeight="1">
      <c r="A325" s="25" t="s">
        <v>995</v>
      </c>
      <c r="B325" s="25">
        <v>4</v>
      </c>
      <c r="C325" s="25" t="s">
        <v>1008</v>
      </c>
      <c r="D325" s="25" t="s">
        <v>15</v>
      </c>
      <c r="E325" s="25" t="s">
        <v>1009</v>
      </c>
      <c r="F325" s="25" t="s">
        <v>1010</v>
      </c>
      <c r="G325" s="17">
        <f t="shared" si="24"/>
        <v>49.5</v>
      </c>
      <c r="H325" s="20">
        <f t="shared" si="20"/>
        <v>2029.3200000000002</v>
      </c>
      <c r="I325" s="20">
        <f t="shared" si="21"/>
        <v>2343.9</v>
      </c>
      <c r="J325" s="20">
        <f t="shared" si="22"/>
        <v>2858.77</v>
      </c>
      <c r="K325" s="20">
        <f t="shared" si="23"/>
        <v>4001.89</v>
      </c>
    </row>
    <row r="326" spans="1:11" s="11" customFormat="1" ht="14.25" customHeight="1">
      <c r="A326" s="25" t="s">
        <v>995</v>
      </c>
      <c r="B326" s="25">
        <v>5</v>
      </c>
      <c r="C326" s="25" t="s">
        <v>1011</v>
      </c>
      <c r="D326" s="25" t="s">
        <v>1012</v>
      </c>
      <c r="E326" s="25" t="s">
        <v>15</v>
      </c>
      <c r="F326" s="25" t="s">
        <v>1013</v>
      </c>
      <c r="G326" s="17">
        <f t="shared" si="24"/>
        <v>52.91</v>
      </c>
      <c r="H326" s="20">
        <f t="shared" si="20"/>
        <v>2098.0099999999998</v>
      </c>
      <c r="I326" s="20">
        <f t="shared" si="21"/>
        <v>2412.5899999999997</v>
      </c>
      <c r="J326" s="20">
        <f t="shared" si="22"/>
        <v>2927.46</v>
      </c>
      <c r="K326" s="20">
        <f t="shared" si="23"/>
        <v>4070.58</v>
      </c>
    </row>
    <row r="327" spans="1:11" s="11" customFormat="1" ht="14.25" customHeight="1">
      <c r="A327" s="25" t="s">
        <v>995</v>
      </c>
      <c r="B327" s="25">
        <v>6</v>
      </c>
      <c r="C327" s="25" t="s">
        <v>1014</v>
      </c>
      <c r="D327" s="25" t="s">
        <v>1015</v>
      </c>
      <c r="E327" s="25" t="s">
        <v>15</v>
      </c>
      <c r="F327" s="25" t="s">
        <v>1016</v>
      </c>
      <c r="G327" s="17">
        <f t="shared" si="24"/>
        <v>58.81</v>
      </c>
      <c r="H327" s="20">
        <f t="shared" si="20"/>
        <v>2216.9900000000002</v>
      </c>
      <c r="I327" s="20">
        <f t="shared" si="21"/>
        <v>2531.57</v>
      </c>
      <c r="J327" s="20">
        <f t="shared" si="22"/>
        <v>3046.44</v>
      </c>
      <c r="K327" s="20">
        <f t="shared" si="23"/>
        <v>4189.56</v>
      </c>
    </row>
    <row r="328" spans="1:11" s="11" customFormat="1" ht="14.25" customHeight="1">
      <c r="A328" s="25" t="s">
        <v>995</v>
      </c>
      <c r="B328" s="25">
        <v>7</v>
      </c>
      <c r="C328" s="25" t="s">
        <v>1017</v>
      </c>
      <c r="D328" s="25" t="s">
        <v>1018</v>
      </c>
      <c r="E328" s="25" t="s">
        <v>15</v>
      </c>
      <c r="F328" s="25" t="s">
        <v>1019</v>
      </c>
      <c r="G328" s="17">
        <f t="shared" si="24"/>
        <v>73.02</v>
      </c>
      <c r="H328" s="20">
        <f t="shared" si="20"/>
        <v>2503.44</v>
      </c>
      <c r="I328" s="20">
        <f t="shared" si="21"/>
        <v>2818.02</v>
      </c>
      <c r="J328" s="20">
        <f t="shared" si="22"/>
        <v>3332.89</v>
      </c>
      <c r="K328" s="20">
        <f t="shared" si="23"/>
        <v>4476.01</v>
      </c>
    </row>
    <row r="329" spans="1:11" s="11" customFormat="1" ht="14.25" customHeight="1">
      <c r="A329" s="25" t="s">
        <v>995</v>
      </c>
      <c r="B329" s="25">
        <v>8</v>
      </c>
      <c r="C329" s="25" t="s">
        <v>1020</v>
      </c>
      <c r="D329" s="25" t="s">
        <v>15</v>
      </c>
      <c r="E329" s="25" t="s">
        <v>1021</v>
      </c>
      <c r="F329" s="25" t="s">
        <v>1022</v>
      </c>
      <c r="G329" s="17">
        <f t="shared" si="24"/>
        <v>79.49</v>
      </c>
      <c r="H329" s="20">
        <f t="shared" si="20"/>
        <v>2633.7299999999996</v>
      </c>
      <c r="I329" s="20">
        <f t="shared" si="21"/>
        <v>2948.3099999999995</v>
      </c>
      <c r="J329" s="20">
        <f t="shared" si="22"/>
        <v>3463.18</v>
      </c>
      <c r="K329" s="20">
        <f t="shared" si="23"/>
        <v>4606.299999999999</v>
      </c>
    </row>
    <row r="330" spans="1:11" s="11" customFormat="1" ht="14.25" customHeight="1">
      <c r="A330" s="25" t="s">
        <v>995</v>
      </c>
      <c r="B330" s="25">
        <v>9</v>
      </c>
      <c r="C330" s="25" t="s">
        <v>1023</v>
      </c>
      <c r="D330" s="25" t="s">
        <v>15</v>
      </c>
      <c r="E330" s="25" t="s">
        <v>1024</v>
      </c>
      <c r="F330" s="25" t="s">
        <v>1025</v>
      </c>
      <c r="G330" s="17">
        <f t="shared" si="24"/>
        <v>83.7</v>
      </c>
      <c r="H330" s="20">
        <f aca="true" t="shared" si="25" ref="H330:H393">F330+$M$3+G330</f>
        <v>2718.63</v>
      </c>
      <c r="I330" s="20">
        <f aca="true" t="shared" si="26" ref="I330:I393">F330+$N$3+G330</f>
        <v>3033.21</v>
      </c>
      <c r="J330" s="20">
        <f aca="true" t="shared" si="27" ref="J330:J393">F330+$O$3+G330</f>
        <v>3548.08</v>
      </c>
      <c r="K330" s="20">
        <f aca="true" t="shared" si="28" ref="K330:K393">F330+$P$3+G330</f>
        <v>4691.2</v>
      </c>
    </row>
    <row r="331" spans="1:11" s="11" customFormat="1" ht="14.25" customHeight="1">
      <c r="A331" s="25" t="s">
        <v>995</v>
      </c>
      <c r="B331" s="25">
        <v>10</v>
      </c>
      <c r="C331" s="25" t="s">
        <v>1026</v>
      </c>
      <c r="D331" s="25" t="s">
        <v>15</v>
      </c>
      <c r="E331" s="25" t="s">
        <v>1027</v>
      </c>
      <c r="F331" s="25" t="s">
        <v>1028</v>
      </c>
      <c r="G331" s="17">
        <f aca="true" t="shared" si="29" ref="G331:G394">ROUND((F331*0.0522),2)</f>
        <v>85</v>
      </c>
      <c r="H331" s="20">
        <f t="shared" si="25"/>
        <v>2744.8199999999997</v>
      </c>
      <c r="I331" s="20">
        <f t="shared" si="26"/>
        <v>3059.3999999999996</v>
      </c>
      <c r="J331" s="20">
        <f t="shared" si="27"/>
        <v>3574.27</v>
      </c>
      <c r="K331" s="20">
        <f t="shared" si="28"/>
        <v>4717.389999999999</v>
      </c>
    </row>
    <row r="332" spans="1:11" s="11" customFormat="1" ht="14.25" customHeight="1">
      <c r="A332" s="25" t="s">
        <v>995</v>
      </c>
      <c r="B332" s="25">
        <v>11</v>
      </c>
      <c r="C332" s="25" t="s">
        <v>1029</v>
      </c>
      <c r="D332" s="25" t="s">
        <v>15</v>
      </c>
      <c r="E332" s="25" t="s">
        <v>1030</v>
      </c>
      <c r="F332" s="25" t="s">
        <v>1031</v>
      </c>
      <c r="G332" s="17">
        <f t="shared" si="29"/>
        <v>82.54</v>
      </c>
      <c r="H332" s="20">
        <f t="shared" si="25"/>
        <v>2695.31</v>
      </c>
      <c r="I332" s="20">
        <f t="shared" si="26"/>
        <v>3009.89</v>
      </c>
      <c r="J332" s="20">
        <f t="shared" si="27"/>
        <v>3524.76</v>
      </c>
      <c r="K332" s="20">
        <f t="shared" si="28"/>
        <v>4667.88</v>
      </c>
    </row>
    <row r="333" spans="1:11" s="11" customFormat="1" ht="14.25" customHeight="1">
      <c r="A333" s="25" t="s">
        <v>995</v>
      </c>
      <c r="B333" s="25">
        <v>12</v>
      </c>
      <c r="C333" s="25" t="s">
        <v>1032</v>
      </c>
      <c r="D333" s="25" t="s">
        <v>15</v>
      </c>
      <c r="E333" s="25" t="s">
        <v>1033</v>
      </c>
      <c r="F333" s="25" t="s">
        <v>1034</v>
      </c>
      <c r="G333" s="17">
        <f t="shared" si="29"/>
        <v>81.04</v>
      </c>
      <c r="H333" s="20">
        <f t="shared" si="25"/>
        <v>2664.98</v>
      </c>
      <c r="I333" s="20">
        <f t="shared" si="26"/>
        <v>2979.56</v>
      </c>
      <c r="J333" s="20">
        <f t="shared" si="27"/>
        <v>3494.4300000000003</v>
      </c>
      <c r="K333" s="20">
        <f t="shared" si="28"/>
        <v>4637.55</v>
      </c>
    </row>
    <row r="334" spans="1:11" s="11" customFormat="1" ht="14.25" customHeight="1">
      <c r="A334" s="25" t="s">
        <v>995</v>
      </c>
      <c r="B334" s="25">
        <v>13</v>
      </c>
      <c r="C334" s="25" t="s">
        <v>1035</v>
      </c>
      <c r="D334" s="25" t="s">
        <v>15</v>
      </c>
      <c r="E334" s="25" t="s">
        <v>1036</v>
      </c>
      <c r="F334" s="25" t="s">
        <v>1037</v>
      </c>
      <c r="G334" s="17">
        <f t="shared" si="29"/>
        <v>81.31</v>
      </c>
      <c r="H334" s="20">
        <f t="shared" si="25"/>
        <v>2670.4</v>
      </c>
      <c r="I334" s="20">
        <f t="shared" si="26"/>
        <v>2984.98</v>
      </c>
      <c r="J334" s="20">
        <f t="shared" si="27"/>
        <v>3499.85</v>
      </c>
      <c r="K334" s="20">
        <f t="shared" si="28"/>
        <v>4642.97</v>
      </c>
    </row>
    <row r="335" spans="1:11" s="11" customFormat="1" ht="14.25" customHeight="1">
      <c r="A335" s="25" t="s">
        <v>995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9"/>
        <v>81.1</v>
      </c>
      <c r="H335" s="20">
        <f t="shared" si="25"/>
        <v>2666.31</v>
      </c>
      <c r="I335" s="20">
        <f t="shared" si="26"/>
        <v>2980.89</v>
      </c>
      <c r="J335" s="20">
        <f t="shared" si="27"/>
        <v>3495.7599999999998</v>
      </c>
      <c r="K335" s="20">
        <f t="shared" si="28"/>
        <v>4638.88</v>
      </c>
    </row>
    <row r="336" spans="1:11" s="11" customFormat="1" ht="14.25" customHeight="1">
      <c r="A336" s="25" t="s">
        <v>995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80.73</v>
      </c>
      <c r="H336" s="20">
        <f t="shared" si="25"/>
        <v>2658.81</v>
      </c>
      <c r="I336" s="20">
        <f t="shared" si="26"/>
        <v>2973.39</v>
      </c>
      <c r="J336" s="20">
        <f t="shared" si="27"/>
        <v>3488.2599999999998</v>
      </c>
      <c r="K336" s="20">
        <f t="shared" si="28"/>
        <v>4631.379999999999</v>
      </c>
    </row>
    <row r="337" spans="1:11" s="11" customFormat="1" ht="14.25" customHeight="1">
      <c r="A337" s="25" t="s">
        <v>995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80.1</v>
      </c>
      <c r="H337" s="20">
        <f t="shared" si="25"/>
        <v>2646.16</v>
      </c>
      <c r="I337" s="20">
        <f t="shared" si="26"/>
        <v>2960.74</v>
      </c>
      <c r="J337" s="20">
        <f t="shared" si="27"/>
        <v>3475.61</v>
      </c>
      <c r="K337" s="20">
        <f t="shared" si="28"/>
        <v>4618.7300000000005</v>
      </c>
    </row>
    <row r="338" spans="1:11" s="11" customFormat="1" ht="14.25" customHeight="1">
      <c r="A338" s="25" t="s">
        <v>995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86.9</v>
      </c>
      <c r="H338" s="20">
        <f t="shared" si="25"/>
        <v>2783.1200000000003</v>
      </c>
      <c r="I338" s="20">
        <f t="shared" si="26"/>
        <v>3097.7000000000003</v>
      </c>
      <c r="J338" s="20">
        <f t="shared" si="27"/>
        <v>3612.57</v>
      </c>
      <c r="K338" s="20">
        <f t="shared" si="28"/>
        <v>4755.69</v>
      </c>
    </row>
    <row r="339" spans="1:11" s="11" customFormat="1" ht="14.25" customHeight="1">
      <c r="A339" s="25" t="s">
        <v>995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87.11</v>
      </c>
      <c r="H339" s="20">
        <f t="shared" si="25"/>
        <v>2787.2900000000004</v>
      </c>
      <c r="I339" s="20">
        <f t="shared" si="26"/>
        <v>3101.8700000000003</v>
      </c>
      <c r="J339" s="20">
        <f t="shared" si="27"/>
        <v>3616.7400000000002</v>
      </c>
      <c r="K339" s="20">
        <f t="shared" si="28"/>
        <v>4759.86</v>
      </c>
    </row>
    <row r="340" spans="1:11" s="11" customFormat="1" ht="14.25" customHeight="1">
      <c r="A340" s="25" t="s">
        <v>995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87.42</v>
      </c>
      <c r="H340" s="20">
        <f t="shared" si="25"/>
        <v>2793.57</v>
      </c>
      <c r="I340" s="20">
        <f t="shared" si="26"/>
        <v>3108.15</v>
      </c>
      <c r="J340" s="20">
        <f t="shared" si="27"/>
        <v>3623.0200000000004</v>
      </c>
      <c r="K340" s="20">
        <f t="shared" si="28"/>
        <v>4766.14</v>
      </c>
    </row>
    <row r="341" spans="1:11" s="11" customFormat="1" ht="14.25" customHeight="1">
      <c r="A341" s="25" t="s">
        <v>995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86.48</v>
      </c>
      <c r="H341" s="20">
        <f t="shared" si="25"/>
        <v>2774.7000000000003</v>
      </c>
      <c r="I341" s="20">
        <f t="shared" si="26"/>
        <v>3089.28</v>
      </c>
      <c r="J341" s="20">
        <f t="shared" si="27"/>
        <v>3604.15</v>
      </c>
      <c r="K341" s="20">
        <f t="shared" si="28"/>
        <v>4747.2699999999995</v>
      </c>
    </row>
    <row r="342" spans="1:11" s="11" customFormat="1" ht="14.25" customHeight="1">
      <c r="A342" s="25" t="s">
        <v>995</v>
      </c>
      <c r="B342" s="25">
        <v>21</v>
      </c>
      <c r="C342" s="25" t="s">
        <v>61</v>
      </c>
      <c r="D342" s="25" t="s">
        <v>15</v>
      </c>
      <c r="E342" s="25" t="s">
        <v>1059</v>
      </c>
      <c r="F342" s="25" t="s">
        <v>1060</v>
      </c>
      <c r="G342" s="17">
        <f t="shared" si="29"/>
        <v>86.07</v>
      </c>
      <c r="H342" s="20">
        <f t="shared" si="25"/>
        <v>2766.5000000000005</v>
      </c>
      <c r="I342" s="20">
        <f t="shared" si="26"/>
        <v>3081.0800000000004</v>
      </c>
      <c r="J342" s="20">
        <f t="shared" si="27"/>
        <v>3595.9500000000003</v>
      </c>
      <c r="K342" s="20">
        <f t="shared" si="28"/>
        <v>4739.07</v>
      </c>
    </row>
    <row r="343" spans="1:11" s="11" customFormat="1" ht="14.25" customHeight="1">
      <c r="A343" s="25" t="s">
        <v>995</v>
      </c>
      <c r="B343" s="25">
        <v>22</v>
      </c>
      <c r="C343" s="25" t="s">
        <v>1061</v>
      </c>
      <c r="D343" s="25" t="s">
        <v>15</v>
      </c>
      <c r="E343" s="25" t="s">
        <v>1062</v>
      </c>
      <c r="F343" s="25" t="s">
        <v>1063</v>
      </c>
      <c r="G343" s="17">
        <f t="shared" si="29"/>
        <v>83.61</v>
      </c>
      <c r="H343" s="20">
        <f t="shared" si="25"/>
        <v>2716.81</v>
      </c>
      <c r="I343" s="20">
        <f t="shared" si="26"/>
        <v>3031.39</v>
      </c>
      <c r="J343" s="20">
        <f t="shared" si="27"/>
        <v>3546.26</v>
      </c>
      <c r="K343" s="20">
        <f t="shared" si="28"/>
        <v>4689.38</v>
      </c>
    </row>
    <row r="344" spans="1:11" s="11" customFormat="1" ht="14.25" customHeight="1">
      <c r="A344" s="25" t="s">
        <v>995</v>
      </c>
      <c r="B344" s="25">
        <v>23</v>
      </c>
      <c r="C344" s="25" t="s">
        <v>1064</v>
      </c>
      <c r="D344" s="25" t="s">
        <v>15</v>
      </c>
      <c r="E344" s="25" t="s">
        <v>1065</v>
      </c>
      <c r="F344" s="25" t="s">
        <v>1066</v>
      </c>
      <c r="G344" s="17">
        <f t="shared" si="29"/>
        <v>64.89</v>
      </c>
      <c r="H344" s="20">
        <f t="shared" si="25"/>
        <v>2339.5499999999997</v>
      </c>
      <c r="I344" s="20">
        <f t="shared" si="26"/>
        <v>2654.1299999999997</v>
      </c>
      <c r="J344" s="20">
        <f t="shared" si="27"/>
        <v>3169</v>
      </c>
      <c r="K344" s="20">
        <f t="shared" si="28"/>
        <v>4312.12</v>
      </c>
    </row>
    <row r="345" spans="1:11" s="11" customFormat="1" ht="14.25" customHeight="1">
      <c r="A345" s="25" t="s">
        <v>1067</v>
      </c>
      <c r="B345" s="25">
        <v>0</v>
      </c>
      <c r="C345" s="25" t="s">
        <v>1068</v>
      </c>
      <c r="D345" s="25" t="s">
        <v>15</v>
      </c>
      <c r="E345" s="25" t="s">
        <v>1069</v>
      </c>
      <c r="F345" s="25" t="s">
        <v>1070</v>
      </c>
      <c r="G345" s="17">
        <f t="shared" si="29"/>
        <v>60.4</v>
      </c>
      <c r="H345" s="20">
        <f t="shared" si="25"/>
        <v>2249.05</v>
      </c>
      <c r="I345" s="20">
        <f t="shared" si="26"/>
        <v>2563.63</v>
      </c>
      <c r="J345" s="20">
        <f t="shared" si="27"/>
        <v>3078.5000000000005</v>
      </c>
      <c r="K345" s="20">
        <f t="shared" si="28"/>
        <v>4221.62</v>
      </c>
    </row>
    <row r="346" spans="1:11" s="11" customFormat="1" ht="14.25" customHeight="1">
      <c r="A346" s="25" t="s">
        <v>1067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55.05</v>
      </c>
      <c r="H346" s="20">
        <f t="shared" si="25"/>
        <v>2141.0600000000004</v>
      </c>
      <c r="I346" s="20">
        <f t="shared" si="26"/>
        <v>2455.6400000000003</v>
      </c>
      <c r="J346" s="20">
        <f t="shared" si="27"/>
        <v>2970.51</v>
      </c>
      <c r="K346" s="20">
        <f t="shared" si="28"/>
        <v>4113.63</v>
      </c>
    </row>
    <row r="347" spans="1:11" s="11" customFormat="1" ht="14.25" customHeight="1">
      <c r="A347" s="25" t="s">
        <v>1067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51.55</v>
      </c>
      <c r="H347" s="20">
        <f t="shared" si="25"/>
        <v>2070.51</v>
      </c>
      <c r="I347" s="20">
        <f t="shared" si="26"/>
        <v>2385.09</v>
      </c>
      <c r="J347" s="20">
        <f t="shared" si="27"/>
        <v>2899.96</v>
      </c>
      <c r="K347" s="20">
        <f t="shared" si="28"/>
        <v>4043.08</v>
      </c>
    </row>
    <row r="348" spans="1:11" s="11" customFormat="1" ht="14.25" customHeight="1">
      <c r="A348" s="25" t="s">
        <v>1067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50.68</v>
      </c>
      <c r="H348" s="20">
        <f t="shared" si="25"/>
        <v>2053.0899999999997</v>
      </c>
      <c r="I348" s="20">
        <f t="shared" si="26"/>
        <v>2367.6699999999996</v>
      </c>
      <c r="J348" s="20">
        <f t="shared" si="27"/>
        <v>2882.54</v>
      </c>
      <c r="K348" s="20">
        <f t="shared" si="28"/>
        <v>4025.66</v>
      </c>
    </row>
    <row r="349" spans="1:11" s="11" customFormat="1" ht="14.25" customHeight="1">
      <c r="A349" s="25" t="s">
        <v>1067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51.07</v>
      </c>
      <c r="H349" s="20">
        <f t="shared" si="25"/>
        <v>2061</v>
      </c>
      <c r="I349" s="20">
        <f t="shared" si="26"/>
        <v>2375.5800000000004</v>
      </c>
      <c r="J349" s="20">
        <f t="shared" si="27"/>
        <v>2890.4500000000003</v>
      </c>
      <c r="K349" s="20">
        <f t="shared" si="28"/>
        <v>4033.57</v>
      </c>
    </row>
    <row r="350" spans="1:11" s="11" customFormat="1" ht="14.25" customHeight="1">
      <c r="A350" s="25" t="s">
        <v>1067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53.44</v>
      </c>
      <c r="H350" s="20">
        <f t="shared" si="25"/>
        <v>2108.69</v>
      </c>
      <c r="I350" s="20">
        <f t="shared" si="26"/>
        <v>2423.27</v>
      </c>
      <c r="J350" s="20">
        <f t="shared" si="27"/>
        <v>2938.14</v>
      </c>
      <c r="K350" s="20">
        <f t="shared" si="28"/>
        <v>4081.2599999999998</v>
      </c>
    </row>
    <row r="351" spans="1:11" s="11" customFormat="1" ht="14.25" customHeight="1">
      <c r="A351" s="25" t="s">
        <v>1067</v>
      </c>
      <c r="B351" s="25">
        <v>6</v>
      </c>
      <c r="C351" s="25" t="s">
        <v>1086</v>
      </c>
      <c r="D351" s="25" t="s">
        <v>15</v>
      </c>
      <c r="E351" s="25" t="s">
        <v>1087</v>
      </c>
      <c r="F351" s="25" t="s">
        <v>1088</v>
      </c>
      <c r="G351" s="17">
        <f t="shared" si="29"/>
        <v>55.28</v>
      </c>
      <c r="H351" s="20">
        <f t="shared" si="25"/>
        <v>2145.85</v>
      </c>
      <c r="I351" s="20">
        <f t="shared" si="26"/>
        <v>2460.43</v>
      </c>
      <c r="J351" s="20">
        <f t="shared" si="27"/>
        <v>2975.3</v>
      </c>
      <c r="K351" s="20">
        <f t="shared" si="28"/>
        <v>4118.42</v>
      </c>
    </row>
    <row r="352" spans="1:11" s="11" customFormat="1" ht="14.25" customHeight="1">
      <c r="A352" s="25" t="s">
        <v>1067</v>
      </c>
      <c r="B352" s="25">
        <v>7</v>
      </c>
      <c r="C352" s="25" t="s">
        <v>1089</v>
      </c>
      <c r="D352" s="25" t="s">
        <v>1090</v>
      </c>
      <c r="E352" s="25" t="s">
        <v>15</v>
      </c>
      <c r="F352" s="25" t="s">
        <v>1091</v>
      </c>
      <c r="G352" s="17">
        <f t="shared" si="29"/>
        <v>55.16</v>
      </c>
      <c r="H352" s="20">
        <f t="shared" si="25"/>
        <v>2143.33</v>
      </c>
      <c r="I352" s="20">
        <f t="shared" si="26"/>
        <v>2457.91</v>
      </c>
      <c r="J352" s="20">
        <f t="shared" si="27"/>
        <v>2972.7799999999997</v>
      </c>
      <c r="K352" s="20">
        <f t="shared" si="28"/>
        <v>4115.9</v>
      </c>
    </row>
    <row r="353" spans="1:11" s="11" customFormat="1" ht="14.25" customHeight="1">
      <c r="A353" s="25" t="s">
        <v>1067</v>
      </c>
      <c r="B353" s="25">
        <v>8</v>
      </c>
      <c r="C353" s="25" t="s">
        <v>1092</v>
      </c>
      <c r="D353" s="25" t="s">
        <v>1093</v>
      </c>
      <c r="E353" s="25" t="s">
        <v>15</v>
      </c>
      <c r="F353" s="25" t="s">
        <v>1094</v>
      </c>
      <c r="G353" s="17">
        <f t="shared" si="29"/>
        <v>65.17</v>
      </c>
      <c r="H353" s="20">
        <f t="shared" si="25"/>
        <v>2345.04</v>
      </c>
      <c r="I353" s="20">
        <f t="shared" si="26"/>
        <v>2659.62</v>
      </c>
      <c r="J353" s="20">
        <f t="shared" si="27"/>
        <v>3174.4900000000002</v>
      </c>
      <c r="K353" s="20">
        <f t="shared" si="28"/>
        <v>4317.610000000001</v>
      </c>
    </row>
    <row r="354" spans="1:11" s="11" customFormat="1" ht="14.25" customHeight="1">
      <c r="A354" s="25" t="s">
        <v>1067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9"/>
        <v>78.77</v>
      </c>
      <c r="H354" s="20">
        <f t="shared" si="25"/>
        <v>2619.29</v>
      </c>
      <c r="I354" s="20">
        <f t="shared" si="26"/>
        <v>2933.87</v>
      </c>
      <c r="J354" s="20">
        <f t="shared" si="27"/>
        <v>3448.7400000000002</v>
      </c>
      <c r="K354" s="20">
        <f t="shared" si="28"/>
        <v>4591.860000000001</v>
      </c>
    </row>
    <row r="355" spans="1:11" s="11" customFormat="1" ht="14.25" customHeight="1">
      <c r="A355" s="25" t="s">
        <v>1067</v>
      </c>
      <c r="B355" s="25">
        <v>10</v>
      </c>
      <c r="C355" s="25" t="s">
        <v>1098</v>
      </c>
      <c r="D355" s="25" t="s">
        <v>1099</v>
      </c>
      <c r="E355" s="25" t="s">
        <v>15</v>
      </c>
      <c r="F355" s="25" t="s">
        <v>1100</v>
      </c>
      <c r="G355" s="17">
        <f t="shared" si="29"/>
        <v>75.98</v>
      </c>
      <c r="H355" s="20">
        <f t="shared" si="25"/>
        <v>2563.0499999999997</v>
      </c>
      <c r="I355" s="20">
        <f t="shared" si="26"/>
        <v>2877.6299999999997</v>
      </c>
      <c r="J355" s="20">
        <f t="shared" si="27"/>
        <v>3392.5</v>
      </c>
      <c r="K355" s="20">
        <f t="shared" si="28"/>
        <v>4535.619999999999</v>
      </c>
    </row>
    <row r="356" spans="1:11" s="11" customFormat="1" ht="14.25" customHeight="1">
      <c r="A356" s="25" t="s">
        <v>1067</v>
      </c>
      <c r="B356" s="25">
        <v>11</v>
      </c>
      <c r="C356" s="25" t="s">
        <v>1101</v>
      </c>
      <c r="D356" s="25" t="s">
        <v>15</v>
      </c>
      <c r="E356" s="25" t="s">
        <v>29</v>
      </c>
      <c r="F356" s="25" t="s">
        <v>1102</v>
      </c>
      <c r="G356" s="17">
        <f t="shared" si="29"/>
        <v>79.43</v>
      </c>
      <c r="H356" s="20">
        <f t="shared" si="25"/>
        <v>2632.66</v>
      </c>
      <c r="I356" s="20">
        <f t="shared" si="26"/>
        <v>2947.24</v>
      </c>
      <c r="J356" s="20">
        <f t="shared" si="27"/>
        <v>3462.11</v>
      </c>
      <c r="K356" s="20">
        <f t="shared" si="28"/>
        <v>4605.2300000000005</v>
      </c>
    </row>
    <row r="357" spans="1:11" s="11" customFormat="1" ht="14.25" customHeight="1">
      <c r="A357" s="25" t="s">
        <v>1067</v>
      </c>
      <c r="B357" s="25">
        <v>12</v>
      </c>
      <c r="C357" s="25" t="s">
        <v>1103</v>
      </c>
      <c r="D357" s="25" t="s">
        <v>15</v>
      </c>
      <c r="E357" s="25" t="s">
        <v>1104</v>
      </c>
      <c r="F357" s="25" t="s">
        <v>1105</v>
      </c>
      <c r="G357" s="17">
        <f t="shared" si="29"/>
        <v>77.43</v>
      </c>
      <c r="H357" s="20">
        <f t="shared" si="25"/>
        <v>2592.2</v>
      </c>
      <c r="I357" s="20">
        <f t="shared" si="26"/>
        <v>2906.7799999999997</v>
      </c>
      <c r="J357" s="20">
        <f t="shared" si="27"/>
        <v>3421.65</v>
      </c>
      <c r="K357" s="20">
        <f t="shared" si="28"/>
        <v>4564.77</v>
      </c>
    </row>
    <row r="358" spans="1:11" s="11" customFormat="1" ht="14.25" customHeight="1">
      <c r="A358" s="25" t="s">
        <v>1067</v>
      </c>
      <c r="B358" s="25">
        <v>13</v>
      </c>
      <c r="C358" s="25" t="s">
        <v>1106</v>
      </c>
      <c r="D358" s="25" t="s">
        <v>15</v>
      </c>
      <c r="E358" s="25" t="s">
        <v>1107</v>
      </c>
      <c r="F358" s="25" t="s">
        <v>1108</v>
      </c>
      <c r="G358" s="17">
        <f t="shared" si="29"/>
        <v>76.89</v>
      </c>
      <c r="H358" s="20">
        <f t="shared" si="25"/>
        <v>2581.4599999999996</v>
      </c>
      <c r="I358" s="20">
        <f t="shared" si="26"/>
        <v>2896.0399999999995</v>
      </c>
      <c r="J358" s="20">
        <f t="shared" si="27"/>
        <v>3410.91</v>
      </c>
      <c r="K358" s="20">
        <f t="shared" si="28"/>
        <v>4554.03</v>
      </c>
    </row>
    <row r="359" spans="1:11" s="11" customFormat="1" ht="14.25" customHeight="1">
      <c r="A359" s="25" t="s">
        <v>1067</v>
      </c>
      <c r="B359" s="25">
        <v>14</v>
      </c>
      <c r="C359" s="25" t="s">
        <v>1109</v>
      </c>
      <c r="D359" s="25" t="s">
        <v>15</v>
      </c>
      <c r="E359" s="25" t="s">
        <v>1110</v>
      </c>
      <c r="F359" s="25" t="s">
        <v>1111</v>
      </c>
      <c r="G359" s="17">
        <f t="shared" si="29"/>
        <v>75.29</v>
      </c>
      <c r="H359" s="20">
        <f t="shared" si="25"/>
        <v>2549.19</v>
      </c>
      <c r="I359" s="20">
        <f t="shared" si="26"/>
        <v>2863.77</v>
      </c>
      <c r="J359" s="20">
        <f t="shared" si="27"/>
        <v>3378.6400000000003</v>
      </c>
      <c r="K359" s="20">
        <f t="shared" si="28"/>
        <v>4521.76</v>
      </c>
    </row>
    <row r="360" spans="1:11" s="11" customFormat="1" ht="14.25" customHeight="1">
      <c r="A360" s="25" t="s">
        <v>1067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76.03</v>
      </c>
      <c r="H360" s="20">
        <f t="shared" si="25"/>
        <v>2563.9900000000002</v>
      </c>
      <c r="I360" s="20">
        <f t="shared" si="26"/>
        <v>2878.57</v>
      </c>
      <c r="J360" s="20">
        <f t="shared" si="27"/>
        <v>3393.44</v>
      </c>
      <c r="K360" s="20">
        <f t="shared" si="28"/>
        <v>4536.5599999999995</v>
      </c>
    </row>
    <row r="361" spans="1:11" s="11" customFormat="1" ht="14.25" customHeight="1">
      <c r="A361" s="25" t="s">
        <v>1067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73.33</v>
      </c>
      <c r="H361" s="20">
        <f t="shared" si="25"/>
        <v>2509.56</v>
      </c>
      <c r="I361" s="20">
        <f t="shared" si="26"/>
        <v>2824.14</v>
      </c>
      <c r="J361" s="20">
        <f t="shared" si="27"/>
        <v>3339.01</v>
      </c>
      <c r="K361" s="20">
        <f t="shared" si="28"/>
        <v>4482.13</v>
      </c>
    </row>
    <row r="362" spans="1:11" s="11" customFormat="1" ht="14.25" customHeight="1">
      <c r="A362" s="25" t="s">
        <v>1067</v>
      </c>
      <c r="B362" s="25">
        <v>17</v>
      </c>
      <c r="C362" s="25" t="s">
        <v>1118</v>
      </c>
      <c r="D362" s="25" t="s">
        <v>1119</v>
      </c>
      <c r="E362" s="25" t="s">
        <v>15</v>
      </c>
      <c r="F362" s="25" t="s">
        <v>1120</v>
      </c>
      <c r="G362" s="17">
        <f t="shared" si="29"/>
        <v>79.65</v>
      </c>
      <c r="H362" s="20">
        <f t="shared" si="25"/>
        <v>2636.9900000000002</v>
      </c>
      <c r="I362" s="20">
        <f t="shared" si="26"/>
        <v>2951.57</v>
      </c>
      <c r="J362" s="20">
        <f t="shared" si="27"/>
        <v>3466.44</v>
      </c>
      <c r="K362" s="20">
        <f t="shared" si="28"/>
        <v>4609.5599999999995</v>
      </c>
    </row>
    <row r="363" spans="1:11" s="11" customFormat="1" ht="14.25" customHeight="1">
      <c r="A363" s="25" t="s">
        <v>1067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9"/>
        <v>86.27</v>
      </c>
      <c r="H363" s="20">
        <f t="shared" si="25"/>
        <v>2770.4500000000003</v>
      </c>
      <c r="I363" s="20">
        <f t="shared" si="26"/>
        <v>3085.03</v>
      </c>
      <c r="J363" s="20">
        <f t="shared" si="27"/>
        <v>3599.9</v>
      </c>
      <c r="K363" s="20">
        <f t="shared" si="28"/>
        <v>4743.02</v>
      </c>
    </row>
    <row r="364" spans="1:11" s="11" customFormat="1" ht="14.25" customHeight="1">
      <c r="A364" s="25" t="s">
        <v>1067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86.23</v>
      </c>
      <c r="H364" s="20">
        <f t="shared" si="25"/>
        <v>2769.61</v>
      </c>
      <c r="I364" s="20">
        <f t="shared" si="26"/>
        <v>3084.19</v>
      </c>
      <c r="J364" s="20">
        <f t="shared" si="27"/>
        <v>3599.06</v>
      </c>
      <c r="K364" s="20">
        <f t="shared" si="28"/>
        <v>4742.179999999999</v>
      </c>
    </row>
    <row r="365" spans="1:11" s="11" customFormat="1" ht="14.25" customHeight="1">
      <c r="A365" s="25" t="s">
        <v>1067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81.3</v>
      </c>
      <c r="H365" s="20">
        <f t="shared" si="25"/>
        <v>2670.32</v>
      </c>
      <c r="I365" s="20">
        <f t="shared" si="26"/>
        <v>2984.9</v>
      </c>
      <c r="J365" s="20">
        <f t="shared" si="27"/>
        <v>3499.7700000000004</v>
      </c>
      <c r="K365" s="20">
        <f t="shared" si="28"/>
        <v>4642.89</v>
      </c>
    </row>
    <row r="366" spans="1:11" s="11" customFormat="1" ht="14.25" customHeight="1">
      <c r="A366" s="25" t="s">
        <v>1067</v>
      </c>
      <c r="B366" s="25">
        <v>21</v>
      </c>
      <c r="C366" s="25" t="s">
        <v>1130</v>
      </c>
      <c r="D366" s="25" t="s">
        <v>15</v>
      </c>
      <c r="E366" s="25" t="s">
        <v>1131</v>
      </c>
      <c r="F366" s="25" t="s">
        <v>1132</v>
      </c>
      <c r="G366" s="17">
        <f t="shared" si="29"/>
        <v>79.07</v>
      </c>
      <c r="H366" s="20">
        <f t="shared" si="25"/>
        <v>2625.27</v>
      </c>
      <c r="I366" s="20">
        <f t="shared" si="26"/>
        <v>2939.85</v>
      </c>
      <c r="J366" s="20">
        <f t="shared" si="27"/>
        <v>3454.7200000000003</v>
      </c>
      <c r="K366" s="20">
        <f t="shared" si="28"/>
        <v>4597.84</v>
      </c>
    </row>
    <row r="367" spans="1:11" s="11" customFormat="1" ht="14.25" customHeight="1">
      <c r="A367" s="25" t="s">
        <v>1067</v>
      </c>
      <c r="B367" s="25">
        <v>22</v>
      </c>
      <c r="C367" s="25" t="s">
        <v>1133</v>
      </c>
      <c r="D367" s="25" t="s">
        <v>15</v>
      </c>
      <c r="E367" s="25" t="s">
        <v>1134</v>
      </c>
      <c r="F367" s="25" t="s">
        <v>1135</v>
      </c>
      <c r="G367" s="17">
        <f t="shared" si="29"/>
        <v>71.47</v>
      </c>
      <c r="H367" s="20">
        <f t="shared" si="25"/>
        <v>2472.0399999999995</v>
      </c>
      <c r="I367" s="20">
        <f t="shared" si="26"/>
        <v>2786.6199999999994</v>
      </c>
      <c r="J367" s="20">
        <f t="shared" si="27"/>
        <v>3301.49</v>
      </c>
      <c r="K367" s="20">
        <f t="shared" si="28"/>
        <v>4444.61</v>
      </c>
    </row>
    <row r="368" spans="1:11" s="11" customFormat="1" ht="14.25" customHeight="1">
      <c r="A368" s="25" t="s">
        <v>1067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32</v>
      </c>
      <c r="G368" s="17">
        <f t="shared" si="29"/>
        <v>59.6</v>
      </c>
      <c r="H368" s="20">
        <f t="shared" si="25"/>
        <v>2232.93</v>
      </c>
      <c r="I368" s="20">
        <f t="shared" si="26"/>
        <v>2547.5099999999998</v>
      </c>
      <c r="J368" s="20">
        <f t="shared" si="27"/>
        <v>3062.3799999999997</v>
      </c>
      <c r="K368" s="20">
        <f t="shared" si="28"/>
        <v>4205.5</v>
      </c>
    </row>
    <row r="369" spans="1:11" s="11" customFormat="1" ht="14.25" customHeight="1">
      <c r="A369" s="25" t="s">
        <v>1138</v>
      </c>
      <c r="B369" s="25">
        <v>0</v>
      </c>
      <c r="C369" s="25" t="s">
        <v>1139</v>
      </c>
      <c r="D369" s="25" t="s">
        <v>15</v>
      </c>
      <c r="E369" s="25" t="s">
        <v>1140</v>
      </c>
      <c r="F369" s="25" t="s">
        <v>1141</v>
      </c>
      <c r="G369" s="17">
        <f t="shared" si="29"/>
        <v>75.37</v>
      </c>
      <c r="H369" s="20">
        <f t="shared" si="25"/>
        <v>2550.68</v>
      </c>
      <c r="I369" s="20">
        <f t="shared" si="26"/>
        <v>2865.2599999999998</v>
      </c>
      <c r="J369" s="20">
        <f t="shared" si="27"/>
        <v>3380.13</v>
      </c>
      <c r="K369" s="20">
        <f t="shared" si="28"/>
        <v>4523.25</v>
      </c>
    </row>
    <row r="370" spans="1:11" s="11" customFormat="1" ht="14.25" customHeight="1">
      <c r="A370" s="25" t="s">
        <v>1138</v>
      </c>
      <c r="B370" s="25">
        <v>1</v>
      </c>
      <c r="C370" s="25" t="s">
        <v>1142</v>
      </c>
      <c r="D370" s="25" t="s">
        <v>15</v>
      </c>
      <c r="E370" s="25" t="s">
        <v>1143</v>
      </c>
      <c r="F370" s="25" t="s">
        <v>1144</v>
      </c>
      <c r="G370" s="17">
        <f t="shared" si="29"/>
        <v>54.98</v>
      </c>
      <c r="H370" s="20">
        <f t="shared" si="25"/>
        <v>2139.69</v>
      </c>
      <c r="I370" s="20">
        <f t="shared" si="26"/>
        <v>2454.27</v>
      </c>
      <c r="J370" s="20">
        <f t="shared" si="27"/>
        <v>2969.14</v>
      </c>
      <c r="K370" s="20">
        <f t="shared" si="28"/>
        <v>4112.259999999999</v>
      </c>
    </row>
    <row r="371" spans="1:11" s="11" customFormat="1" ht="14.25" customHeight="1">
      <c r="A371" s="25" t="s">
        <v>1138</v>
      </c>
      <c r="B371" s="25">
        <v>2</v>
      </c>
      <c r="C371" s="25" t="s">
        <v>1145</v>
      </c>
      <c r="D371" s="25" t="s">
        <v>15</v>
      </c>
      <c r="E371" s="25" t="s">
        <v>1146</v>
      </c>
      <c r="F371" s="25" t="s">
        <v>1147</v>
      </c>
      <c r="G371" s="17">
        <f t="shared" si="29"/>
        <v>52.34</v>
      </c>
      <c r="H371" s="20">
        <f t="shared" si="25"/>
        <v>2086.4900000000002</v>
      </c>
      <c r="I371" s="20">
        <f t="shared" si="26"/>
        <v>2401.07</v>
      </c>
      <c r="J371" s="20">
        <f t="shared" si="27"/>
        <v>2915.94</v>
      </c>
      <c r="K371" s="20">
        <f t="shared" si="28"/>
        <v>4059.06</v>
      </c>
    </row>
    <row r="372" spans="1:11" s="11" customFormat="1" ht="14.25" customHeight="1">
      <c r="A372" s="25" t="s">
        <v>1138</v>
      </c>
      <c r="B372" s="25">
        <v>3</v>
      </c>
      <c r="C372" s="25" t="s">
        <v>1148</v>
      </c>
      <c r="D372" s="25" t="s">
        <v>15</v>
      </c>
      <c r="E372" s="25" t="s">
        <v>1149</v>
      </c>
      <c r="F372" s="25" t="s">
        <v>1150</v>
      </c>
      <c r="G372" s="17">
        <f t="shared" si="29"/>
        <v>49.19</v>
      </c>
      <c r="H372" s="20">
        <f t="shared" si="25"/>
        <v>2023.02</v>
      </c>
      <c r="I372" s="20">
        <f t="shared" si="26"/>
        <v>2337.6</v>
      </c>
      <c r="J372" s="20">
        <f t="shared" si="27"/>
        <v>2852.4700000000003</v>
      </c>
      <c r="K372" s="20">
        <f t="shared" si="28"/>
        <v>3995.59</v>
      </c>
    </row>
    <row r="373" spans="1:11" s="11" customFormat="1" ht="14.25" customHeight="1">
      <c r="A373" s="25" t="s">
        <v>1138</v>
      </c>
      <c r="B373" s="25">
        <v>4</v>
      </c>
      <c r="C373" s="25" t="s">
        <v>1151</v>
      </c>
      <c r="D373" s="25" t="s">
        <v>1152</v>
      </c>
      <c r="E373" s="25" t="s">
        <v>15</v>
      </c>
      <c r="F373" s="25" t="s">
        <v>1153</v>
      </c>
      <c r="G373" s="17">
        <f t="shared" si="29"/>
        <v>49.07</v>
      </c>
      <c r="H373" s="20">
        <f t="shared" si="25"/>
        <v>2020.61</v>
      </c>
      <c r="I373" s="20">
        <f t="shared" si="26"/>
        <v>2335.19</v>
      </c>
      <c r="J373" s="20">
        <f t="shared" si="27"/>
        <v>2850.06</v>
      </c>
      <c r="K373" s="20">
        <f t="shared" si="28"/>
        <v>3993.18</v>
      </c>
    </row>
    <row r="374" spans="1:11" s="11" customFormat="1" ht="14.25" customHeight="1">
      <c r="A374" s="25" t="s">
        <v>1138</v>
      </c>
      <c r="B374" s="25">
        <v>5</v>
      </c>
      <c r="C374" s="25" t="s">
        <v>1154</v>
      </c>
      <c r="D374" s="25" t="s">
        <v>1155</v>
      </c>
      <c r="E374" s="25" t="s">
        <v>15</v>
      </c>
      <c r="F374" s="25" t="s">
        <v>1156</v>
      </c>
      <c r="G374" s="17">
        <f t="shared" si="29"/>
        <v>49.51</v>
      </c>
      <c r="H374" s="20">
        <f t="shared" si="25"/>
        <v>2029.48</v>
      </c>
      <c r="I374" s="20">
        <f t="shared" si="26"/>
        <v>2344.0600000000004</v>
      </c>
      <c r="J374" s="20">
        <f t="shared" si="27"/>
        <v>2858.9300000000003</v>
      </c>
      <c r="K374" s="20">
        <f t="shared" si="28"/>
        <v>4002.05</v>
      </c>
    </row>
    <row r="375" spans="1:11" s="11" customFormat="1" ht="14.25" customHeight="1">
      <c r="A375" s="25" t="s">
        <v>1138</v>
      </c>
      <c r="B375" s="25">
        <v>6</v>
      </c>
      <c r="C375" s="25" t="s">
        <v>1157</v>
      </c>
      <c r="D375" s="25" t="s">
        <v>15</v>
      </c>
      <c r="E375" s="25" t="s">
        <v>54</v>
      </c>
      <c r="F375" s="25" t="s">
        <v>1158</v>
      </c>
      <c r="G375" s="17">
        <f t="shared" si="29"/>
        <v>54.98</v>
      </c>
      <c r="H375" s="20">
        <f t="shared" si="25"/>
        <v>2139.72</v>
      </c>
      <c r="I375" s="20">
        <f t="shared" si="26"/>
        <v>2454.2999999999997</v>
      </c>
      <c r="J375" s="20">
        <f t="shared" si="27"/>
        <v>2969.17</v>
      </c>
      <c r="K375" s="20">
        <f t="shared" si="28"/>
        <v>4112.29</v>
      </c>
    </row>
    <row r="376" spans="1:11" s="11" customFormat="1" ht="14.25" customHeight="1">
      <c r="A376" s="25" t="s">
        <v>1138</v>
      </c>
      <c r="B376" s="25">
        <v>7</v>
      </c>
      <c r="C376" s="25" t="s">
        <v>1159</v>
      </c>
      <c r="D376" s="25" t="s">
        <v>1160</v>
      </c>
      <c r="E376" s="25" t="s">
        <v>15</v>
      </c>
      <c r="F376" s="25" t="s">
        <v>1161</v>
      </c>
      <c r="G376" s="17">
        <f t="shared" si="29"/>
        <v>55.12</v>
      </c>
      <c r="H376" s="20">
        <f t="shared" si="25"/>
        <v>2142.63</v>
      </c>
      <c r="I376" s="20">
        <f t="shared" si="26"/>
        <v>2457.21</v>
      </c>
      <c r="J376" s="20">
        <f t="shared" si="27"/>
        <v>2972.08</v>
      </c>
      <c r="K376" s="20">
        <f t="shared" si="28"/>
        <v>4115.2</v>
      </c>
    </row>
    <row r="377" spans="1:11" s="11" customFormat="1" ht="14.25" customHeight="1">
      <c r="A377" s="25" t="s">
        <v>1138</v>
      </c>
      <c r="B377" s="25">
        <v>8</v>
      </c>
      <c r="C377" s="25" t="s">
        <v>1162</v>
      </c>
      <c r="D377" s="25" t="s">
        <v>15</v>
      </c>
      <c r="E377" s="25" t="s">
        <v>1163</v>
      </c>
      <c r="F377" s="25" t="s">
        <v>1164</v>
      </c>
      <c r="G377" s="17">
        <f t="shared" si="29"/>
        <v>69.47</v>
      </c>
      <c r="H377" s="20">
        <f t="shared" si="25"/>
        <v>2431.7099999999996</v>
      </c>
      <c r="I377" s="20">
        <f t="shared" si="26"/>
        <v>2746.2899999999995</v>
      </c>
      <c r="J377" s="20">
        <f t="shared" si="27"/>
        <v>3261.16</v>
      </c>
      <c r="K377" s="20">
        <f t="shared" si="28"/>
        <v>4404.28</v>
      </c>
    </row>
    <row r="378" spans="1:11" s="11" customFormat="1" ht="14.25" customHeight="1">
      <c r="A378" s="25" t="s">
        <v>1138</v>
      </c>
      <c r="B378" s="25">
        <v>9</v>
      </c>
      <c r="C378" s="25" t="s">
        <v>1165</v>
      </c>
      <c r="D378" s="25" t="s">
        <v>15</v>
      </c>
      <c r="E378" s="25" t="s">
        <v>1166</v>
      </c>
      <c r="F378" s="25" t="s">
        <v>1167</v>
      </c>
      <c r="G378" s="17">
        <f t="shared" si="29"/>
        <v>76.81</v>
      </c>
      <c r="H378" s="20">
        <f t="shared" si="25"/>
        <v>2579.79</v>
      </c>
      <c r="I378" s="20">
        <f t="shared" si="26"/>
        <v>2894.37</v>
      </c>
      <c r="J378" s="20">
        <f t="shared" si="27"/>
        <v>3409.2400000000002</v>
      </c>
      <c r="K378" s="20">
        <f t="shared" si="28"/>
        <v>4552.360000000001</v>
      </c>
    </row>
    <row r="379" spans="1:11" s="11" customFormat="1" ht="14.25" customHeight="1">
      <c r="A379" s="25" t="s">
        <v>1138</v>
      </c>
      <c r="B379" s="25">
        <v>10</v>
      </c>
      <c r="C379" s="25" t="s">
        <v>1168</v>
      </c>
      <c r="D379" s="25" t="s">
        <v>15</v>
      </c>
      <c r="E379" s="25" t="s">
        <v>1169</v>
      </c>
      <c r="F379" s="25" t="s">
        <v>1170</v>
      </c>
      <c r="G379" s="17">
        <f t="shared" si="29"/>
        <v>78.45</v>
      </c>
      <c r="H379" s="20">
        <f t="shared" si="25"/>
        <v>2612.85</v>
      </c>
      <c r="I379" s="20">
        <f t="shared" si="26"/>
        <v>2927.43</v>
      </c>
      <c r="J379" s="20">
        <f t="shared" si="27"/>
        <v>3442.3</v>
      </c>
      <c r="K379" s="20">
        <f t="shared" si="28"/>
        <v>4585.42</v>
      </c>
    </row>
    <row r="380" spans="1:11" s="11" customFormat="1" ht="14.25" customHeight="1">
      <c r="A380" s="25" t="s">
        <v>1138</v>
      </c>
      <c r="B380" s="25">
        <v>11</v>
      </c>
      <c r="C380" s="25" t="s">
        <v>1171</v>
      </c>
      <c r="D380" s="25" t="s">
        <v>15</v>
      </c>
      <c r="E380" s="25" t="s">
        <v>1172</v>
      </c>
      <c r="F380" s="25" t="s">
        <v>1173</v>
      </c>
      <c r="G380" s="17">
        <f t="shared" si="29"/>
        <v>78.52</v>
      </c>
      <c r="H380" s="20">
        <f t="shared" si="25"/>
        <v>2614.29</v>
      </c>
      <c r="I380" s="20">
        <f t="shared" si="26"/>
        <v>2928.87</v>
      </c>
      <c r="J380" s="20">
        <f t="shared" si="27"/>
        <v>3443.7400000000002</v>
      </c>
      <c r="K380" s="20">
        <f t="shared" si="28"/>
        <v>4586.860000000001</v>
      </c>
    </row>
    <row r="381" spans="1:11" s="11" customFormat="1" ht="14.25" customHeight="1">
      <c r="A381" s="25" t="s">
        <v>1138</v>
      </c>
      <c r="B381" s="25">
        <v>12</v>
      </c>
      <c r="C381" s="25" t="s">
        <v>1174</v>
      </c>
      <c r="D381" s="25" t="s">
        <v>15</v>
      </c>
      <c r="E381" s="25" t="s">
        <v>1175</v>
      </c>
      <c r="F381" s="25" t="s">
        <v>1176</v>
      </c>
      <c r="G381" s="17">
        <f t="shared" si="29"/>
        <v>77.65</v>
      </c>
      <c r="H381" s="20">
        <f t="shared" si="25"/>
        <v>2596.75</v>
      </c>
      <c r="I381" s="20">
        <f t="shared" si="26"/>
        <v>2911.33</v>
      </c>
      <c r="J381" s="20">
        <f t="shared" si="27"/>
        <v>3426.2000000000003</v>
      </c>
      <c r="K381" s="20">
        <f t="shared" si="28"/>
        <v>4569.32</v>
      </c>
    </row>
    <row r="382" spans="1:11" s="11" customFormat="1" ht="14.25" customHeight="1">
      <c r="A382" s="25" t="s">
        <v>1138</v>
      </c>
      <c r="B382" s="25">
        <v>13</v>
      </c>
      <c r="C382" s="25" t="s">
        <v>1177</v>
      </c>
      <c r="D382" s="25" t="s">
        <v>15</v>
      </c>
      <c r="E382" s="25" t="s">
        <v>1178</v>
      </c>
      <c r="F382" s="25" t="s">
        <v>1179</v>
      </c>
      <c r="G382" s="17">
        <f t="shared" si="29"/>
        <v>78.12</v>
      </c>
      <c r="H382" s="20">
        <f t="shared" si="25"/>
        <v>2606.08</v>
      </c>
      <c r="I382" s="20">
        <f t="shared" si="26"/>
        <v>2920.66</v>
      </c>
      <c r="J382" s="20">
        <f t="shared" si="27"/>
        <v>3435.5299999999997</v>
      </c>
      <c r="K382" s="20">
        <f t="shared" si="28"/>
        <v>4578.65</v>
      </c>
    </row>
    <row r="383" spans="1:11" s="11" customFormat="1" ht="14.25" customHeight="1">
      <c r="A383" s="25" t="s">
        <v>1138</v>
      </c>
      <c r="B383" s="25">
        <v>14</v>
      </c>
      <c r="C383" s="25" t="s">
        <v>1180</v>
      </c>
      <c r="D383" s="25" t="s">
        <v>15</v>
      </c>
      <c r="E383" s="25" t="s">
        <v>1181</v>
      </c>
      <c r="F383" s="25" t="s">
        <v>1182</v>
      </c>
      <c r="G383" s="17">
        <f t="shared" si="29"/>
        <v>77.25</v>
      </c>
      <c r="H383" s="20">
        <f t="shared" si="25"/>
        <v>2588.7</v>
      </c>
      <c r="I383" s="20">
        <f t="shared" si="26"/>
        <v>2903.2799999999997</v>
      </c>
      <c r="J383" s="20">
        <f t="shared" si="27"/>
        <v>3418.15</v>
      </c>
      <c r="K383" s="20">
        <f t="shared" si="28"/>
        <v>4561.27</v>
      </c>
    </row>
    <row r="384" spans="1:11" s="11" customFormat="1" ht="14.25" customHeight="1">
      <c r="A384" s="25" t="s">
        <v>1138</v>
      </c>
      <c r="B384" s="25">
        <v>15</v>
      </c>
      <c r="C384" s="25" t="s">
        <v>1183</v>
      </c>
      <c r="D384" s="25" t="s">
        <v>15</v>
      </c>
      <c r="E384" s="25" t="s">
        <v>1184</v>
      </c>
      <c r="F384" s="25" t="s">
        <v>1185</v>
      </c>
      <c r="G384" s="17">
        <f t="shared" si="29"/>
        <v>78.2</v>
      </c>
      <c r="H384" s="20">
        <f t="shared" si="25"/>
        <v>2607.7299999999996</v>
      </c>
      <c r="I384" s="20">
        <f t="shared" si="26"/>
        <v>2922.3099999999995</v>
      </c>
      <c r="J384" s="20">
        <f t="shared" si="27"/>
        <v>3437.18</v>
      </c>
      <c r="K384" s="20">
        <f t="shared" si="28"/>
        <v>4580.3</v>
      </c>
    </row>
    <row r="385" spans="1:11" s="11" customFormat="1" ht="14.25" customHeight="1">
      <c r="A385" s="25" t="s">
        <v>1138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75.17</v>
      </c>
      <c r="H385" s="20">
        <f t="shared" si="25"/>
        <v>2546.75</v>
      </c>
      <c r="I385" s="20">
        <f t="shared" si="26"/>
        <v>2861.33</v>
      </c>
      <c r="J385" s="20">
        <f t="shared" si="27"/>
        <v>3376.2</v>
      </c>
      <c r="K385" s="20">
        <f t="shared" si="28"/>
        <v>4519.32</v>
      </c>
    </row>
    <row r="386" spans="1:11" s="11" customFormat="1" ht="14.25" customHeight="1">
      <c r="A386" s="25" t="s">
        <v>1138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1191</v>
      </c>
      <c r="G386" s="17">
        <f t="shared" si="29"/>
        <v>83.24</v>
      </c>
      <c r="H386" s="20">
        <f t="shared" si="25"/>
        <v>2709.41</v>
      </c>
      <c r="I386" s="20">
        <f t="shared" si="26"/>
        <v>3023.99</v>
      </c>
      <c r="J386" s="20">
        <f t="shared" si="27"/>
        <v>3538.8599999999997</v>
      </c>
      <c r="K386" s="20">
        <f t="shared" si="28"/>
        <v>4681.98</v>
      </c>
    </row>
    <row r="387" spans="1:11" s="11" customFormat="1" ht="14.25" customHeight="1">
      <c r="A387" s="25" t="s">
        <v>1138</v>
      </c>
      <c r="B387" s="25">
        <v>18</v>
      </c>
      <c r="C387" s="25" t="s">
        <v>1192</v>
      </c>
      <c r="D387" s="25" t="s">
        <v>15</v>
      </c>
      <c r="E387" s="25" t="s">
        <v>1193</v>
      </c>
      <c r="F387" s="25" t="s">
        <v>1194</v>
      </c>
      <c r="G387" s="17">
        <f t="shared" si="29"/>
        <v>85.59</v>
      </c>
      <c r="H387" s="20">
        <f t="shared" si="25"/>
        <v>2756.66</v>
      </c>
      <c r="I387" s="20">
        <f t="shared" si="26"/>
        <v>3071.24</v>
      </c>
      <c r="J387" s="20">
        <f t="shared" si="27"/>
        <v>3586.11</v>
      </c>
      <c r="K387" s="20">
        <f t="shared" si="28"/>
        <v>4729.23</v>
      </c>
    </row>
    <row r="388" spans="1:11" s="11" customFormat="1" ht="14.25" customHeight="1">
      <c r="A388" s="25" t="s">
        <v>1138</v>
      </c>
      <c r="B388" s="25">
        <v>19</v>
      </c>
      <c r="C388" s="25" t="s">
        <v>1195</v>
      </c>
      <c r="D388" s="25" t="s">
        <v>15</v>
      </c>
      <c r="E388" s="25" t="s">
        <v>1196</v>
      </c>
      <c r="F388" s="25" t="s">
        <v>1197</v>
      </c>
      <c r="G388" s="17">
        <f t="shared" si="29"/>
        <v>85.58</v>
      </c>
      <c r="H388" s="20">
        <f t="shared" si="25"/>
        <v>2756.4399999999996</v>
      </c>
      <c r="I388" s="20">
        <f t="shared" si="26"/>
        <v>3071.0199999999995</v>
      </c>
      <c r="J388" s="20">
        <f t="shared" si="27"/>
        <v>3585.89</v>
      </c>
      <c r="K388" s="20">
        <f t="shared" si="28"/>
        <v>4729.01</v>
      </c>
    </row>
    <row r="389" spans="1:11" s="11" customFormat="1" ht="14.25" customHeight="1">
      <c r="A389" s="25" t="s">
        <v>1138</v>
      </c>
      <c r="B389" s="25">
        <v>20</v>
      </c>
      <c r="C389" s="25" t="s">
        <v>1198</v>
      </c>
      <c r="D389" s="25" t="s">
        <v>15</v>
      </c>
      <c r="E389" s="25" t="s">
        <v>1199</v>
      </c>
      <c r="F389" s="25" t="s">
        <v>1200</v>
      </c>
      <c r="G389" s="17">
        <f t="shared" si="29"/>
        <v>85.68</v>
      </c>
      <c r="H389" s="20">
        <f t="shared" si="25"/>
        <v>2758.57</v>
      </c>
      <c r="I389" s="20">
        <f t="shared" si="26"/>
        <v>3073.15</v>
      </c>
      <c r="J389" s="20">
        <f t="shared" si="27"/>
        <v>3588.02</v>
      </c>
      <c r="K389" s="20">
        <f t="shared" si="28"/>
        <v>4731.14</v>
      </c>
    </row>
    <row r="390" spans="1:11" s="11" customFormat="1" ht="14.25" customHeight="1">
      <c r="A390" s="25" t="s">
        <v>1138</v>
      </c>
      <c r="B390" s="25">
        <v>21</v>
      </c>
      <c r="C390" s="25" t="s">
        <v>1201</v>
      </c>
      <c r="D390" s="25" t="s">
        <v>15</v>
      </c>
      <c r="E390" s="25" t="s">
        <v>1202</v>
      </c>
      <c r="F390" s="25" t="s">
        <v>1203</v>
      </c>
      <c r="G390" s="17">
        <f t="shared" si="29"/>
        <v>84.09</v>
      </c>
      <c r="H390" s="20">
        <f t="shared" si="25"/>
        <v>2726.44</v>
      </c>
      <c r="I390" s="20">
        <f t="shared" si="26"/>
        <v>3041.02</v>
      </c>
      <c r="J390" s="20">
        <f t="shared" si="27"/>
        <v>3555.8900000000003</v>
      </c>
      <c r="K390" s="20">
        <f t="shared" si="28"/>
        <v>4699.01</v>
      </c>
    </row>
    <row r="391" spans="1:11" s="11" customFormat="1" ht="14.25" customHeight="1">
      <c r="A391" s="25" t="s">
        <v>1138</v>
      </c>
      <c r="B391" s="25">
        <v>22</v>
      </c>
      <c r="C391" s="25" t="s">
        <v>1204</v>
      </c>
      <c r="D391" s="25" t="s">
        <v>15</v>
      </c>
      <c r="E391" s="25" t="s">
        <v>1205</v>
      </c>
      <c r="F391" s="25" t="s">
        <v>1206</v>
      </c>
      <c r="G391" s="17">
        <f t="shared" si="29"/>
        <v>78.49</v>
      </c>
      <c r="H391" s="20">
        <f t="shared" si="25"/>
        <v>2613.64</v>
      </c>
      <c r="I391" s="20">
        <f t="shared" si="26"/>
        <v>2928.22</v>
      </c>
      <c r="J391" s="20">
        <f t="shared" si="27"/>
        <v>3443.09</v>
      </c>
      <c r="K391" s="20">
        <f t="shared" si="28"/>
        <v>4586.21</v>
      </c>
    </row>
    <row r="392" spans="1:11" s="11" customFormat="1" ht="14.25" customHeight="1">
      <c r="A392" s="25" t="s">
        <v>1138</v>
      </c>
      <c r="B392" s="25">
        <v>23</v>
      </c>
      <c r="C392" s="25" t="s">
        <v>1207</v>
      </c>
      <c r="D392" s="25" t="s">
        <v>15</v>
      </c>
      <c r="E392" s="25" t="s">
        <v>1208</v>
      </c>
      <c r="F392" s="25" t="s">
        <v>1209</v>
      </c>
      <c r="G392" s="17">
        <f t="shared" si="29"/>
        <v>77.42</v>
      </c>
      <c r="H392" s="20">
        <f t="shared" si="25"/>
        <v>2592.09</v>
      </c>
      <c r="I392" s="20">
        <f t="shared" si="26"/>
        <v>2906.67</v>
      </c>
      <c r="J392" s="20">
        <f t="shared" si="27"/>
        <v>3421.54</v>
      </c>
      <c r="K392" s="20">
        <f t="shared" si="28"/>
        <v>4564.66</v>
      </c>
    </row>
    <row r="393" spans="1:11" s="11" customFormat="1" ht="14.25" customHeight="1">
      <c r="A393" s="25" t="s">
        <v>1210</v>
      </c>
      <c r="B393" s="25">
        <v>0</v>
      </c>
      <c r="C393" s="25" t="s">
        <v>1211</v>
      </c>
      <c r="D393" s="25" t="s">
        <v>15</v>
      </c>
      <c r="E393" s="25" t="s">
        <v>1212</v>
      </c>
      <c r="F393" s="25" t="s">
        <v>1213</v>
      </c>
      <c r="G393" s="17">
        <f t="shared" si="29"/>
        <v>75.81</v>
      </c>
      <c r="H393" s="20">
        <f t="shared" si="25"/>
        <v>2559.6299999999997</v>
      </c>
      <c r="I393" s="20">
        <f t="shared" si="26"/>
        <v>2874.2099999999996</v>
      </c>
      <c r="J393" s="20">
        <f t="shared" si="27"/>
        <v>3389.08</v>
      </c>
      <c r="K393" s="20">
        <f t="shared" si="28"/>
        <v>4532.2</v>
      </c>
    </row>
    <row r="394" spans="1:11" s="11" customFormat="1" ht="14.25" customHeight="1">
      <c r="A394" s="25" t="s">
        <v>1210</v>
      </c>
      <c r="B394" s="25">
        <v>1</v>
      </c>
      <c r="C394" s="25" t="s">
        <v>28</v>
      </c>
      <c r="D394" s="25" t="s">
        <v>15</v>
      </c>
      <c r="E394" s="25" t="s">
        <v>1214</v>
      </c>
      <c r="F394" s="25" t="s">
        <v>1215</v>
      </c>
      <c r="G394" s="17">
        <f t="shared" si="29"/>
        <v>54.87</v>
      </c>
      <c r="H394" s="20">
        <f aca="true" t="shared" si="30" ref="H394:H457">F394+$M$3+G394</f>
        <v>2137.46</v>
      </c>
      <c r="I394" s="20">
        <f aca="true" t="shared" si="31" ref="I394:I457">F394+$N$3+G394</f>
        <v>2452.04</v>
      </c>
      <c r="J394" s="20">
        <f aca="true" t="shared" si="32" ref="J394:J457">F394+$O$3+G394</f>
        <v>2966.91</v>
      </c>
      <c r="K394" s="20">
        <f aca="true" t="shared" si="33" ref="K394:K457">F394+$P$3+G394</f>
        <v>4110.03</v>
      </c>
    </row>
    <row r="395" spans="1:11" s="11" customFormat="1" ht="14.25" customHeight="1">
      <c r="A395" s="25" t="s">
        <v>1210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ROUND((F395*0.0522),2)</f>
        <v>54.4</v>
      </c>
      <c r="H395" s="20">
        <f t="shared" si="30"/>
        <v>2128.03</v>
      </c>
      <c r="I395" s="20">
        <f t="shared" si="31"/>
        <v>2442.61</v>
      </c>
      <c r="J395" s="20">
        <f t="shared" si="32"/>
        <v>2957.48</v>
      </c>
      <c r="K395" s="20">
        <f t="shared" si="33"/>
        <v>4100.599999999999</v>
      </c>
    </row>
    <row r="396" spans="1:11" s="11" customFormat="1" ht="14.25" customHeight="1">
      <c r="A396" s="25" t="s">
        <v>1210</v>
      </c>
      <c r="B396" s="25">
        <v>3</v>
      </c>
      <c r="C396" s="25" t="s">
        <v>1219</v>
      </c>
      <c r="D396" s="25" t="s">
        <v>1220</v>
      </c>
      <c r="E396" s="25" t="s">
        <v>15</v>
      </c>
      <c r="F396" s="25" t="s">
        <v>1221</v>
      </c>
      <c r="G396" s="17">
        <f t="shared" si="34"/>
        <v>49.27</v>
      </c>
      <c r="H396" s="20">
        <f t="shared" si="30"/>
        <v>2024.62</v>
      </c>
      <c r="I396" s="20">
        <f t="shared" si="31"/>
        <v>2339.2</v>
      </c>
      <c r="J396" s="20">
        <f t="shared" si="32"/>
        <v>2854.07</v>
      </c>
      <c r="K396" s="20">
        <f t="shared" si="33"/>
        <v>3997.19</v>
      </c>
    </row>
    <row r="397" spans="1:11" s="11" customFormat="1" ht="14.25" customHeight="1">
      <c r="A397" s="25" t="s">
        <v>1210</v>
      </c>
      <c r="B397" s="25">
        <v>4</v>
      </c>
      <c r="C397" s="25" t="s">
        <v>1222</v>
      </c>
      <c r="D397" s="25" t="s">
        <v>1223</v>
      </c>
      <c r="E397" s="25" t="s">
        <v>15</v>
      </c>
      <c r="F397" s="25" t="s">
        <v>1224</v>
      </c>
      <c r="G397" s="17">
        <f t="shared" si="34"/>
        <v>48.29</v>
      </c>
      <c r="H397" s="20">
        <f t="shared" si="30"/>
        <v>2004.79</v>
      </c>
      <c r="I397" s="20">
        <f t="shared" si="31"/>
        <v>2319.37</v>
      </c>
      <c r="J397" s="20">
        <f t="shared" si="32"/>
        <v>2834.24</v>
      </c>
      <c r="K397" s="20">
        <f t="shared" si="33"/>
        <v>3977.3599999999997</v>
      </c>
    </row>
    <row r="398" spans="1:11" s="11" customFormat="1" ht="14.25" customHeight="1">
      <c r="A398" s="25" t="s">
        <v>1210</v>
      </c>
      <c r="B398" s="25">
        <v>5</v>
      </c>
      <c r="C398" s="25" t="s">
        <v>1225</v>
      </c>
      <c r="D398" s="25" t="s">
        <v>1226</v>
      </c>
      <c r="E398" s="25" t="s">
        <v>15</v>
      </c>
      <c r="F398" s="25" t="s">
        <v>1227</v>
      </c>
      <c r="G398" s="17">
        <f t="shared" si="34"/>
        <v>55</v>
      </c>
      <c r="H398" s="20">
        <f t="shared" si="30"/>
        <v>2140.12</v>
      </c>
      <c r="I398" s="20">
        <f t="shared" si="31"/>
        <v>2454.7</v>
      </c>
      <c r="J398" s="20">
        <f t="shared" si="32"/>
        <v>2969.57</v>
      </c>
      <c r="K398" s="20">
        <f t="shared" si="33"/>
        <v>4112.6900000000005</v>
      </c>
    </row>
    <row r="399" spans="1:11" s="11" customFormat="1" ht="14.25" customHeight="1">
      <c r="A399" s="25" t="s">
        <v>1210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61.38</v>
      </c>
      <c r="H399" s="20">
        <f t="shared" si="30"/>
        <v>2268.79</v>
      </c>
      <c r="I399" s="20">
        <f t="shared" si="31"/>
        <v>2583.37</v>
      </c>
      <c r="J399" s="20">
        <f t="shared" si="32"/>
        <v>3098.2400000000002</v>
      </c>
      <c r="K399" s="20">
        <f t="shared" si="33"/>
        <v>4241.36</v>
      </c>
    </row>
    <row r="400" spans="1:11" s="11" customFormat="1" ht="14.25" customHeight="1">
      <c r="A400" s="25" t="s">
        <v>1210</v>
      </c>
      <c r="B400" s="25">
        <v>7</v>
      </c>
      <c r="C400" s="25" t="s">
        <v>1231</v>
      </c>
      <c r="D400" s="25" t="s">
        <v>15</v>
      </c>
      <c r="E400" s="25" t="s">
        <v>1232</v>
      </c>
      <c r="F400" s="25" t="s">
        <v>1233</v>
      </c>
      <c r="G400" s="17">
        <f t="shared" si="34"/>
        <v>78.24</v>
      </c>
      <c r="H400" s="20">
        <f t="shared" si="30"/>
        <v>2608.63</v>
      </c>
      <c r="I400" s="20">
        <f t="shared" si="31"/>
        <v>2923.21</v>
      </c>
      <c r="J400" s="20">
        <f t="shared" si="32"/>
        <v>3438.08</v>
      </c>
      <c r="K400" s="20">
        <f t="shared" si="33"/>
        <v>4581.2</v>
      </c>
    </row>
    <row r="401" spans="1:11" s="11" customFormat="1" ht="14.25" customHeight="1">
      <c r="A401" s="25" t="s">
        <v>1210</v>
      </c>
      <c r="B401" s="25">
        <v>8</v>
      </c>
      <c r="C401" s="25" t="s">
        <v>1234</v>
      </c>
      <c r="D401" s="25" t="s">
        <v>1235</v>
      </c>
      <c r="E401" s="25" t="s">
        <v>15</v>
      </c>
      <c r="F401" s="25" t="s">
        <v>42</v>
      </c>
      <c r="G401" s="17">
        <f t="shared" si="34"/>
        <v>80.35</v>
      </c>
      <c r="H401" s="20">
        <f t="shared" si="30"/>
        <v>2651.18</v>
      </c>
      <c r="I401" s="20">
        <f t="shared" si="31"/>
        <v>2965.7599999999998</v>
      </c>
      <c r="J401" s="20">
        <f t="shared" si="32"/>
        <v>3480.6299999999997</v>
      </c>
      <c r="K401" s="20">
        <f t="shared" si="33"/>
        <v>4623.75</v>
      </c>
    </row>
    <row r="402" spans="1:11" s="11" customFormat="1" ht="14.25" customHeight="1">
      <c r="A402" s="25" t="s">
        <v>1210</v>
      </c>
      <c r="B402" s="25">
        <v>9</v>
      </c>
      <c r="C402" s="25" t="s">
        <v>1236</v>
      </c>
      <c r="D402" s="25" t="s">
        <v>15</v>
      </c>
      <c r="E402" s="25" t="s">
        <v>1237</v>
      </c>
      <c r="F402" s="25" t="s">
        <v>1238</v>
      </c>
      <c r="G402" s="17">
        <f t="shared" si="34"/>
        <v>81.99</v>
      </c>
      <c r="H402" s="20">
        <f t="shared" si="30"/>
        <v>2684.1099999999997</v>
      </c>
      <c r="I402" s="20">
        <f t="shared" si="31"/>
        <v>2998.6899999999996</v>
      </c>
      <c r="J402" s="20">
        <f t="shared" si="32"/>
        <v>3513.56</v>
      </c>
      <c r="K402" s="20">
        <f t="shared" si="33"/>
        <v>4656.68</v>
      </c>
    </row>
    <row r="403" spans="1:11" s="11" customFormat="1" ht="14.25" customHeight="1">
      <c r="A403" s="25" t="s">
        <v>1210</v>
      </c>
      <c r="B403" s="25">
        <v>10</v>
      </c>
      <c r="C403" s="25" t="s">
        <v>1239</v>
      </c>
      <c r="D403" s="25" t="s">
        <v>15</v>
      </c>
      <c r="E403" s="25" t="s">
        <v>1240</v>
      </c>
      <c r="F403" s="25" t="s">
        <v>1241</v>
      </c>
      <c r="G403" s="17">
        <f t="shared" si="34"/>
        <v>82.04</v>
      </c>
      <c r="H403" s="20">
        <f t="shared" si="30"/>
        <v>2685.1499999999996</v>
      </c>
      <c r="I403" s="20">
        <f t="shared" si="31"/>
        <v>2999.7299999999996</v>
      </c>
      <c r="J403" s="20">
        <f t="shared" si="32"/>
        <v>3514.6</v>
      </c>
      <c r="K403" s="20">
        <f t="shared" si="33"/>
        <v>4657.72</v>
      </c>
    </row>
    <row r="404" spans="1:11" s="11" customFormat="1" ht="14.25" customHeight="1">
      <c r="A404" s="25" t="s">
        <v>1210</v>
      </c>
      <c r="B404" s="25">
        <v>11</v>
      </c>
      <c r="C404" s="25" t="s">
        <v>1242</v>
      </c>
      <c r="D404" s="25" t="s">
        <v>15</v>
      </c>
      <c r="E404" s="25" t="s">
        <v>1243</v>
      </c>
      <c r="F404" s="25" t="s">
        <v>1244</v>
      </c>
      <c r="G404" s="17">
        <f t="shared" si="34"/>
        <v>81.67</v>
      </c>
      <c r="H404" s="20">
        <f t="shared" si="30"/>
        <v>2677.6800000000003</v>
      </c>
      <c r="I404" s="20">
        <f t="shared" si="31"/>
        <v>2992.26</v>
      </c>
      <c r="J404" s="20">
        <f t="shared" si="32"/>
        <v>3507.13</v>
      </c>
      <c r="K404" s="20">
        <f t="shared" si="33"/>
        <v>4650.25</v>
      </c>
    </row>
    <row r="405" spans="1:11" s="11" customFormat="1" ht="14.25" customHeight="1">
      <c r="A405" s="25" t="s">
        <v>1210</v>
      </c>
      <c r="B405" s="25">
        <v>12</v>
      </c>
      <c r="C405" s="25" t="s">
        <v>1245</v>
      </c>
      <c r="D405" s="25" t="s">
        <v>15</v>
      </c>
      <c r="E405" s="25" t="s">
        <v>1246</v>
      </c>
      <c r="F405" s="25" t="s">
        <v>1247</v>
      </c>
      <c r="G405" s="17">
        <f t="shared" si="34"/>
        <v>81.25</v>
      </c>
      <c r="H405" s="20">
        <f t="shared" si="30"/>
        <v>2669.2200000000003</v>
      </c>
      <c r="I405" s="20">
        <f t="shared" si="31"/>
        <v>2983.8</v>
      </c>
      <c r="J405" s="20">
        <f t="shared" si="32"/>
        <v>3498.67</v>
      </c>
      <c r="K405" s="20">
        <f t="shared" si="33"/>
        <v>4641.79</v>
      </c>
    </row>
    <row r="406" spans="1:11" s="11" customFormat="1" ht="14.25" customHeight="1">
      <c r="A406" s="25" t="s">
        <v>1210</v>
      </c>
      <c r="B406" s="25">
        <v>13</v>
      </c>
      <c r="C406" s="25" t="s">
        <v>1248</v>
      </c>
      <c r="D406" s="25" t="s">
        <v>15</v>
      </c>
      <c r="E406" s="25" t="s">
        <v>1249</v>
      </c>
      <c r="F406" s="25" t="s">
        <v>1250</v>
      </c>
      <c r="G406" s="17">
        <f t="shared" si="34"/>
        <v>81.17</v>
      </c>
      <c r="H406" s="20">
        <f t="shared" si="30"/>
        <v>2667.71</v>
      </c>
      <c r="I406" s="20">
        <f t="shared" si="31"/>
        <v>2982.29</v>
      </c>
      <c r="J406" s="20">
        <f t="shared" si="32"/>
        <v>3497.16</v>
      </c>
      <c r="K406" s="20">
        <f t="shared" si="33"/>
        <v>4640.28</v>
      </c>
    </row>
    <row r="407" spans="1:11" s="11" customFormat="1" ht="14.25" customHeight="1">
      <c r="A407" s="25" t="s">
        <v>1210</v>
      </c>
      <c r="B407" s="25">
        <v>14</v>
      </c>
      <c r="C407" s="25" t="s">
        <v>1251</v>
      </c>
      <c r="D407" s="25" t="s">
        <v>1252</v>
      </c>
      <c r="E407" s="25" t="s">
        <v>15</v>
      </c>
      <c r="F407" s="25" t="s">
        <v>1253</v>
      </c>
      <c r="G407" s="17">
        <f t="shared" si="34"/>
        <v>81.09</v>
      </c>
      <c r="H407" s="20">
        <f t="shared" si="30"/>
        <v>2666.1000000000004</v>
      </c>
      <c r="I407" s="20">
        <f t="shared" si="31"/>
        <v>2980.6800000000003</v>
      </c>
      <c r="J407" s="20">
        <f t="shared" si="32"/>
        <v>3495.55</v>
      </c>
      <c r="K407" s="20">
        <f t="shared" si="33"/>
        <v>4638.67</v>
      </c>
    </row>
    <row r="408" spans="1:11" s="11" customFormat="1" ht="14.25" customHeight="1">
      <c r="A408" s="25" t="s">
        <v>1210</v>
      </c>
      <c r="B408" s="25">
        <v>15</v>
      </c>
      <c r="C408" s="25" t="s">
        <v>1254</v>
      </c>
      <c r="D408" s="25" t="s">
        <v>1255</v>
      </c>
      <c r="E408" s="25" t="s">
        <v>15</v>
      </c>
      <c r="F408" s="25" t="s">
        <v>1256</v>
      </c>
      <c r="G408" s="17">
        <f t="shared" si="34"/>
        <v>81.16</v>
      </c>
      <c r="H408" s="20">
        <f t="shared" si="30"/>
        <v>2667.5</v>
      </c>
      <c r="I408" s="20">
        <f t="shared" si="31"/>
        <v>2982.08</v>
      </c>
      <c r="J408" s="20">
        <f t="shared" si="32"/>
        <v>3496.95</v>
      </c>
      <c r="K408" s="20">
        <f t="shared" si="33"/>
        <v>4640.07</v>
      </c>
    </row>
    <row r="409" spans="1:11" s="11" customFormat="1" ht="14.25" customHeight="1">
      <c r="A409" s="25" t="s">
        <v>1210</v>
      </c>
      <c r="B409" s="25">
        <v>16</v>
      </c>
      <c r="C409" s="25" t="s">
        <v>1257</v>
      </c>
      <c r="D409" s="25" t="s">
        <v>1258</v>
      </c>
      <c r="E409" s="25" t="s">
        <v>15</v>
      </c>
      <c r="F409" s="25" t="s">
        <v>1259</v>
      </c>
      <c r="G409" s="17">
        <f t="shared" si="34"/>
        <v>81.29</v>
      </c>
      <c r="H409" s="20">
        <f t="shared" si="30"/>
        <v>2670.02</v>
      </c>
      <c r="I409" s="20">
        <f t="shared" si="31"/>
        <v>2984.6</v>
      </c>
      <c r="J409" s="20">
        <f t="shared" si="32"/>
        <v>3499.4700000000003</v>
      </c>
      <c r="K409" s="20">
        <f t="shared" si="33"/>
        <v>4642.59</v>
      </c>
    </row>
    <row r="410" spans="1:11" s="11" customFormat="1" ht="14.25" customHeight="1">
      <c r="A410" s="25" t="s">
        <v>1210</v>
      </c>
      <c r="B410" s="25">
        <v>17</v>
      </c>
      <c r="C410" s="25" t="s">
        <v>1260</v>
      </c>
      <c r="D410" s="25" t="s">
        <v>1261</v>
      </c>
      <c r="E410" s="25" t="s">
        <v>15</v>
      </c>
      <c r="F410" s="25" t="s">
        <v>1262</v>
      </c>
      <c r="G410" s="17">
        <f t="shared" si="34"/>
        <v>83.72</v>
      </c>
      <c r="H410" s="20">
        <f t="shared" si="30"/>
        <v>2719.1299999999997</v>
      </c>
      <c r="I410" s="20">
        <f t="shared" si="31"/>
        <v>3033.7099999999996</v>
      </c>
      <c r="J410" s="20">
        <f t="shared" si="32"/>
        <v>3548.58</v>
      </c>
      <c r="K410" s="20">
        <f t="shared" si="33"/>
        <v>4691.7</v>
      </c>
    </row>
    <row r="411" spans="1:11" s="11" customFormat="1" ht="14.25" customHeight="1">
      <c r="A411" s="25" t="s">
        <v>1210</v>
      </c>
      <c r="B411" s="25">
        <v>18</v>
      </c>
      <c r="C411" s="25" t="s">
        <v>1263</v>
      </c>
      <c r="D411" s="25" t="s">
        <v>15</v>
      </c>
      <c r="E411" s="25" t="s">
        <v>48</v>
      </c>
      <c r="F411" s="25" t="s">
        <v>1264</v>
      </c>
      <c r="G411" s="17">
        <f t="shared" si="34"/>
        <v>86.1</v>
      </c>
      <c r="H411" s="20">
        <f t="shared" si="30"/>
        <v>2767.11</v>
      </c>
      <c r="I411" s="20">
        <f t="shared" si="31"/>
        <v>3081.69</v>
      </c>
      <c r="J411" s="20">
        <f t="shared" si="32"/>
        <v>3596.56</v>
      </c>
      <c r="K411" s="20">
        <f t="shared" si="33"/>
        <v>4739.68</v>
      </c>
    </row>
    <row r="412" spans="1:11" s="11" customFormat="1" ht="14.25" customHeight="1">
      <c r="A412" s="25" t="s">
        <v>1210</v>
      </c>
      <c r="B412" s="25">
        <v>19</v>
      </c>
      <c r="C412" s="25" t="s">
        <v>1265</v>
      </c>
      <c r="D412" s="25" t="s">
        <v>15</v>
      </c>
      <c r="E412" s="25" t="s">
        <v>1266</v>
      </c>
      <c r="F412" s="25" t="s">
        <v>1267</v>
      </c>
      <c r="G412" s="17">
        <f t="shared" si="34"/>
        <v>85.13</v>
      </c>
      <c r="H412" s="20">
        <f t="shared" si="30"/>
        <v>2747.45</v>
      </c>
      <c r="I412" s="20">
        <f t="shared" si="31"/>
        <v>3062.0299999999997</v>
      </c>
      <c r="J412" s="20">
        <f t="shared" si="32"/>
        <v>3576.9</v>
      </c>
      <c r="K412" s="20">
        <f t="shared" si="33"/>
        <v>4720.0199999999995</v>
      </c>
    </row>
    <row r="413" spans="1:11" s="11" customFormat="1" ht="14.25" customHeight="1">
      <c r="A413" s="25" t="s">
        <v>1210</v>
      </c>
      <c r="B413" s="25">
        <v>20</v>
      </c>
      <c r="C413" s="25" t="s">
        <v>1268</v>
      </c>
      <c r="D413" s="25" t="s">
        <v>15</v>
      </c>
      <c r="E413" s="25" t="s">
        <v>1269</v>
      </c>
      <c r="F413" s="25" t="s">
        <v>1270</v>
      </c>
      <c r="G413" s="17">
        <f t="shared" si="34"/>
        <v>82.88</v>
      </c>
      <c r="H413" s="20">
        <f t="shared" si="30"/>
        <v>2702.17</v>
      </c>
      <c r="I413" s="20">
        <f t="shared" si="31"/>
        <v>3016.75</v>
      </c>
      <c r="J413" s="20">
        <f t="shared" si="32"/>
        <v>3531.62</v>
      </c>
      <c r="K413" s="20">
        <f t="shared" si="33"/>
        <v>4674.74</v>
      </c>
    </row>
    <row r="414" spans="1:11" s="11" customFormat="1" ht="14.25" customHeight="1">
      <c r="A414" s="25" t="s">
        <v>1210</v>
      </c>
      <c r="B414" s="25">
        <v>21</v>
      </c>
      <c r="C414" s="25" t="s">
        <v>1271</v>
      </c>
      <c r="D414" s="25" t="s">
        <v>15</v>
      </c>
      <c r="E414" s="25" t="s">
        <v>1272</v>
      </c>
      <c r="F414" s="25" t="s">
        <v>1273</v>
      </c>
      <c r="G414" s="17">
        <f t="shared" si="34"/>
        <v>81.29</v>
      </c>
      <c r="H414" s="20">
        <f t="shared" si="30"/>
        <v>2670.0299999999997</v>
      </c>
      <c r="I414" s="20">
        <f t="shared" si="31"/>
        <v>2984.6099999999997</v>
      </c>
      <c r="J414" s="20">
        <f t="shared" si="32"/>
        <v>3499.48</v>
      </c>
      <c r="K414" s="20">
        <f t="shared" si="33"/>
        <v>4642.599999999999</v>
      </c>
    </row>
    <row r="415" spans="1:11" s="11" customFormat="1" ht="14.25" customHeight="1">
      <c r="A415" s="25" t="s">
        <v>1210</v>
      </c>
      <c r="B415" s="25">
        <v>22</v>
      </c>
      <c r="C415" s="25" t="s">
        <v>1274</v>
      </c>
      <c r="D415" s="25" t="s">
        <v>15</v>
      </c>
      <c r="E415" s="25" t="s">
        <v>1275</v>
      </c>
      <c r="F415" s="25" t="s">
        <v>1276</v>
      </c>
      <c r="G415" s="17">
        <f t="shared" si="34"/>
        <v>76.83</v>
      </c>
      <c r="H415" s="20">
        <f t="shared" si="30"/>
        <v>2580.1099999999997</v>
      </c>
      <c r="I415" s="20">
        <f t="shared" si="31"/>
        <v>2894.6899999999996</v>
      </c>
      <c r="J415" s="20">
        <f t="shared" si="32"/>
        <v>3409.56</v>
      </c>
      <c r="K415" s="20">
        <f t="shared" si="33"/>
        <v>4552.68</v>
      </c>
    </row>
    <row r="416" spans="1:11" s="11" customFormat="1" ht="14.25" customHeight="1">
      <c r="A416" s="25" t="s">
        <v>1210</v>
      </c>
      <c r="B416" s="25">
        <v>23</v>
      </c>
      <c r="C416" s="25" t="s">
        <v>1277</v>
      </c>
      <c r="D416" s="25" t="s">
        <v>15</v>
      </c>
      <c r="E416" s="25" t="s">
        <v>1278</v>
      </c>
      <c r="F416" s="25" t="s">
        <v>1279</v>
      </c>
      <c r="G416" s="17">
        <f t="shared" si="34"/>
        <v>58.99</v>
      </c>
      <c r="H416" s="20">
        <f t="shared" si="30"/>
        <v>2220.5099999999998</v>
      </c>
      <c r="I416" s="20">
        <f t="shared" si="31"/>
        <v>2535.0899999999997</v>
      </c>
      <c r="J416" s="20">
        <f t="shared" si="32"/>
        <v>3049.96</v>
      </c>
      <c r="K416" s="20">
        <f t="shared" si="33"/>
        <v>4193.08</v>
      </c>
    </row>
    <row r="417" spans="1:11" s="11" customFormat="1" ht="14.25" customHeight="1">
      <c r="A417" s="25" t="s">
        <v>1280</v>
      </c>
      <c r="B417" s="25">
        <v>0</v>
      </c>
      <c r="C417" s="25" t="s">
        <v>1281</v>
      </c>
      <c r="D417" s="25" t="s">
        <v>15</v>
      </c>
      <c r="E417" s="25" t="s">
        <v>1282</v>
      </c>
      <c r="F417" s="25" t="s">
        <v>1283</v>
      </c>
      <c r="G417" s="17">
        <f t="shared" si="34"/>
        <v>52.33</v>
      </c>
      <c r="H417" s="20">
        <f t="shared" si="30"/>
        <v>2086.25</v>
      </c>
      <c r="I417" s="20">
        <f t="shared" si="31"/>
        <v>2400.83</v>
      </c>
      <c r="J417" s="20">
        <f t="shared" si="32"/>
        <v>2915.7</v>
      </c>
      <c r="K417" s="20">
        <f t="shared" si="33"/>
        <v>4058.8199999999997</v>
      </c>
    </row>
    <row r="418" spans="1:11" s="11" customFormat="1" ht="14.25" customHeight="1">
      <c r="A418" s="25" t="s">
        <v>1280</v>
      </c>
      <c r="B418" s="25">
        <v>1</v>
      </c>
      <c r="C418" s="25" t="s">
        <v>1284</v>
      </c>
      <c r="D418" s="25" t="s">
        <v>15</v>
      </c>
      <c r="E418" s="25" t="s">
        <v>1285</v>
      </c>
      <c r="F418" s="25" t="s">
        <v>1286</v>
      </c>
      <c r="G418" s="17">
        <f t="shared" si="34"/>
        <v>49.02</v>
      </c>
      <c r="H418" s="20">
        <f t="shared" si="30"/>
        <v>2019.6799999999998</v>
      </c>
      <c r="I418" s="20">
        <f t="shared" si="31"/>
        <v>2334.2599999999998</v>
      </c>
      <c r="J418" s="20">
        <f t="shared" si="32"/>
        <v>2849.13</v>
      </c>
      <c r="K418" s="20">
        <f t="shared" si="33"/>
        <v>3992.25</v>
      </c>
    </row>
    <row r="419" spans="1:11" s="11" customFormat="1" ht="14.25" customHeight="1">
      <c r="A419" s="25" t="s">
        <v>1280</v>
      </c>
      <c r="B419" s="25">
        <v>2</v>
      </c>
      <c r="C419" s="25" t="s">
        <v>1287</v>
      </c>
      <c r="D419" s="25" t="s">
        <v>15</v>
      </c>
      <c r="E419" s="25" t="s">
        <v>1288</v>
      </c>
      <c r="F419" s="25" t="s">
        <v>1289</v>
      </c>
      <c r="G419" s="17">
        <f t="shared" si="34"/>
        <v>47.01</v>
      </c>
      <c r="H419" s="20">
        <f t="shared" si="30"/>
        <v>1979.11</v>
      </c>
      <c r="I419" s="20">
        <f t="shared" si="31"/>
        <v>2293.69</v>
      </c>
      <c r="J419" s="20">
        <f t="shared" si="32"/>
        <v>2808.5600000000004</v>
      </c>
      <c r="K419" s="20">
        <f t="shared" si="33"/>
        <v>3951.6800000000003</v>
      </c>
    </row>
    <row r="420" spans="1:11" s="11" customFormat="1" ht="14.25" customHeight="1">
      <c r="A420" s="25" t="s">
        <v>1280</v>
      </c>
      <c r="B420" s="25">
        <v>3</v>
      </c>
      <c r="C420" s="25" t="s">
        <v>1290</v>
      </c>
      <c r="D420" s="25" t="s">
        <v>15</v>
      </c>
      <c r="E420" s="25" t="s">
        <v>1291</v>
      </c>
      <c r="F420" s="25" t="s">
        <v>1292</v>
      </c>
      <c r="G420" s="17">
        <f t="shared" si="34"/>
        <v>45.51</v>
      </c>
      <c r="H420" s="20">
        <f t="shared" si="30"/>
        <v>1948.76</v>
      </c>
      <c r="I420" s="20">
        <f t="shared" si="31"/>
        <v>2263.34</v>
      </c>
      <c r="J420" s="20">
        <f t="shared" si="32"/>
        <v>2778.21</v>
      </c>
      <c r="K420" s="20">
        <f t="shared" si="33"/>
        <v>3921.33</v>
      </c>
    </row>
    <row r="421" spans="1:11" s="11" customFormat="1" ht="14.25" customHeight="1">
      <c r="A421" s="25" t="s">
        <v>1280</v>
      </c>
      <c r="B421" s="25">
        <v>4</v>
      </c>
      <c r="C421" s="25" t="s">
        <v>1293</v>
      </c>
      <c r="D421" s="25" t="s">
        <v>15</v>
      </c>
      <c r="E421" s="25" t="s">
        <v>1294</v>
      </c>
      <c r="F421" s="25" t="s">
        <v>1295</v>
      </c>
      <c r="G421" s="17">
        <f t="shared" si="34"/>
        <v>55.96</v>
      </c>
      <c r="H421" s="20">
        <f t="shared" si="30"/>
        <v>2159.5699999999997</v>
      </c>
      <c r="I421" s="20">
        <f t="shared" si="31"/>
        <v>2474.1499999999996</v>
      </c>
      <c r="J421" s="20">
        <f t="shared" si="32"/>
        <v>2989.02</v>
      </c>
      <c r="K421" s="20">
        <f t="shared" si="33"/>
        <v>4132.139999999999</v>
      </c>
    </row>
    <row r="422" spans="1:11" s="11" customFormat="1" ht="14.25" customHeight="1">
      <c r="A422" s="25" t="s">
        <v>1280</v>
      </c>
      <c r="B422" s="25">
        <v>5</v>
      </c>
      <c r="C422" s="25" t="s">
        <v>1296</v>
      </c>
      <c r="D422" s="25" t="s">
        <v>1297</v>
      </c>
      <c r="E422" s="25" t="s">
        <v>15</v>
      </c>
      <c r="F422" s="25" t="s">
        <v>1298</v>
      </c>
      <c r="G422" s="17">
        <f t="shared" si="34"/>
        <v>55.36</v>
      </c>
      <c r="H422" s="20">
        <f t="shared" si="30"/>
        <v>2147.31</v>
      </c>
      <c r="I422" s="20">
        <f t="shared" si="31"/>
        <v>2461.89</v>
      </c>
      <c r="J422" s="20">
        <f t="shared" si="32"/>
        <v>2976.76</v>
      </c>
      <c r="K422" s="20">
        <f t="shared" si="33"/>
        <v>4119.88</v>
      </c>
    </row>
    <row r="423" spans="1:11" s="11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15</v>
      </c>
      <c r="F423" s="25" t="s">
        <v>1301</v>
      </c>
      <c r="G423" s="17">
        <f t="shared" si="34"/>
        <v>77.14</v>
      </c>
      <c r="H423" s="20">
        <f t="shared" si="30"/>
        <v>2586.36</v>
      </c>
      <c r="I423" s="20">
        <f t="shared" si="31"/>
        <v>2900.94</v>
      </c>
      <c r="J423" s="20">
        <f t="shared" si="32"/>
        <v>3415.81</v>
      </c>
      <c r="K423" s="20">
        <f t="shared" si="33"/>
        <v>4558.93</v>
      </c>
    </row>
    <row r="424" spans="1:11" s="11" customFormat="1" ht="14.25" customHeight="1">
      <c r="A424" s="25" t="s">
        <v>1280</v>
      </c>
      <c r="B424" s="25">
        <v>7</v>
      </c>
      <c r="C424" s="25" t="s">
        <v>1302</v>
      </c>
      <c r="D424" s="25" t="s">
        <v>15</v>
      </c>
      <c r="E424" s="25" t="s">
        <v>1303</v>
      </c>
      <c r="F424" s="25" t="s">
        <v>1304</v>
      </c>
      <c r="G424" s="17">
        <f t="shared" si="34"/>
        <v>80.34</v>
      </c>
      <c r="H424" s="20">
        <f t="shared" si="30"/>
        <v>2650.91</v>
      </c>
      <c r="I424" s="20">
        <f t="shared" si="31"/>
        <v>2965.49</v>
      </c>
      <c r="J424" s="20">
        <f t="shared" si="32"/>
        <v>3480.36</v>
      </c>
      <c r="K424" s="20">
        <f t="shared" si="33"/>
        <v>4623.48</v>
      </c>
    </row>
    <row r="425" spans="1:11" s="11" customFormat="1" ht="14.25" customHeight="1">
      <c r="A425" s="25" t="s">
        <v>1280</v>
      </c>
      <c r="B425" s="25">
        <v>8</v>
      </c>
      <c r="C425" s="25" t="s">
        <v>1305</v>
      </c>
      <c r="D425" s="25" t="s">
        <v>15</v>
      </c>
      <c r="E425" s="25" t="s">
        <v>1306</v>
      </c>
      <c r="F425" s="25" t="s">
        <v>1307</v>
      </c>
      <c r="G425" s="17">
        <f t="shared" si="34"/>
        <v>86.65</v>
      </c>
      <c r="H425" s="20">
        <f t="shared" si="30"/>
        <v>2778.13</v>
      </c>
      <c r="I425" s="20">
        <f t="shared" si="31"/>
        <v>3092.71</v>
      </c>
      <c r="J425" s="20">
        <f t="shared" si="32"/>
        <v>3607.5800000000004</v>
      </c>
      <c r="K425" s="20">
        <f t="shared" si="33"/>
        <v>4750.7</v>
      </c>
    </row>
    <row r="426" spans="1:11" s="11" customFormat="1" ht="14.25" customHeight="1">
      <c r="A426" s="25" t="s">
        <v>1280</v>
      </c>
      <c r="B426" s="25">
        <v>9</v>
      </c>
      <c r="C426" s="25" t="s">
        <v>1308</v>
      </c>
      <c r="D426" s="25" t="s">
        <v>15</v>
      </c>
      <c r="E426" s="25" t="s">
        <v>38</v>
      </c>
      <c r="F426" s="25" t="s">
        <v>1309</v>
      </c>
      <c r="G426" s="17">
        <f t="shared" si="34"/>
        <v>90.08</v>
      </c>
      <c r="H426" s="20">
        <f t="shared" si="30"/>
        <v>2847.31</v>
      </c>
      <c r="I426" s="20">
        <f t="shared" si="31"/>
        <v>3161.89</v>
      </c>
      <c r="J426" s="20">
        <f t="shared" si="32"/>
        <v>3676.76</v>
      </c>
      <c r="K426" s="20">
        <f t="shared" si="33"/>
        <v>4819.88</v>
      </c>
    </row>
    <row r="427" spans="1:11" s="11" customFormat="1" ht="14.25" customHeight="1">
      <c r="A427" s="25" t="s">
        <v>1280</v>
      </c>
      <c r="B427" s="25">
        <v>10</v>
      </c>
      <c r="C427" s="25" t="s">
        <v>1310</v>
      </c>
      <c r="D427" s="25" t="s">
        <v>15</v>
      </c>
      <c r="E427" s="25" t="s">
        <v>1311</v>
      </c>
      <c r="F427" s="25" t="s">
        <v>1312</v>
      </c>
      <c r="G427" s="17">
        <f t="shared" si="34"/>
        <v>90.24</v>
      </c>
      <c r="H427" s="20">
        <f t="shared" si="30"/>
        <v>2850.42</v>
      </c>
      <c r="I427" s="20">
        <f t="shared" si="31"/>
        <v>3165</v>
      </c>
      <c r="J427" s="20">
        <f t="shared" si="32"/>
        <v>3679.87</v>
      </c>
      <c r="K427" s="20">
        <f t="shared" si="33"/>
        <v>4822.99</v>
      </c>
    </row>
    <row r="428" spans="1:11" s="11" customFormat="1" ht="14.25" customHeight="1">
      <c r="A428" s="25" t="s">
        <v>1280</v>
      </c>
      <c r="B428" s="25">
        <v>11</v>
      </c>
      <c r="C428" s="25" t="s">
        <v>1313</v>
      </c>
      <c r="D428" s="25" t="s">
        <v>15</v>
      </c>
      <c r="E428" s="25" t="s">
        <v>1314</v>
      </c>
      <c r="F428" s="25" t="s">
        <v>1315</v>
      </c>
      <c r="G428" s="17">
        <f t="shared" si="34"/>
        <v>89.52</v>
      </c>
      <c r="H428" s="20">
        <f t="shared" si="30"/>
        <v>2835.94</v>
      </c>
      <c r="I428" s="20">
        <f t="shared" si="31"/>
        <v>3150.52</v>
      </c>
      <c r="J428" s="20">
        <f t="shared" si="32"/>
        <v>3665.39</v>
      </c>
      <c r="K428" s="20">
        <f t="shared" si="33"/>
        <v>4808.51</v>
      </c>
    </row>
    <row r="429" spans="1:11" s="11" customFormat="1" ht="14.25" customHeight="1">
      <c r="A429" s="25" t="s">
        <v>1280</v>
      </c>
      <c r="B429" s="25">
        <v>12</v>
      </c>
      <c r="C429" s="25" t="s">
        <v>1316</v>
      </c>
      <c r="D429" s="25" t="s">
        <v>15</v>
      </c>
      <c r="E429" s="25" t="s">
        <v>1317</v>
      </c>
      <c r="F429" s="25" t="s">
        <v>1318</v>
      </c>
      <c r="G429" s="17">
        <f t="shared" si="34"/>
        <v>88.8</v>
      </c>
      <c r="H429" s="20">
        <f t="shared" si="30"/>
        <v>2821.41</v>
      </c>
      <c r="I429" s="20">
        <f t="shared" si="31"/>
        <v>3135.99</v>
      </c>
      <c r="J429" s="20">
        <f t="shared" si="32"/>
        <v>3650.86</v>
      </c>
      <c r="K429" s="20">
        <f t="shared" si="33"/>
        <v>4793.9800000000005</v>
      </c>
    </row>
    <row r="430" spans="1:11" s="11" customFormat="1" ht="14.25" customHeight="1">
      <c r="A430" s="25" t="s">
        <v>1280</v>
      </c>
      <c r="B430" s="25">
        <v>13</v>
      </c>
      <c r="C430" s="25" t="s">
        <v>1319</v>
      </c>
      <c r="D430" s="25" t="s">
        <v>1320</v>
      </c>
      <c r="E430" s="25" t="s">
        <v>15</v>
      </c>
      <c r="F430" s="25" t="s">
        <v>1321</v>
      </c>
      <c r="G430" s="17">
        <f t="shared" si="34"/>
        <v>88.86</v>
      </c>
      <c r="H430" s="20">
        <f t="shared" si="30"/>
        <v>2822.7400000000002</v>
      </c>
      <c r="I430" s="20">
        <f t="shared" si="31"/>
        <v>3137.32</v>
      </c>
      <c r="J430" s="20">
        <f t="shared" si="32"/>
        <v>3652.19</v>
      </c>
      <c r="K430" s="20">
        <f t="shared" si="33"/>
        <v>4795.3099999999995</v>
      </c>
    </row>
    <row r="431" spans="1:11" s="11" customFormat="1" ht="14.25" customHeight="1">
      <c r="A431" s="25" t="s">
        <v>1280</v>
      </c>
      <c r="B431" s="25">
        <v>14</v>
      </c>
      <c r="C431" s="25" t="s">
        <v>1322</v>
      </c>
      <c r="D431" s="25" t="s">
        <v>1323</v>
      </c>
      <c r="E431" s="25" t="s">
        <v>15</v>
      </c>
      <c r="F431" s="25" t="s">
        <v>1324</v>
      </c>
      <c r="G431" s="17">
        <f t="shared" si="34"/>
        <v>88.76</v>
      </c>
      <c r="H431" s="20">
        <f t="shared" si="30"/>
        <v>2820.7000000000003</v>
      </c>
      <c r="I431" s="20">
        <f t="shared" si="31"/>
        <v>3135.28</v>
      </c>
      <c r="J431" s="20">
        <f t="shared" si="32"/>
        <v>3650.1500000000005</v>
      </c>
      <c r="K431" s="20">
        <f t="shared" si="33"/>
        <v>4793.27</v>
      </c>
    </row>
    <row r="432" spans="1:11" s="11" customFormat="1" ht="14.25" customHeight="1">
      <c r="A432" s="25" t="s">
        <v>1280</v>
      </c>
      <c r="B432" s="25">
        <v>15</v>
      </c>
      <c r="C432" s="25" t="s">
        <v>1325</v>
      </c>
      <c r="D432" s="25" t="s">
        <v>356</v>
      </c>
      <c r="E432" s="25" t="s">
        <v>15</v>
      </c>
      <c r="F432" s="25" t="s">
        <v>1326</v>
      </c>
      <c r="G432" s="17">
        <f t="shared" si="34"/>
        <v>86.8</v>
      </c>
      <c r="H432" s="20">
        <f t="shared" si="30"/>
        <v>2781.1000000000004</v>
      </c>
      <c r="I432" s="20">
        <f t="shared" si="31"/>
        <v>3095.6800000000003</v>
      </c>
      <c r="J432" s="20">
        <f t="shared" si="32"/>
        <v>3610.55</v>
      </c>
      <c r="K432" s="20">
        <f t="shared" si="33"/>
        <v>4753.67</v>
      </c>
    </row>
    <row r="433" spans="1:11" s="11" customFormat="1" ht="14.25" customHeight="1">
      <c r="A433" s="25" t="s">
        <v>1280</v>
      </c>
      <c r="B433" s="25">
        <v>16</v>
      </c>
      <c r="C433" s="25" t="s">
        <v>1327</v>
      </c>
      <c r="D433" s="25" t="s">
        <v>1328</v>
      </c>
      <c r="E433" s="25" t="s">
        <v>15</v>
      </c>
      <c r="F433" s="25" t="s">
        <v>1329</v>
      </c>
      <c r="G433" s="17">
        <f t="shared" si="34"/>
        <v>83.11</v>
      </c>
      <c r="H433" s="20">
        <f t="shared" si="30"/>
        <v>2706.84</v>
      </c>
      <c r="I433" s="20">
        <f t="shared" si="31"/>
        <v>3021.42</v>
      </c>
      <c r="J433" s="20">
        <f t="shared" si="32"/>
        <v>3536.2900000000004</v>
      </c>
      <c r="K433" s="20">
        <f t="shared" si="33"/>
        <v>4679.41</v>
      </c>
    </row>
    <row r="434" spans="1:11" s="11" customFormat="1" ht="14.25" customHeight="1">
      <c r="A434" s="25" t="s">
        <v>1280</v>
      </c>
      <c r="B434" s="25">
        <v>17</v>
      </c>
      <c r="C434" s="25" t="s">
        <v>1330</v>
      </c>
      <c r="D434" s="25" t="s">
        <v>1331</v>
      </c>
      <c r="E434" s="25" t="s">
        <v>15</v>
      </c>
      <c r="F434" s="25" t="s">
        <v>1332</v>
      </c>
      <c r="G434" s="17">
        <f t="shared" si="34"/>
        <v>90.93</v>
      </c>
      <c r="H434" s="20">
        <f t="shared" si="30"/>
        <v>2864.2799999999997</v>
      </c>
      <c r="I434" s="20">
        <f t="shared" si="31"/>
        <v>3178.8599999999997</v>
      </c>
      <c r="J434" s="20">
        <f t="shared" si="32"/>
        <v>3693.73</v>
      </c>
      <c r="K434" s="20">
        <f t="shared" si="33"/>
        <v>4836.85</v>
      </c>
    </row>
    <row r="435" spans="1:11" s="11" customFormat="1" ht="14.25" customHeight="1">
      <c r="A435" s="25" t="s">
        <v>1280</v>
      </c>
      <c r="B435" s="25">
        <v>18</v>
      </c>
      <c r="C435" s="25" t="s">
        <v>1333</v>
      </c>
      <c r="D435" s="25" t="s">
        <v>15</v>
      </c>
      <c r="E435" s="25" t="s">
        <v>1334</v>
      </c>
      <c r="F435" s="25" t="s">
        <v>1335</v>
      </c>
      <c r="G435" s="17">
        <f t="shared" si="34"/>
        <v>91.9</v>
      </c>
      <c r="H435" s="20">
        <f t="shared" si="30"/>
        <v>2883.9900000000002</v>
      </c>
      <c r="I435" s="20">
        <f t="shared" si="31"/>
        <v>3198.57</v>
      </c>
      <c r="J435" s="20">
        <f t="shared" si="32"/>
        <v>3713.44</v>
      </c>
      <c r="K435" s="20">
        <f t="shared" si="33"/>
        <v>4856.5599999999995</v>
      </c>
    </row>
    <row r="436" spans="1:11" s="11" customFormat="1" ht="14.25" customHeight="1">
      <c r="A436" s="25" t="s">
        <v>1280</v>
      </c>
      <c r="B436" s="25">
        <v>19</v>
      </c>
      <c r="C436" s="25" t="s">
        <v>1336</v>
      </c>
      <c r="D436" s="25" t="s">
        <v>15</v>
      </c>
      <c r="E436" s="25" t="s">
        <v>1337</v>
      </c>
      <c r="F436" s="25" t="s">
        <v>1338</v>
      </c>
      <c r="G436" s="17">
        <f t="shared" si="34"/>
        <v>91.37</v>
      </c>
      <c r="H436" s="20">
        <f t="shared" si="30"/>
        <v>2873.31</v>
      </c>
      <c r="I436" s="20">
        <f t="shared" si="31"/>
        <v>3187.89</v>
      </c>
      <c r="J436" s="20">
        <f t="shared" si="32"/>
        <v>3702.76</v>
      </c>
      <c r="K436" s="20">
        <f t="shared" si="33"/>
        <v>4845.88</v>
      </c>
    </row>
    <row r="437" spans="1:11" s="11" customFormat="1" ht="14.25" customHeight="1">
      <c r="A437" s="25" t="s">
        <v>1280</v>
      </c>
      <c r="B437" s="25">
        <v>20</v>
      </c>
      <c r="C437" s="25" t="s">
        <v>1339</v>
      </c>
      <c r="D437" s="25" t="s">
        <v>15</v>
      </c>
      <c r="E437" s="25" t="s">
        <v>1340</v>
      </c>
      <c r="F437" s="25" t="s">
        <v>1341</v>
      </c>
      <c r="G437" s="17">
        <f t="shared" si="34"/>
        <v>90.47</v>
      </c>
      <c r="H437" s="20">
        <f t="shared" si="30"/>
        <v>2855.1299999999997</v>
      </c>
      <c r="I437" s="20">
        <f t="shared" si="31"/>
        <v>3169.7099999999996</v>
      </c>
      <c r="J437" s="20">
        <f t="shared" si="32"/>
        <v>3684.58</v>
      </c>
      <c r="K437" s="20">
        <f t="shared" si="33"/>
        <v>4827.7</v>
      </c>
    </row>
    <row r="438" spans="1:11" s="11" customFormat="1" ht="14.25" customHeight="1">
      <c r="A438" s="25" t="s">
        <v>1280</v>
      </c>
      <c r="B438" s="25">
        <v>21</v>
      </c>
      <c r="C438" s="25" t="s">
        <v>1342</v>
      </c>
      <c r="D438" s="25" t="s">
        <v>15</v>
      </c>
      <c r="E438" s="25" t="s">
        <v>1343</v>
      </c>
      <c r="F438" s="25" t="s">
        <v>1344</v>
      </c>
      <c r="G438" s="17">
        <f t="shared" si="34"/>
        <v>89.46</v>
      </c>
      <c r="H438" s="20">
        <f t="shared" si="30"/>
        <v>2834.7</v>
      </c>
      <c r="I438" s="20">
        <f t="shared" si="31"/>
        <v>3149.2799999999997</v>
      </c>
      <c r="J438" s="20">
        <f t="shared" si="32"/>
        <v>3664.15</v>
      </c>
      <c r="K438" s="20">
        <f t="shared" si="33"/>
        <v>4807.2699999999995</v>
      </c>
    </row>
    <row r="439" spans="1:11" s="11" customFormat="1" ht="14.25" customHeight="1">
      <c r="A439" s="25" t="s">
        <v>1280</v>
      </c>
      <c r="B439" s="25">
        <v>22</v>
      </c>
      <c r="C439" s="25" t="s">
        <v>1345</v>
      </c>
      <c r="D439" s="25" t="s">
        <v>15</v>
      </c>
      <c r="E439" s="25" t="s">
        <v>1346</v>
      </c>
      <c r="F439" s="25" t="s">
        <v>1347</v>
      </c>
      <c r="G439" s="17">
        <f t="shared" si="34"/>
        <v>85.28</v>
      </c>
      <c r="H439" s="20">
        <f t="shared" si="30"/>
        <v>2750.44</v>
      </c>
      <c r="I439" s="20">
        <f t="shared" si="31"/>
        <v>3065.02</v>
      </c>
      <c r="J439" s="20">
        <f t="shared" si="32"/>
        <v>3579.8900000000003</v>
      </c>
      <c r="K439" s="20">
        <f t="shared" si="33"/>
        <v>4723.009999999999</v>
      </c>
    </row>
    <row r="440" spans="1:11" s="11" customFormat="1" ht="14.25" customHeight="1">
      <c r="A440" s="25" t="s">
        <v>1280</v>
      </c>
      <c r="B440" s="25">
        <v>23</v>
      </c>
      <c r="C440" s="25" t="s">
        <v>1348</v>
      </c>
      <c r="D440" s="25" t="s">
        <v>15</v>
      </c>
      <c r="E440" s="25" t="s">
        <v>1349</v>
      </c>
      <c r="F440" s="25" t="s">
        <v>1350</v>
      </c>
      <c r="G440" s="17">
        <f t="shared" si="34"/>
        <v>78.79</v>
      </c>
      <c r="H440" s="20">
        <f t="shared" si="30"/>
        <v>2619.76</v>
      </c>
      <c r="I440" s="20">
        <f t="shared" si="31"/>
        <v>2934.34</v>
      </c>
      <c r="J440" s="20">
        <f t="shared" si="32"/>
        <v>3449.21</v>
      </c>
      <c r="K440" s="20">
        <f t="shared" si="33"/>
        <v>4592.33</v>
      </c>
    </row>
    <row r="441" spans="1:11" s="11" customFormat="1" ht="14.25" customHeight="1">
      <c r="A441" s="25" t="s">
        <v>1351</v>
      </c>
      <c r="B441" s="25">
        <v>0</v>
      </c>
      <c r="C441" s="25" t="s">
        <v>1352</v>
      </c>
      <c r="D441" s="25" t="s">
        <v>15</v>
      </c>
      <c r="E441" s="25" t="s">
        <v>1353</v>
      </c>
      <c r="F441" s="25" t="s">
        <v>132</v>
      </c>
      <c r="G441" s="17">
        <f t="shared" si="34"/>
        <v>76.03</v>
      </c>
      <c r="H441" s="20">
        <f t="shared" si="30"/>
        <v>2563.98</v>
      </c>
      <c r="I441" s="20">
        <f t="shared" si="31"/>
        <v>2878.56</v>
      </c>
      <c r="J441" s="20">
        <f t="shared" si="32"/>
        <v>3393.4300000000003</v>
      </c>
      <c r="K441" s="20">
        <f t="shared" si="33"/>
        <v>4536.55</v>
      </c>
    </row>
    <row r="442" spans="1:11" s="11" customFormat="1" ht="14.25" customHeight="1">
      <c r="A442" s="25" t="s">
        <v>1351</v>
      </c>
      <c r="B442" s="25">
        <v>1</v>
      </c>
      <c r="C442" s="25" t="s">
        <v>1354</v>
      </c>
      <c r="D442" s="25" t="s">
        <v>15</v>
      </c>
      <c r="E442" s="25" t="s">
        <v>1355</v>
      </c>
      <c r="F442" s="25" t="s">
        <v>1356</v>
      </c>
      <c r="G442" s="17">
        <f t="shared" si="34"/>
        <v>74.52</v>
      </c>
      <c r="H442" s="20">
        <f t="shared" si="30"/>
        <v>2533.68</v>
      </c>
      <c r="I442" s="20">
        <f t="shared" si="31"/>
        <v>2848.2599999999998</v>
      </c>
      <c r="J442" s="20">
        <f t="shared" si="32"/>
        <v>3363.13</v>
      </c>
      <c r="K442" s="20">
        <f t="shared" si="33"/>
        <v>4506.25</v>
      </c>
    </row>
    <row r="443" spans="1:11" s="11" customFormat="1" ht="14.25" customHeight="1">
      <c r="A443" s="25" t="s">
        <v>1351</v>
      </c>
      <c r="B443" s="25">
        <v>2</v>
      </c>
      <c r="C443" s="25" t="s">
        <v>1357</v>
      </c>
      <c r="D443" s="25" t="s">
        <v>15</v>
      </c>
      <c r="E443" s="25" t="s">
        <v>1358</v>
      </c>
      <c r="F443" s="25" t="s">
        <v>1359</v>
      </c>
      <c r="G443" s="17">
        <f t="shared" si="34"/>
        <v>73.25</v>
      </c>
      <c r="H443" s="20">
        <f t="shared" si="30"/>
        <v>2508.04</v>
      </c>
      <c r="I443" s="20">
        <f t="shared" si="31"/>
        <v>2822.62</v>
      </c>
      <c r="J443" s="20">
        <f t="shared" si="32"/>
        <v>3337.49</v>
      </c>
      <c r="K443" s="20">
        <f t="shared" si="33"/>
        <v>4480.61</v>
      </c>
    </row>
    <row r="444" spans="1:11" s="11" customFormat="1" ht="14.25" customHeight="1">
      <c r="A444" s="25" t="s">
        <v>1351</v>
      </c>
      <c r="B444" s="25">
        <v>3</v>
      </c>
      <c r="C444" s="25" t="s">
        <v>1360</v>
      </c>
      <c r="D444" s="25" t="s">
        <v>15</v>
      </c>
      <c r="E444" s="25" t="s">
        <v>1361</v>
      </c>
      <c r="F444" s="25" t="s">
        <v>1362</v>
      </c>
      <c r="G444" s="17">
        <f t="shared" si="34"/>
        <v>70.07</v>
      </c>
      <c r="H444" s="20">
        <f t="shared" si="30"/>
        <v>2443.8300000000004</v>
      </c>
      <c r="I444" s="20">
        <f t="shared" si="31"/>
        <v>2758.4100000000003</v>
      </c>
      <c r="J444" s="20">
        <f t="shared" si="32"/>
        <v>3273.28</v>
      </c>
      <c r="K444" s="20">
        <f t="shared" si="33"/>
        <v>4416.4</v>
      </c>
    </row>
    <row r="445" spans="1:11" s="11" customFormat="1" ht="14.25" customHeight="1">
      <c r="A445" s="25" t="s">
        <v>1351</v>
      </c>
      <c r="B445" s="25">
        <v>4</v>
      </c>
      <c r="C445" s="25" t="s">
        <v>1363</v>
      </c>
      <c r="D445" s="25" t="s">
        <v>15</v>
      </c>
      <c r="E445" s="25" t="s">
        <v>1364</v>
      </c>
      <c r="F445" s="25" t="s">
        <v>1365</v>
      </c>
      <c r="G445" s="17">
        <f t="shared" si="34"/>
        <v>74.47</v>
      </c>
      <c r="H445" s="20">
        <f t="shared" si="30"/>
        <v>2532.62</v>
      </c>
      <c r="I445" s="20">
        <f t="shared" si="31"/>
        <v>2847.2</v>
      </c>
      <c r="J445" s="20">
        <f t="shared" si="32"/>
        <v>3362.07</v>
      </c>
      <c r="K445" s="20">
        <f t="shared" si="33"/>
        <v>4505.1900000000005</v>
      </c>
    </row>
    <row r="446" spans="1:11" s="11" customFormat="1" ht="14.25" customHeight="1">
      <c r="A446" s="25" t="s">
        <v>1351</v>
      </c>
      <c r="B446" s="25">
        <v>5</v>
      </c>
      <c r="C446" s="25" t="s">
        <v>1366</v>
      </c>
      <c r="D446" s="25" t="s">
        <v>15</v>
      </c>
      <c r="E446" s="25" t="s">
        <v>1367</v>
      </c>
      <c r="F446" s="25" t="s">
        <v>1368</v>
      </c>
      <c r="G446" s="17">
        <f t="shared" si="34"/>
        <v>75.18</v>
      </c>
      <c r="H446" s="20">
        <f t="shared" si="30"/>
        <v>2546.86</v>
      </c>
      <c r="I446" s="20">
        <f t="shared" si="31"/>
        <v>2861.44</v>
      </c>
      <c r="J446" s="20">
        <f t="shared" si="32"/>
        <v>3376.31</v>
      </c>
      <c r="K446" s="20">
        <f t="shared" si="33"/>
        <v>4519.43</v>
      </c>
    </row>
    <row r="447" spans="1:11" s="11" customFormat="1" ht="14.25" customHeight="1">
      <c r="A447" s="25" t="s">
        <v>1351</v>
      </c>
      <c r="B447" s="25">
        <v>6</v>
      </c>
      <c r="C447" s="25" t="s">
        <v>1369</v>
      </c>
      <c r="D447" s="25" t="s">
        <v>15</v>
      </c>
      <c r="E447" s="25" t="s">
        <v>1370</v>
      </c>
      <c r="F447" s="25" t="s">
        <v>1371</v>
      </c>
      <c r="G447" s="17">
        <f t="shared" si="34"/>
        <v>80.91</v>
      </c>
      <c r="H447" s="20">
        <f t="shared" si="30"/>
        <v>2662.41</v>
      </c>
      <c r="I447" s="20">
        <f t="shared" si="31"/>
        <v>2976.99</v>
      </c>
      <c r="J447" s="20">
        <f t="shared" si="32"/>
        <v>3491.8599999999997</v>
      </c>
      <c r="K447" s="20">
        <f t="shared" si="33"/>
        <v>4634.98</v>
      </c>
    </row>
    <row r="448" spans="1:11" s="11" customFormat="1" ht="14.25" customHeight="1">
      <c r="A448" s="25" t="s">
        <v>1351</v>
      </c>
      <c r="B448" s="25">
        <v>7</v>
      </c>
      <c r="C448" s="25" t="s">
        <v>1372</v>
      </c>
      <c r="D448" s="25" t="s">
        <v>1373</v>
      </c>
      <c r="E448" s="25" t="s">
        <v>15</v>
      </c>
      <c r="F448" s="25" t="s">
        <v>1374</v>
      </c>
      <c r="G448" s="17">
        <f t="shared" si="34"/>
        <v>80.57</v>
      </c>
      <c r="H448" s="20">
        <f t="shared" si="30"/>
        <v>2655.4700000000003</v>
      </c>
      <c r="I448" s="20">
        <f t="shared" si="31"/>
        <v>2970.05</v>
      </c>
      <c r="J448" s="20">
        <f t="shared" si="32"/>
        <v>3484.9200000000005</v>
      </c>
      <c r="K448" s="20">
        <f t="shared" si="33"/>
        <v>4628.04</v>
      </c>
    </row>
    <row r="449" spans="1:11" s="11" customFormat="1" ht="14.25" customHeight="1">
      <c r="A449" s="25" t="s">
        <v>1351</v>
      </c>
      <c r="B449" s="25">
        <v>8</v>
      </c>
      <c r="C449" s="25" t="s">
        <v>56</v>
      </c>
      <c r="D449" s="25" t="s">
        <v>1375</v>
      </c>
      <c r="E449" s="25" t="s">
        <v>15</v>
      </c>
      <c r="F449" s="25" t="s">
        <v>1376</v>
      </c>
      <c r="G449" s="17">
        <f t="shared" si="34"/>
        <v>87.44</v>
      </c>
      <c r="H449" s="20">
        <f t="shared" si="30"/>
        <v>2794.11</v>
      </c>
      <c r="I449" s="20">
        <f t="shared" si="31"/>
        <v>3108.69</v>
      </c>
      <c r="J449" s="20">
        <f t="shared" si="32"/>
        <v>3623.56</v>
      </c>
      <c r="K449" s="20">
        <f t="shared" si="33"/>
        <v>4766.679999999999</v>
      </c>
    </row>
    <row r="450" spans="1:11" s="11" customFormat="1" ht="14.25" customHeight="1">
      <c r="A450" s="25" t="s">
        <v>1351</v>
      </c>
      <c r="B450" s="25">
        <v>9</v>
      </c>
      <c r="C450" s="25" t="s">
        <v>1377</v>
      </c>
      <c r="D450" s="25" t="s">
        <v>15</v>
      </c>
      <c r="E450" s="25" t="s">
        <v>1378</v>
      </c>
      <c r="F450" s="25" t="s">
        <v>1379</v>
      </c>
      <c r="G450" s="17">
        <f t="shared" si="34"/>
        <v>91.66</v>
      </c>
      <c r="H450" s="20">
        <f t="shared" si="30"/>
        <v>2879.0699999999997</v>
      </c>
      <c r="I450" s="20">
        <f t="shared" si="31"/>
        <v>3193.6499999999996</v>
      </c>
      <c r="J450" s="20">
        <f t="shared" si="32"/>
        <v>3708.52</v>
      </c>
      <c r="K450" s="20">
        <f t="shared" si="33"/>
        <v>4851.639999999999</v>
      </c>
    </row>
    <row r="451" spans="1:11" s="11" customFormat="1" ht="14.25" customHeight="1">
      <c r="A451" s="25" t="s">
        <v>1351</v>
      </c>
      <c r="B451" s="25">
        <v>10</v>
      </c>
      <c r="C451" s="25" t="s">
        <v>1380</v>
      </c>
      <c r="D451" s="25" t="s">
        <v>1381</v>
      </c>
      <c r="E451" s="25" t="s">
        <v>15</v>
      </c>
      <c r="F451" s="25" t="s">
        <v>1382</v>
      </c>
      <c r="G451" s="17">
        <f t="shared" si="34"/>
        <v>91.67</v>
      </c>
      <c r="H451" s="20">
        <f t="shared" si="30"/>
        <v>2879.2</v>
      </c>
      <c r="I451" s="20">
        <f t="shared" si="31"/>
        <v>3193.7799999999997</v>
      </c>
      <c r="J451" s="20">
        <f t="shared" si="32"/>
        <v>3708.65</v>
      </c>
      <c r="K451" s="20">
        <f t="shared" si="33"/>
        <v>4851.77</v>
      </c>
    </row>
    <row r="452" spans="1:11" s="11" customFormat="1" ht="14.25" customHeight="1">
      <c r="A452" s="25" t="s">
        <v>1351</v>
      </c>
      <c r="B452" s="25">
        <v>11</v>
      </c>
      <c r="C452" s="25" t="s">
        <v>1383</v>
      </c>
      <c r="D452" s="25" t="s">
        <v>15</v>
      </c>
      <c r="E452" s="25" t="s">
        <v>1384</v>
      </c>
      <c r="F452" s="25" t="s">
        <v>1385</v>
      </c>
      <c r="G452" s="17">
        <f t="shared" si="34"/>
        <v>92.47</v>
      </c>
      <c r="H452" s="20">
        <f t="shared" si="30"/>
        <v>2895.45</v>
      </c>
      <c r="I452" s="20">
        <f t="shared" si="31"/>
        <v>3210.0299999999997</v>
      </c>
      <c r="J452" s="20">
        <f t="shared" si="32"/>
        <v>3724.9</v>
      </c>
      <c r="K452" s="20">
        <f t="shared" si="33"/>
        <v>4868.02</v>
      </c>
    </row>
    <row r="453" spans="1:11" s="11" customFormat="1" ht="14.25" customHeight="1">
      <c r="A453" s="25" t="s">
        <v>1351</v>
      </c>
      <c r="B453" s="25">
        <v>12</v>
      </c>
      <c r="C453" s="25" t="s">
        <v>1386</v>
      </c>
      <c r="D453" s="25" t="s">
        <v>1387</v>
      </c>
      <c r="E453" s="25" t="s">
        <v>15</v>
      </c>
      <c r="F453" s="25" t="s">
        <v>1388</v>
      </c>
      <c r="G453" s="17">
        <f t="shared" si="34"/>
        <v>83.65</v>
      </c>
      <c r="H453" s="20">
        <f t="shared" si="30"/>
        <v>2717.5400000000004</v>
      </c>
      <c r="I453" s="20">
        <f t="shared" si="31"/>
        <v>3032.1200000000003</v>
      </c>
      <c r="J453" s="20">
        <f t="shared" si="32"/>
        <v>3546.9900000000002</v>
      </c>
      <c r="K453" s="20">
        <f t="shared" si="33"/>
        <v>4690.11</v>
      </c>
    </row>
    <row r="454" spans="1:11" s="11" customFormat="1" ht="14.25" customHeight="1">
      <c r="A454" s="25" t="s">
        <v>1351</v>
      </c>
      <c r="B454" s="25">
        <v>13</v>
      </c>
      <c r="C454" s="25" t="s">
        <v>1389</v>
      </c>
      <c r="D454" s="25" t="s">
        <v>640</v>
      </c>
      <c r="E454" s="25" t="s">
        <v>15</v>
      </c>
      <c r="F454" s="25" t="s">
        <v>1390</v>
      </c>
      <c r="G454" s="17">
        <f t="shared" si="34"/>
        <v>83.5</v>
      </c>
      <c r="H454" s="20">
        <f t="shared" si="30"/>
        <v>2714.5299999999997</v>
      </c>
      <c r="I454" s="20">
        <f t="shared" si="31"/>
        <v>3029.1099999999997</v>
      </c>
      <c r="J454" s="20">
        <f t="shared" si="32"/>
        <v>3543.98</v>
      </c>
      <c r="K454" s="20">
        <f t="shared" si="33"/>
        <v>4687.1</v>
      </c>
    </row>
    <row r="455" spans="1:11" s="11" customFormat="1" ht="14.25" customHeight="1">
      <c r="A455" s="25" t="s">
        <v>1351</v>
      </c>
      <c r="B455" s="25">
        <v>14</v>
      </c>
      <c r="C455" s="25" t="s">
        <v>1391</v>
      </c>
      <c r="D455" s="25" t="s">
        <v>1392</v>
      </c>
      <c r="E455" s="25" t="s">
        <v>15</v>
      </c>
      <c r="F455" s="25" t="s">
        <v>1393</v>
      </c>
      <c r="G455" s="17">
        <f t="shared" si="34"/>
        <v>83.23</v>
      </c>
      <c r="H455" s="20">
        <f t="shared" si="30"/>
        <v>2709.21</v>
      </c>
      <c r="I455" s="20">
        <f t="shared" si="31"/>
        <v>3023.79</v>
      </c>
      <c r="J455" s="20">
        <f t="shared" si="32"/>
        <v>3538.6600000000003</v>
      </c>
      <c r="K455" s="20">
        <f t="shared" si="33"/>
        <v>4681.78</v>
      </c>
    </row>
    <row r="456" spans="1:11" s="11" customFormat="1" ht="14.25" customHeight="1">
      <c r="A456" s="25" t="s">
        <v>1351</v>
      </c>
      <c r="B456" s="25">
        <v>15</v>
      </c>
      <c r="C456" s="25" t="s">
        <v>1394</v>
      </c>
      <c r="D456" s="25" t="s">
        <v>1395</v>
      </c>
      <c r="E456" s="25" t="s">
        <v>15</v>
      </c>
      <c r="F456" s="25" t="s">
        <v>1396</v>
      </c>
      <c r="G456" s="17">
        <f t="shared" si="34"/>
        <v>82.31</v>
      </c>
      <c r="H456" s="20">
        <f t="shared" si="30"/>
        <v>2690.62</v>
      </c>
      <c r="I456" s="20">
        <f t="shared" si="31"/>
        <v>3005.2</v>
      </c>
      <c r="J456" s="20">
        <f t="shared" si="32"/>
        <v>3520.07</v>
      </c>
      <c r="K456" s="20">
        <f t="shared" si="33"/>
        <v>4663.1900000000005</v>
      </c>
    </row>
    <row r="457" spans="1:11" s="11" customFormat="1" ht="14.25" customHeight="1">
      <c r="A457" s="25" t="s">
        <v>1351</v>
      </c>
      <c r="B457" s="25">
        <v>16</v>
      </c>
      <c r="C457" s="25" t="s">
        <v>1397</v>
      </c>
      <c r="D457" s="25" t="s">
        <v>1398</v>
      </c>
      <c r="E457" s="25" t="s">
        <v>15</v>
      </c>
      <c r="F457" s="25" t="s">
        <v>1399</v>
      </c>
      <c r="G457" s="17">
        <f t="shared" si="34"/>
        <v>82.24</v>
      </c>
      <c r="H457" s="20">
        <f t="shared" si="30"/>
        <v>2689.2799999999997</v>
      </c>
      <c r="I457" s="20">
        <f t="shared" si="31"/>
        <v>3003.8599999999997</v>
      </c>
      <c r="J457" s="20">
        <f t="shared" si="32"/>
        <v>3518.7299999999996</v>
      </c>
      <c r="K457" s="20">
        <f t="shared" si="33"/>
        <v>4661.849999999999</v>
      </c>
    </row>
    <row r="458" spans="1:11" s="11" customFormat="1" ht="14.25" customHeight="1">
      <c r="A458" s="25" t="s">
        <v>1351</v>
      </c>
      <c r="B458" s="25">
        <v>17</v>
      </c>
      <c r="C458" s="25" t="s">
        <v>256</v>
      </c>
      <c r="D458" s="25" t="s">
        <v>1400</v>
      </c>
      <c r="E458" s="25" t="s">
        <v>15</v>
      </c>
      <c r="F458" s="25" t="s">
        <v>1401</v>
      </c>
      <c r="G458" s="17">
        <f t="shared" si="34"/>
        <v>91.06</v>
      </c>
      <c r="H458" s="20">
        <f aca="true" t="shared" si="35" ref="H458:H521">F458+$M$3+G458</f>
        <v>2867.07</v>
      </c>
      <c r="I458" s="20">
        <f aca="true" t="shared" si="36" ref="I458:I521">F458+$N$3+G458</f>
        <v>3181.65</v>
      </c>
      <c r="J458" s="20">
        <f aca="true" t="shared" si="37" ref="J458:J521">F458+$O$3+G458</f>
        <v>3696.52</v>
      </c>
      <c r="K458" s="20">
        <f aca="true" t="shared" si="38" ref="K458:K521">F458+$P$3+G458</f>
        <v>4839.64</v>
      </c>
    </row>
    <row r="459" spans="1:11" s="11" customFormat="1" ht="14.25" customHeight="1">
      <c r="A459" s="25" t="s">
        <v>1351</v>
      </c>
      <c r="B459" s="25">
        <v>18</v>
      </c>
      <c r="C459" s="25" t="s">
        <v>1402</v>
      </c>
      <c r="D459" s="25" t="s">
        <v>15</v>
      </c>
      <c r="E459" s="25" t="s">
        <v>1403</v>
      </c>
      <c r="F459" s="25" t="s">
        <v>1404</v>
      </c>
      <c r="G459" s="17">
        <f aca="true" t="shared" si="39" ref="G459:G522">ROUND((F459*0.0522),2)</f>
        <v>93.52</v>
      </c>
      <c r="H459" s="20">
        <f t="shared" si="35"/>
        <v>2916.64</v>
      </c>
      <c r="I459" s="20">
        <f t="shared" si="36"/>
        <v>3231.22</v>
      </c>
      <c r="J459" s="20">
        <f t="shared" si="37"/>
        <v>3746.09</v>
      </c>
      <c r="K459" s="20">
        <f t="shared" si="38"/>
        <v>4889.210000000001</v>
      </c>
    </row>
    <row r="460" spans="1:11" s="11" customFormat="1" ht="14.25" customHeight="1">
      <c r="A460" s="25" t="s">
        <v>1351</v>
      </c>
      <c r="B460" s="25">
        <v>19</v>
      </c>
      <c r="C460" s="25" t="s">
        <v>1405</v>
      </c>
      <c r="D460" s="25" t="s">
        <v>15</v>
      </c>
      <c r="E460" s="25" t="s">
        <v>1406</v>
      </c>
      <c r="F460" s="25" t="s">
        <v>1407</v>
      </c>
      <c r="G460" s="17">
        <f t="shared" si="39"/>
        <v>93.36</v>
      </c>
      <c r="H460" s="20">
        <f t="shared" si="35"/>
        <v>2913.4</v>
      </c>
      <c r="I460" s="20">
        <f t="shared" si="36"/>
        <v>3227.98</v>
      </c>
      <c r="J460" s="20">
        <f t="shared" si="37"/>
        <v>3742.85</v>
      </c>
      <c r="K460" s="20">
        <f t="shared" si="38"/>
        <v>4885.969999999999</v>
      </c>
    </row>
    <row r="461" spans="1:11" s="11" customFormat="1" ht="14.25" customHeight="1">
      <c r="A461" s="25" t="s">
        <v>1351</v>
      </c>
      <c r="B461" s="25">
        <v>20</v>
      </c>
      <c r="C461" s="25" t="s">
        <v>1408</v>
      </c>
      <c r="D461" s="25" t="s">
        <v>15</v>
      </c>
      <c r="E461" s="25" t="s">
        <v>1409</v>
      </c>
      <c r="F461" s="25" t="s">
        <v>1410</v>
      </c>
      <c r="G461" s="17">
        <f t="shared" si="39"/>
        <v>95.18</v>
      </c>
      <c r="H461" s="20">
        <f t="shared" si="35"/>
        <v>2950.0399999999995</v>
      </c>
      <c r="I461" s="20">
        <f t="shared" si="36"/>
        <v>3264.6199999999994</v>
      </c>
      <c r="J461" s="20">
        <f t="shared" si="37"/>
        <v>3779.49</v>
      </c>
      <c r="K461" s="20">
        <f t="shared" si="38"/>
        <v>4922.610000000001</v>
      </c>
    </row>
    <row r="462" spans="1:11" s="11" customFormat="1" ht="14.25" customHeight="1">
      <c r="A462" s="25" t="s">
        <v>1351</v>
      </c>
      <c r="B462" s="25">
        <v>21</v>
      </c>
      <c r="C462" s="25" t="s">
        <v>1411</v>
      </c>
      <c r="D462" s="25" t="s">
        <v>15</v>
      </c>
      <c r="E462" s="25" t="s">
        <v>1412</v>
      </c>
      <c r="F462" s="25" t="s">
        <v>1413</v>
      </c>
      <c r="G462" s="17">
        <f t="shared" si="39"/>
        <v>99.63</v>
      </c>
      <c r="H462" s="20">
        <f t="shared" si="35"/>
        <v>3039.6800000000003</v>
      </c>
      <c r="I462" s="20">
        <f t="shared" si="36"/>
        <v>3354.26</v>
      </c>
      <c r="J462" s="20">
        <f t="shared" si="37"/>
        <v>3869.13</v>
      </c>
      <c r="K462" s="20">
        <f t="shared" si="38"/>
        <v>5012.25</v>
      </c>
    </row>
    <row r="463" spans="1:11" s="11" customFormat="1" ht="14.25" customHeight="1">
      <c r="A463" s="25" t="s">
        <v>1351</v>
      </c>
      <c r="B463" s="25">
        <v>22</v>
      </c>
      <c r="C463" s="25" t="s">
        <v>1414</v>
      </c>
      <c r="D463" s="25" t="s">
        <v>15</v>
      </c>
      <c r="E463" s="25" t="s">
        <v>1415</v>
      </c>
      <c r="F463" s="25" t="s">
        <v>1416</v>
      </c>
      <c r="G463" s="17">
        <f t="shared" si="39"/>
        <v>86.98</v>
      </c>
      <c r="H463" s="20">
        <f t="shared" si="35"/>
        <v>2784.73</v>
      </c>
      <c r="I463" s="20">
        <f t="shared" si="36"/>
        <v>3099.31</v>
      </c>
      <c r="J463" s="20">
        <f t="shared" si="37"/>
        <v>3614.18</v>
      </c>
      <c r="K463" s="20">
        <f t="shared" si="38"/>
        <v>4757.299999999999</v>
      </c>
    </row>
    <row r="464" spans="1:11" s="11" customFormat="1" ht="14.25" customHeight="1">
      <c r="A464" s="25" t="s">
        <v>1351</v>
      </c>
      <c r="B464" s="25">
        <v>23</v>
      </c>
      <c r="C464" s="25" t="s">
        <v>1417</v>
      </c>
      <c r="D464" s="25" t="s">
        <v>15</v>
      </c>
      <c r="E464" s="25" t="s">
        <v>1418</v>
      </c>
      <c r="F464" s="25" t="s">
        <v>1419</v>
      </c>
      <c r="G464" s="17">
        <f t="shared" si="39"/>
        <v>83.86</v>
      </c>
      <c r="H464" s="20">
        <f t="shared" si="35"/>
        <v>2721.77</v>
      </c>
      <c r="I464" s="20">
        <f t="shared" si="36"/>
        <v>3036.35</v>
      </c>
      <c r="J464" s="20">
        <f t="shared" si="37"/>
        <v>3551.2200000000003</v>
      </c>
      <c r="K464" s="20">
        <f t="shared" si="38"/>
        <v>4694.339999999999</v>
      </c>
    </row>
    <row r="465" spans="1:11" s="11" customFormat="1" ht="14.25" customHeight="1">
      <c r="A465" s="25" t="s">
        <v>1420</v>
      </c>
      <c r="B465" s="25">
        <v>0</v>
      </c>
      <c r="C465" s="25" t="s">
        <v>1421</v>
      </c>
      <c r="D465" s="25" t="s">
        <v>15</v>
      </c>
      <c r="E465" s="25" t="s">
        <v>1422</v>
      </c>
      <c r="F465" s="25" t="s">
        <v>1423</v>
      </c>
      <c r="G465" s="17">
        <f t="shared" si="39"/>
        <v>82.46</v>
      </c>
      <c r="H465" s="20">
        <f t="shared" si="35"/>
        <v>2693.63</v>
      </c>
      <c r="I465" s="20">
        <f t="shared" si="36"/>
        <v>3008.21</v>
      </c>
      <c r="J465" s="20">
        <f t="shared" si="37"/>
        <v>3523.08</v>
      </c>
      <c r="K465" s="20">
        <f t="shared" si="38"/>
        <v>4666.2</v>
      </c>
    </row>
    <row r="466" spans="1:11" s="11" customFormat="1" ht="14.25" customHeight="1">
      <c r="A466" s="25" t="s">
        <v>1420</v>
      </c>
      <c r="B466" s="25">
        <v>1</v>
      </c>
      <c r="C466" s="25" t="s">
        <v>1424</v>
      </c>
      <c r="D466" s="25" t="s">
        <v>15</v>
      </c>
      <c r="E466" s="25" t="s">
        <v>1425</v>
      </c>
      <c r="F466" s="25" t="s">
        <v>1426</v>
      </c>
      <c r="G466" s="17">
        <f t="shared" si="39"/>
        <v>74.89</v>
      </c>
      <c r="H466" s="20">
        <f t="shared" si="35"/>
        <v>2541.06</v>
      </c>
      <c r="I466" s="20">
        <f t="shared" si="36"/>
        <v>2855.64</v>
      </c>
      <c r="J466" s="20">
        <f t="shared" si="37"/>
        <v>3370.5099999999998</v>
      </c>
      <c r="K466" s="20">
        <f t="shared" si="38"/>
        <v>4513.63</v>
      </c>
    </row>
    <row r="467" spans="1:11" s="11" customFormat="1" ht="14.25" customHeight="1">
      <c r="A467" s="25" t="s">
        <v>1420</v>
      </c>
      <c r="B467" s="25">
        <v>2</v>
      </c>
      <c r="C467" s="25" t="s">
        <v>1427</v>
      </c>
      <c r="D467" s="25" t="s">
        <v>15</v>
      </c>
      <c r="E467" s="25" t="s">
        <v>1428</v>
      </c>
      <c r="F467" s="25" t="s">
        <v>1429</v>
      </c>
      <c r="G467" s="17">
        <f t="shared" si="39"/>
        <v>74.15</v>
      </c>
      <c r="H467" s="20">
        <f t="shared" si="35"/>
        <v>2526.1200000000003</v>
      </c>
      <c r="I467" s="20">
        <f t="shared" si="36"/>
        <v>2840.7000000000003</v>
      </c>
      <c r="J467" s="20">
        <f t="shared" si="37"/>
        <v>3355.57</v>
      </c>
      <c r="K467" s="20">
        <f t="shared" si="38"/>
        <v>4498.69</v>
      </c>
    </row>
    <row r="468" spans="1:11" s="11" customFormat="1" ht="14.25" customHeight="1">
      <c r="A468" s="25" t="s">
        <v>1420</v>
      </c>
      <c r="B468" s="25">
        <v>3</v>
      </c>
      <c r="C468" s="25" t="s">
        <v>1430</v>
      </c>
      <c r="D468" s="25" t="s">
        <v>15</v>
      </c>
      <c r="E468" s="25" t="s">
        <v>1431</v>
      </c>
      <c r="F468" s="25" t="s">
        <v>1432</v>
      </c>
      <c r="G468" s="17">
        <f t="shared" si="39"/>
        <v>50.27</v>
      </c>
      <c r="H468" s="20">
        <f t="shared" si="35"/>
        <v>2044.78</v>
      </c>
      <c r="I468" s="20">
        <f t="shared" si="36"/>
        <v>2359.36</v>
      </c>
      <c r="J468" s="20">
        <f t="shared" si="37"/>
        <v>2874.23</v>
      </c>
      <c r="K468" s="20">
        <f t="shared" si="38"/>
        <v>4017.35</v>
      </c>
    </row>
    <row r="469" spans="1:11" s="11" customFormat="1" ht="14.25" customHeight="1">
      <c r="A469" s="25" t="s">
        <v>1420</v>
      </c>
      <c r="B469" s="25">
        <v>4</v>
      </c>
      <c r="C469" s="25" t="s">
        <v>1433</v>
      </c>
      <c r="D469" s="25" t="s">
        <v>15</v>
      </c>
      <c r="E469" s="25" t="s">
        <v>1434</v>
      </c>
      <c r="F469" s="25" t="s">
        <v>1435</v>
      </c>
      <c r="G469" s="17">
        <f t="shared" si="39"/>
        <v>53.88</v>
      </c>
      <c r="H469" s="20">
        <f t="shared" si="35"/>
        <v>2117.53</v>
      </c>
      <c r="I469" s="20">
        <f t="shared" si="36"/>
        <v>2432.11</v>
      </c>
      <c r="J469" s="20">
        <f t="shared" si="37"/>
        <v>2946.9800000000005</v>
      </c>
      <c r="K469" s="20">
        <f t="shared" si="38"/>
        <v>4090.1000000000004</v>
      </c>
    </row>
    <row r="470" spans="1:11" s="11" customFormat="1" ht="14.25" customHeight="1">
      <c r="A470" s="25" t="s">
        <v>1420</v>
      </c>
      <c r="B470" s="25">
        <v>5</v>
      </c>
      <c r="C470" s="25" t="s">
        <v>1436</v>
      </c>
      <c r="D470" s="25" t="s">
        <v>1437</v>
      </c>
      <c r="E470" s="25" t="s">
        <v>15</v>
      </c>
      <c r="F470" s="25" t="s">
        <v>1438</v>
      </c>
      <c r="G470" s="17">
        <f t="shared" si="39"/>
        <v>74.65</v>
      </c>
      <c r="H470" s="20">
        <f t="shared" si="35"/>
        <v>2536.15</v>
      </c>
      <c r="I470" s="20">
        <f t="shared" si="36"/>
        <v>2850.73</v>
      </c>
      <c r="J470" s="20">
        <f t="shared" si="37"/>
        <v>3365.6</v>
      </c>
      <c r="K470" s="20">
        <f t="shared" si="38"/>
        <v>4508.719999999999</v>
      </c>
    </row>
    <row r="471" spans="1:11" s="11" customFormat="1" ht="14.25" customHeight="1">
      <c r="A471" s="25" t="s">
        <v>1420</v>
      </c>
      <c r="B471" s="25">
        <v>6</v>
      </c>
      <c r="C471" s="25" t="s">
        <v>1439</v>
      </c>
      <c r="D471" s="25" t="s">
        <v>1440</v>
      </c>
      <c r="E471" s="25" t="s">
        <v>15</v>
      </c>
      <c r="F471" s="25" t="s">
        <v>1441</v>
      </c>
      <c r="G471" s="17">
        <f t="shared" si="39"/>
        <v>77.57</v>
      </c>
      <c r="H471" s="20">
        <f t="shared" si="35"/>
        <v>2595.14</v>
      </c>
      <c r="I471" s="20">
        <f t="shared" si="36"/>
        <v>2909.72</v>
      </c>
      <c r="J471" s="20">
        <f t="shared" si="37"/>
        <v>3424.59</v>
      </c>
      <c r="K471" s="20">
        <f t="shared" si="38"/>
        <v>4567.709999999999</v>
      </c>
    </row>
    <row r="472" spans="1:11" s="11" customFormat="1" ht="14.25" customHeight="1">
      <c r="A472" s="25" t="s">
        <v>1420</v>
      </c>
      <c r="B472" s="25">
        <v>7</v>
      </c>
      <c r="C472" s="25" t="s">
        <v>1442</v>
      </c>
      <c r="D472" s="25" t="s">
        <v>15</v>
      </c>
      <c r="E472" s="25" t="s">
        <v>1443</v>
      </c>
      <c r="F472" s="25" t="s">
        <v>1444</v>
      </c>
      <c r="G472" s="17">
        <f t="shared" si="39"/>
        <v>81.17</v>
      </c>
      <c r="H472" s="20">
        <f t="shared" si="35"/>
        <v>2667.57</v>
      </c>
      <c r="I472" s="20">
        <f t="shared" si="36"/>
        <v>2982.15</v>
      </c>
      <c r="J472" s="20">
        <f t="shared" si="37"/>
        <v>3497.0200000000004</v>
      </c>
      <c r="K472" s="20">
        <f t="shared" si="38"/>
        <v>4640.14</v>
      </c>
    </row>
    <row r="473" spans="1:11" s="11" customFormat="1" ht="14.25" customHeight="1">
      <c r="A473" s="25" t="s">
        <v>1420</v>
      </c>
      <c r="B473" s="25">
        <v>8</v>
      </c>
      <c r="C473" s="25" t="s">
        <v>1445</v>
      </c>
      <c r="D473" s="25" t="s">
        <v>15</v>
      </c>
      <c r="E473" s="25" t="s">
        <v>53</v>
      </c>
      <c r="F473" s="25" t="s">
        <v>1446</v>
      </c>
      <c r="G473" s="17">
        <f t="shared" si="39"/>
        <v>94.86</v>
      </c>
      <c r="H473" s="20">
        <f t="shared" si="35"/>
        <v>2943.5000000000005</v>
      </c>
      <c r="I473" s="20">
        <f t="shared" si="36"/>
        <v>3258.0800000000004</v>
      </c>
      <c r="J473" s="20">
        <f t="shared" si="37"/>
        <v>3772.9500000000003</v>
      </c>
      <c r="K473" s="20">
        <f t="shared" si="38"/>
        <v>4916.07</v>
      </c>
    </row>
    <row r="474" spans="1:11" s="11" customFormat="1" ht="14.25" customHeight="1">
      <c r="A474" s="25" t="s">
        <v>1420</v>
      </c>
      <c r="B474" s="25">
        <v>9</v>
      </c>
      <c r="C474" s="25" t="s">
        <v>1447</v>
      </c>
      <c r="D474" s="25" t="s">
        <v>15</v>
      </c>
      <c r="E474" s="25" t="s">
        <v>1448</v>
      </c>
      <c r="F474" s="25" t="s">
        <v>1449</v>
      </c>
      <c r="G474" s="17">
        <f t="shared" si="39"/>
        <v>94.11</v>
      </c>
      <c r="H474" s="20">
        <f t="shared" si="35"/>
        <v>2928.42</v>
      </c>
      <c r="I474" s="20">
        <f t="shared" si="36"/>
        <v>3243</v>
      </c>
      <c r="J474" s="20">
        <f t="shared" si="37"/>
        <v>3757.8700000000003</v>
      </c>
      <c r="K474" s="20">
        <f t="shared" si="38"/>
        <v>4900.99</v>
      </c>
    </row>
    <row r="475" spans="1:11" s="11" customFormat="1" ht="14.25" customHeight="1">
      <c r="A475" s="25" t="s">
        <v>1420</v>
      </c>
      <c r="B475" s="25">
        <v>10</v>
      </c>
      <c r="C475" s="25" t="s">
        <v>1450</v>
      </c>
      <c r="D475" s="25" t="s">
        <v>15</v>
      </c>
      <c r="E475" s="25" t="s">
        <v>1451</v>
      </c>
      <c r="F475" s="25" t="s">
        <v>1452</v>
      </c>
      <c r="G475" s="17">
        <f t="shared" si="39"/>
        <v>94.3</v>
      </c>
      <c r="H475" s="20">
        <f t="shared" si="35"/>
        <v>2932.26</v>
      </c>
      <c r="I475" s="20">
        <f t="shared" si="36"/>
        <v>3246.84</v>
      </c>
      <c r="J475" s="20">
        <f t="shared" si="37"/>
        <v>3761.71</v>
      </c>
      <c r="K475" s="20">
        <f t="shared" si="38"/>
        <v>4904.83</v>
      </c>
    </row>
    <row r="476" spans="1:11" s="11" customFormat="1" ht="14.25" customHeight="1">
      <c r="A476" s="25" t="s">
        <v>1420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94.01</v>
      </c>
      <c r="H476" s="20">
        <f t="shared" si="35"/>
        <v>2926.5</v>
      </c>
      <c r="I476" s="20">
        <f t="shared" si="36"/>
        <v>3241.08</v>
      </c>
      <c r="J476" s="20">
        <f t="shared" si="37"/>
        <v>3755.9500000000003</v>
      </c>
      <c r="K476" s="20">
        <f t="shared" si="38"/>
        <v>4899.07</v>
      </c>
    </row>
    <row r="477" spans="1:11" s="11" customFormat="1" ht="14.25" customHeight="1">
      <c r="A477" s="25" t="s">
        <v>1420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94.25</v>
      </c>
      <c r="H477" s="20">
        <f t="shared" si="35"/>
        <v>2931.3</v>
      </c>
      <c r="I477" s="20">
        <f t="shared" si="36"/>
        <v>3245.88</v>
      </c>
      <c r="J477" s="20">
        <f t="shared" si="37"/>
        <v>3760.75</v>
      </c>
      <c r="K477" s="20">
        <f t="shared" si="38"/>
        <v>4903.87</v>
      </c>
    </row>
    <row r="478" spans="1:11" s="11" customFormat="1" ht="14.25" customHeight="1">
      <c r="A478" s="25" t="s">
        <v>1420</v>
      </c>
      <c r="B478" s="25">
        <v>13</v>
      </c>
      <c r="C478" s="25" t="s">
        <v>1459</v>
      </c>
      <c r="D478" s="25" t="s">
        <v>15</v>
      </c>
      <c r="E478" s="25" t="s">
        <v>1460</v>
      </c>
      <c r="F478" s="25" t="s">
        <v>1461</v>
      </c>
      <c r="G478" s="17">
        <f t="shared" si="39"/>
        <v>94</v>
      </c>
      <c r="H478" s="20">
        <f t="shared" si="35"/>
        <v>2926.31</v>
      </c>
      <c r="I478" s="20">
        <f t="shared" si="36"/>
        <v>3240.89</v>
      </c>
      <c r="J478" s="20">
        <f t="shared" si="37"/>
        <v>3755.76</v>
      </c>
      <c r="K478" s="20">
        <f t="shared" si="38"/>
        <v>4898.88</v>
      </c>
    </row>
    <row r="479" spans="1:11" s="11" customFormat="1" ht="14.25" customHeight="1">
      <c r="A479" s="25" t="s">
        <v>1420</v>
      </c>
      <c r="B479" s="25">
        <v>14</v>
      </c>
      <c r="C479" s="25" t="s">
        <v>1462</v>
      </c>
      <c r="D479" s="25" t="s">
        <v>15</v>
      </c>
      <c r="E479" s="25" t="s">
        <v>1463</v>
      </c>
      <c r="F479" s="25" t="s">
        <v>1464</v>
      </c>
      <c r="G479" s="17">
        <f t="shared" si="39"/>
        <v>94.12</v>
      </c>
      <c r="H479" s="20">
        <f t="shared" si="35"/>
        <v>2928.58</v>
      </c>
      <c r="I479" s="20">
        <f t="shared" si="36"/>
        <v>3243.16</v>
      </c>
      <c r="J479" s="20">
        <f t="shared" si="37"/>
        <v>3758.0299999999997</v>
      </c>
      <c r="K479" s="20">
        <f t="shared" si="38"/>
        <v>4901.15</v>
      </c>
    </row>
    <row r="480" spans="1:11" s="11" customFormat="1" ht="14.25" customHeight="1">
      <c r="A480" s="25" t="s">
        <v>1420</v>
      </c>
      <c r="B480" s="25">
        <v>15</v>
      </c>
      <c r="C480" s="25" t="s">
        <v>1465</v>
      </c>
      <c r="D480" s="25" t="s">
        <v>1466</v>
      </c>
      <c r="E480" s="25" t="s">
        <v>15</v>
      </c>
      <c r="F480" s="25" t="s">
        <v>1467</v>
      </c>
      <c r="G480" s="17">
        <f t="shared" si="39"/>
        <v>93.72</v>
      </c>
      <c r="H480" s="20">
        <f t="shared" si="35"/>
        <v>2920.65</v>
      </c>
      <c r="I480" s="20">
        <f t="shared" si="36"/>
        <v>3235.23</v>
      </c>
      <c r="J480" s="20">
        <f t="shared" si="37"/>
        <v>3750.1</v>
      </c>
      <c r="K480" s="20">
        <f t="shared" si="38"/>
        <v>4893.22</v>
      </c>
    </row>
    <row r="481" spans="1:11" s="11" customFormat="1" ht="14.25" customHeight="1">
      <c r="A481" s="25" t="s">
        <v>1420</v>
      </c>
      <c r="B481" s="25">
        <v>16</v>
      </c>
      <c r="C481" s="25" t="s">
        <v>1468</v>
      </c>
      <c r="D481" s="25" t="s">
        <v>1469</v>
      </c>
      <c r="E481" s="25" t="s">
        <v>15</v>
      </c>
      <c r="F481" s="25" t="s">
        <v>1470</v>
      </c>
      <c r="G481" s="17">
        <f t="shared" si="39"/>
        <v>93.22</v>
      </c>
      <c r="H481" s="20">
        <f t="shared" si="35"/>
        <v>2910.5899999999997</v>
      </c>
      <c r="I481" s="20">
        <f t="shared" si="36"/>
        <v>3225.1699999999996</v>
      </c>
      <c r="J481" s="20">
        <f t="shared" si="37"/>
        <v>3740.04</v>
      </c>
      <c r="K481" s="20">
        <f t="shared" si="38"/>
        <v>4883.160000000001</v>
      </c>
    </row>
    <row r="482" spans="1:11" s="11" customFormat="1" ht="14.25" customHeight="1">
      <c r="A482" s="25" t="s">
        <v>1420</v>
      </c>
      <c r="B482" s="25">
        <v>17</v>
      </c>
      <c r="C482" s="25" t="s">
        <v>1471</v>
      </c>
      <c r="D482" s="25" t="s">
        <v>1472</v>
      </c>
      <c r="E482" s="25" t="s">
        <v>15</v>
      </c>
      <c r="F482" s="25" t="s">
        <v>1473</v>
      </c>
      <c r="G482" s="17">
        <f t="shared" si="39"/>
        <v>90.25</v>
      </c>
      <c r="H482" s="20">
        <f t="shared" si="35"/>
        <v>2850.7200000000003</v>
      </c>
      <c r="I482" s="20">
        <f t="shared" si="36"/>
        <v>3165.3</v>
      </c>
      <c r="J482" s="20">
        <f t="shared" si="37"/>
        <v>3680.17</v>
      </c>
      <c r="K482" s="20">
        <f t="shared" si="38"/>
        <v>4823.29</v>
      </c>
    </row>
    <row r="483" spans="1:11" s="11" customFormat="1" ht="14.25" customHeight="1">
      <c r="A483" s="25" t="s">
        <v>1420</v>
      </c>
      <c r="B483" s="25">
        <v>18</v>
      </c>
      <c r="C483" s="25" t="s">
        <v>1474</v>
      </c>
      <c r="D483" s="25" t="s">
        <v>15</v>
      </c>
      <c r="E483" s="25" t="s">
        <v>1475</v>
      </c>
      <c r="F483" s="25" t="s">
        <v>1476</v>
      </c>
      <c r="G483" s="17">
        <f t="shared" si="39"/>
        <v>91.01</v>
      </c>
      <c r="H483" s="20">
        <f t="shared" si="35"/>
        <v>2865.9500000000003</v>
      </c>
      <c r="I483" s="20">
        <f t="shared" si="36"/>
        <v>3180.53</v>
      </c>
      <c r="J483" s="20">
        <f t="shared" si="37"/>
        <v>3695.4000000000005</v>
      </c>
      <c r="K483" s="20">
        <f t="shared" si="38"/>
        <v>4838.52</v>
      </c>
    </row>
    <row r="484" spans="1:11" s="11" customFormat="1" ht="14.25" customHeight="1">
      <c r="A484" s="25" t="s">
        <v>1420</v>
      </c>
      <c r="B484" s="25">
        <v>19</v>
      </c>
      <c r="C484" s="25" t="s">
        <v>1477</v>
      </c>
      <c r="D484" s="25" t="s">
        <v>15</v>
      </c>
      <c r="E484" s="25" t="s">
        <v>1478</v>
      </c>
      <c r="F484" s="25" t="s">
        <v>1479</v>
      </c>
      <c r="G484" s="17">
        <f t="shared" si="39"/>
        <v>89.95</v>
      </c>
      <c r="H484" s="20">
        <f t="shared" si="35"/>
        <v>2844.6099999999997</v>
      </c>
      <c r="I484" s="20">
        <f t="shared" si="36"/>
        <v>3159.1899999999996</v>
      </c>
      <c r="J484" s="20">
        <f t="shared" si="37"/>
        <v>3674.06</v>
      </c>
      <c r="K484" s="20">
        <f t="shared" si="38"/>
        <v>4817.179999999999</v>
      </c>
    </row>
    <row r="485" spans="1:11" s="11" customFormat="1" ht="14.25" customHeight="1">
      <c r="A485" s="25" t="s">
        <v>1420</v>
      </c>
      <c r="B485" s="25">
        <v>20</v>
      </c>
      <c r="C485" s="25" t="s">
        <v>1480</v>
      </c>
      <c r="D485" s="25" t="s">
        <v>15</v>
      </c>
      <c r="E485" s="25" t="s">
        <v>1481</v>
      </c>
      <c r="F485" s="25" t="s">
        <v>1482</v>
      </c>
      <c r="G485" s="17">
        <f t="shared" si="39"/>
        <v>88.94</v>
      </c>
      <c r="H485" s="20">
        <f t="shared" si="35"/>
        <v>2824.27</v>
      </c>
      <c r="I485" s="20">
        <f t="shared" si="36"/>
        <v>3138.85</v>
      </c>
      <c r="J485" s="20">
        <f t="shared" si="37"/>
        <v>3653.72</v>
      </c>
      <c r="K485" s="20">
        <f t="shared" si="38"/>
        <v>4796.839999999999</v>
      </c>
    </row>
    <row r="486" spans="1:11" s="11" customFormat="1" ht="14.25" customHeight="1">
      <c r="A486" s="25" t="s">
        <v>1420</v>
      </c>
      <c r="B486" s="25">
        <v>21</v>
      </c>
      <c r="C486" s="25" t="s">
        <v>1483</v>
      </c>
      <c r="D486" s="25" t="s">
        <v>15</v>
      </c>
      <c r="E486" s="25" t="s">
        <v>1484</v>
      </c>
      <c r="F486" s="25" t="s">
        <v>1485</v>
      </c>
      <c r="G486" s="17">
        <f t="shared" si="39"/>
        <v>88.26</v>
      </c>
      <c r="H486" s="20">
        <f t="shared" si="35"/>
        <v>2810.59</v>
      </c>
      <c r="I486" s="20">
        <f t="shared" si="36"/>
        <v>3125.17</v>
      </c>
      <c r="J486" s="20">
        <f t="shared" si="37"/>
        <v>3640.04</v>
      </c>
      <c r="K486" s="20">
        <f t="shared" si="38"/>
        <v>4783.16</v>
      </c>
    </row>
    <row r="487" spans="1:11" s="11" customFormat="1" ht="14.25" customHeight="1">
      <c r="A487" s="25" t="s">
        <v>1420</v>
      </c>
      <c r="B487" s="25">
        <v>22</v>
      </c>
      <c r="C487" s="25" t="s">
        <v>1486</v>
      </c>
      <c r="D487" s="25" t="s">
        <v>15</v>
      </c>
      <c r="E487" s="25" t="s">
        <v>1487</v>
      </c>
      <c r="F487" s="25" t="s">
        <v>1488</v>
      </c>
      <c r="G487" s="17">
        <f t="shared" si="39"/>
        <v>81.11</v>
      </c>
      <c r="H487" s="20">
        <f t="shared" si="35"/>
        <v>2666.47</v>
      </c>
      <c r="I487" s="20">
        <f t="shared" si="36"/>
        <v>2981.0499999999997</v>
      </c>
      <c r="J487" s="20">
        <f t="shared" si="37"/>
        <v>3495.92</v>
      </c>
      <c r="K487" s="20">
        <f t="shared" si="38"/>
        <v>4639.04</v>
      </c>
    </row>
    <row r="488" spans="1:11" s="11" customFormat="1" ht="14.25" customHeight="1">
      <c r="A488" s="25" t="s">
        <v>1420</v>
      </c>
      <c r="B488" s="25">
        <v>23</v>
      </c>
      <c r="C488" s="25" t="s">
        <v>1489</v>
      </c>
      <c r="D488" s="25" t="s">
        <v>15</v>
      </c>
      <c r="E488" s="25" t="s">
        <v>1490</v>
      </c>
      <c r="F488" s="25" t="s">
        <v>1491</v>
      </c>
      <c r="G488" s="17">
        <f t="shared" si="39"/>
        <v>70.88</v>
      </c>
      <c r="H488" s="20">
        <f t="shared" si="35"/>
        <v>2460.17</v>
      </c>
      <c r="I488" s="20">
        <f t="shared" si="36"/>
        <v>2774.75</v>
      </c>
      <c r="J488" s="20">
        <f t="shared" si="37"/>
        <v>3289.62</v>
      </c>
      <c r="K488" s="20">
        <f t="shared" si="38"/>
        <v>4432.74</v>
      </c>
    </row>
    <row r="489" spans="1:11" s="11" customFormat="1" ht="14.25" customHeight="1">
      <c r="A489" s="25" t="s">
        <v>1492</v>
      </c>
      <c r="B489" s="25">
        <v>0</v>
      </c>
      <c r="C489" s="25" t="s">
        <v>1493</v>
      </c>
      <c r="D489" s="25" t="s">
        <v>15</v>
      </c>
      <c r="E489" s="25" t="s">
        <v>1494</v>
      </c>
      <c r="F489" s="25" t="s">
        <v>1495</v>
      </c>
      <c r="G489" s="17">
        <f t="shared" si="39"/>
        <v>60.34</v>
      </c>
      <c r="H489" s="20">
        <f t="shared" si="35"/>
        <v>2247.71</v>
      </c>
      <c r="I489" s="20">
        <f t="shared" si="36"/>
        <v>2562.29</v>
      </c>
      <c r="J489" s="20">
        <f t="shared" si="37"/>
        <v>3077.1600000000003</v>
      </c>
      <c r="K489" s="20">
        <f t="shared" si="38"/>
        <v>4220.280000000001</v>
      </c>
    </row>
    <row r="490" spans="1:11" s="11" customFormat="1" ht="14.25" customHeight="1">
      <c r="A490" s="25" t="s">
        <v>1492</v>
      </c>
      <c r="B490" s="25">
        <v>1</v>
      </c>
      <c r="C490" s="25" t="s">
        <v>1496</v>
      </c>
      <c r="D490" s="25" t="s">
        <v>15</v>
      </c>
      <c r="E490" s="25" t="s">
        <v>1497</v>
      </c>
      <c r="F490" s="25" t="s">
        <v>1498</v>
      </c>
      <c r="G490" s="17">
        <f t="shared" si="39"/>
        <v>49.85</v>
      </c>
      <c r="H490" s="20">
        <f t="shared" si="35"/>
        <v>2036.34</v>
      </c>
      <c r="I490" s="20">
        <f t="shared" si="36"/>
        <v>2350.9199999999996</v>
      </c>
      <c r="J490" s="20">
        <f t="shared" si="37"/>
        <v>2865.79</v>
      </c>
      <c r="K490" s="20">
        <f t="shared" si="38"/>
        <v>4008.91</v>
      </c>
    </row>
    <row r="491" spans="1:11" s="11" customFormat="1" ht="14.25" customHeight="1">
      <c r="A491" s="25" t="s">
        <v>1492</v>
      </c>
      <c r="B491" s="25">
        <v>2</v>
      </c>
      <c r="C491" s="25" t="s">
        <v>1499</v>
      </c>
      <c r="D491" s="25" t="s">
        <v>15</v>
      </c>
      <c r="E491" s="25" t="s">
        <v>1500</v>
      </c>
      <c r="F491" s="25" t="s">
        <v>1501</v>
      </c>
      <c r="G491" s="17">
        <f t="shared" si="39"/>
        <v>50.96</v>
      </c>
      <c r="H491" s="20">
        <f t="shared" si="35"/>
        <v>2058.73</v>
      </c>
      <c r="I491" s="20">
        <f t="shared" si="36"/>
        <v>2373.31</v>
      </c>
      <c r="J491" s="20">
        <f t="shared" si="37"/>
        <v>2888.1800000000003</v>
      </c>
      <c r="K491" s="20">
        <f t="shared" si="38"/>
        <v>4031.3</v>
      </c>
    </row>
    <row r="492" spans="1:11" s="11" customFormat="1" ht="14.25" customHeight="1">
      <c r="A492" s="25" t="s">
        <v>1492</v>
      </c>
      <c r="B492" s="25">
        <v>3</v>
      </c>
      <c r="C492" s="25" t="s">
        <v>1502</v>
      </c>
      <c r="D492" s="25" t="s">
        <v>15</v>
      </c>
      <c r="E492" s="25" t="s">
        <v>1503</v>
      </c>
      <c r="F492" s="25" t="s">
        <v>1504</v>
      </c>
      <c r="G492" s="17">
        <f t="shared" si="39"/>
        <v>51.1</v>
      </c>
      <c r="H492" s="20">
        <f t="shared" si="35"/>
        <v>2061.48</v>
      </c>
      <c r="I492" s="20">
        <f t="shared" si="36"/>
        <v>2376.06</v>
      </c>
      <c r="J492" s="20">
        <f t="shared" si="37"/>
        <v>2890.93</v>
      </c>
      <c r="K492" s="20">
        <f t="shared" si="38"/>
        <v>4034.0499999999997</v>
      </c>
    </row>
    <row r="493" spans="1:11" s="11" customFormat="1" ht="14.25" customHeight="1">
      <c r="A493" s="25" t="s">
        <v>1492</v>
      </c>
      <c r="B493" s="25">
        <v>4</v>
      </c>
      <c r="C493" s="25" t="s">
        <v>1505</v>
      </c>
      <c r="D493" s="25" t="s">
        <v>15</v>
      </c>
      <c r="E493" s="25" t="s">
        <v>1506</v>
      </c>
      <c r="F493" s="25" t="s">
        <v>1507</v>
      </c>
      <c r="G493" s="17">
        <f t="shared" si="39"/>
        <v>54.66</v>
      </c>
      <c r="H493" s="20">
        <f t="shared" si="35"/>
        <v>2133.29</v>
      </c>
      <c r="I493" s="20">
        <f t="shared" si="36"/>
        <v>2447.87</v>
      </c>
      <c r="J493" s="20">
        <f t="shared" si="37"/>
        <v>2962.74</v>
      </c>
      <c r="K493" s="20">
        <f t="shared" si="38"/>
        <v>4105.86</v>
      </c>
    </row>
    <row r="494" spans="1:11" s="11" customFormat="1" ht="14.25" customHeight="1">
      <c r="A494" s="25" t="s">
        <v>1492</v>
      </c>
      <c r="B494" s="25">
        <v>5</v>
      </c>
      <c r="C494" s="25" t="s">
        <v>1508</v>
      </c>
      <c r="D494" s="25" t="s">
        <v>1509</v>
      </c>
      <c r="E494" s="25" t="s">
        <v>15</v>
      </c>
      <c r="F494" s="25" t="s">
        <v>1510</v>
      </c>
      <c r="G494" s="17">
        <f t="shared" si="39"/>
        <v>56.49</v>
      </c>
      <c r="H494" s="20">
        <f t="shared" si="35"/>
        <v>2170.1499999999996</v>
      </c>
      <c r="I494" s="20">
        <f t="shared" si="36"/>
        <v>2484.7299999999996</v>
      </c>
      <c r="J494" s="20">
        <f t="shared" si="37"/>
        <v>2999.6</v>
      </c>
      <c r="K494" s="20">
        <f t="shared" si="38"/>
        <v>4142.72</v>
      </c>
    </row>
    <row r="495" spans="1:11" s="11" customFormat="1" ht="14.25" customHeight="1">
      <c r="A495" s="25" t="s">
        <v>1492</v>
      </c>
      <c r="B495" s="25">
        <v>6</v>
      </c>
      <c r="C495" s="25" t="s">
        <v>1511</v>
      </c>
      <c r="D495" s="25" t="s">
        <v>1512</v>
      </c>
      <c r="E495" s="25" t="s">
        <v>15</v>
      </c>
      <c r="F495" s="25" t="s">
        <v>1513</v>
      </c>
      <c r="G495" s="17">
        <f t="shared" si="39"/>
        <v>71.15</v>
      </c>
      <c r="H495" s="20">
        <f t="shared" si="35"/>
        <v>2465.71</v>
      </c>
      <c r="I495" s="20">
        <f t="shared" si="36"/>
        <v>2780.29</v>
      </c>
      <c r="J495" s="20">
        <f t="shared" si="37"/>
        <v>3295.1600000000003</v>
      </c>
      <c r="K495" s="20">
        <f t="shared" si="38"/>
        <v>4438.28</v>
      </c>
    </row>
    <row r="496" spans="1:11" s="11" customFormat="1" ht="14.25" customHeight="1">
      <c r="A496" s="25" t="s">
        <v>1492</v>
      </c>
      <c r="B496" s="25">
        <v>7</v>
      </c>
      <c r="C496" s="25" t="s">
        <v>1514</v>
      </c>
      <c r="D496" s="25" t="s">
        <v>15</v>
      </c>
      <c r="E496" s="25" t="s">
        <v>1515</v>
      </c>
      <c r="F496" s="25" t="s">
        <v>1516</v>
      </c>
      <c r="G496" s="17">
        <f t="shared" si="39"/>
        <v>88.09</v>
      </c>
      <c r="H496" s="20">
        <f t="shared" si="35"/>
        <v>2807.15</v>
      </c>
      <c r="I496" s="20">
        <f t="shared" si="36"/>
        <v>3121.73</v>
      </c>
      <c r="J496" s="20">
        <f t="shared" si="37"/>
        <v>3636.6000000000004</v>
      </c>
      <c r="K496" s="20">
        <f t="shared" si="38"/>
        <v>4779.72</v>
      </c>
    </row>
    <row r="497" spans="1:11" s="11" customFormat="1" ht="14.25" customHeight="1">
      <c r="A497" s="25" t="s">
        <v>1492</v>
      </c>
      <c r="B497" s="25">
        <v>8</v>
      </c>
      <c r="C497" s="25" t="s">
        <v>1517</v>
      </c>
      <c r="D497" s="25" t="s">
        <v>15</v>
      </c>
      <c r="E497" s="25" t="s">
        <v>49</v>
      </c>
      <c r="F497" s="25" t="s">
        <v>1518</v>
      </c>
      <c r="G497" s="17">
        <f t="shared" si="39"/>
        <v>154.75</v>
      </c>
      <c r="H497" s="20">
        <f t="shared" si="35"/>
        <v>4150.87</v>
      </c>
      <c r="I497" s="20">
        <f t="shared" si="36"/>
        <v>4465.45</v>
      </c>
      <c r="J497" s="20">
        <f t="shared" si="37"/>
        <v>4980.32</v>
      </c>
      <c r="K497" s="20">
        <f t="shared" si="38"/>
        <v>6123.4400000000005</v>
      </c>
    </row>
    <row r="498" spans="1:11" s="11" customFormat="1" ht="14.25" customHeight="1">
      <c r="A498" s="25" t="s">
        <v>1492</v>
      </c>
      <c r="B498" s="25">
        <v>9</v>
      </c>
      <c r="C498" s="25" t="s">
        <v>1519</v>
      </c>
      <c r="D498" s="25" t="s">
        <v>15</v>
      </c>
      <c r="E498" s="25" t="s">
        <v>1520</v>
      </c>
      <c r="F498" s="25" t="s">
        <v>1521</v>
      </c>
      <c r="G498" s="17">
        <f t="shared" si="39"/>
        <v>155.46</v>
      </c>
      <c r="H498" s="20">
        <f t="shared" si="35"/>
        <v>4165.14</v>
      </c>
      <c r="I498" s="20">
        <f t="shared" si="36"/>
        <v>4479.72</v>
      </c>
      <c r="J498" s="20">
        <f t="shared" si="37"/>
        <v>4994.59</v>
      </c>
      <c r="K498" s="20">
        <f t="shared" si="38"/>
        <v>6137.71</v>
      </c>
    </row>
    <row r="499" spans="1:11" s="11" customFormat="1" ht="14.25" customHeight="1">
      <c r="A499" s="25" t="s">
        <v>1492</v>
      </c>
      <c r="B499" s="25">
        <v>10</v>
      </c>
      <c r="C499" s="25" t="s">
        <v>1522</v>
      </c>
      <c r="D499" s="25" t="s">
        <v>15</v>
      </c>
      <c r="E499" s="25" t="s">
        <v>1523</v>
      </c>
      <c r="F499" s="25" t="s">
        <v>1524</v>
      </c>
      <c r="G499" s="17">
        <f t="shared" si="39"/>
        <v>155.83</v>
      </c>
      <c r="H499" s="20">
        <f t="shared" si="35"/>
        <v>4172.51</v>
      </c>
      <c r="I499" s="20">
        <f t="shared" si="36"/>
        <v>4487.09</v>
      </c>
      <c r="J499" s="20">
        <f t="shared" si="37"/>
        <v>5001.96</v>
      </c>
      <c r="K499" s="20">
        <f t="shared" si="38"/>
        <v>6145.08</v>
      </c>
    </row>
    <row r="500" spans="1:11" s="11" customFormat="1" ht="14.25" customHeight="1">
      <c r="A500" s="25" t="s">
        <v>1492</v>
      </c>
      <c r="B500" s="25">
        <v>11</v>
      </c>
      <c r="C500" s="25" t="s">
        <v>1525</v>
      </c>
      <c r="D500" s="25" t="s">
        <v>15</v>
      </c>
      <c r="E500" s="25" t="s">
        <v>1526</v>
      </c>
      <c r="F500" s="25" t="s">
        <v>1527</v>
      </c>
      <c r="G500" s="17">
        <f t="shared" si="39"/>
        <v>155.1</v>
      </c>
      <c r="H500" s="20">
        <f t="shared" si="35"/>
        <v>4157.79</v>
      </c>
      <c r="I500" s="20">
        <f t="shared" si="36"/>
        <v>4472.37</v>
      </c>
      <c r="J500" s="20">
        <f t="shared" si="37"/>
        <v>4987.24</v>
      </c>
      <c r="K500" s="20">
        <f t="shared" si="38"/>
        <v>6130.360000000001</v>
      </c>
    </row>
    <row r="501" spans="1:11" s="11" customFormat="1" ht="14.25" customHeight="1">
      <c r="A501" s="25" t="s">
        <v>1492</v>
      </c>
      <c r="B501" s="25">
        <v>12</v>
      </c>
      <c r="C501" s="25" t="s">
        <v>1528</v>
      </c>
      <c r="D501" s="25" t="s">
        <v>15</v>
      </c>
      <c r="E501" s="25" t="s">
        <v>1529</v>
      </c>
      <c r="F501" s="25" t="s">
        <v>1530</v>
      </c>
      <c r="G501" s="17">
        <f t="shared" si="39"/>
        <v>153.37</v>
      </c>
      <c r="H501" s="20">
        <f t="shared" si="35"/>
        <v>4122.95</v>
      </c>
      <c r="I501" s="20">
        <f t="shared" si="36"/>
        <v>4437.53</v>
      </c>
      <c r="J501" s="20">
        <f t="shared" si="37"/>
        <v>4952.400000000001</v>
      </c>
      <c r="K501" s="20">
        <f t="shared" si="38"/>
        <v>6095.5199999999995</v>
      </c>
    </row>
    <row r="502" spans="1:11" s="11" customFormat="1" ht="14.25" customHeight="1">
      <c r="A502" s="25" t="s">
        <v>1492</v>
      </c>
      <c r="B502" s="25">
        <v>13</v>
      </c>
      <c r="C502" s="25" t="s">
        <v>1531</v>
      </c>
      <c r="D502" s="25" t="s">
        <v>15</v>
      </c>
      <c r="E502" s="25" t="s">
        <v>1532</v>
      </c>
      <c r="F502" s="25" t="s">
        <v>1533</v>
      </c>
      <c r="G502" s="17">
        <f t="shared" si="39"/>
        <v>152.91</v>
      </c>
      <c r="H502" s="20">
        <f t="shared" si="35"/>
        <v>4113.74</v>
      </c>
      <c r="I502" s="20">
        <f t="shared" si="36"/>
        <v>4428.32</v>
      </c>
      <c r="J502" s="20">
        <f t="shared" si="37"/>
        <v>4943.1900000000005</v>
      </c>
      <c r="K502" s="20">
        <f t="shared" si="38"/>
        <v>6086.3099999999995</v>
      </c>
    </row>
    <row r="503" spans="1:11" s="11" customFormat="1" ht="14.25" customHeight="1">
      <c r="A503" s="25" t="s">
        <v>1492</v>
      </c>
      <c r="B503" s="25">
        <v>14</v>
      </c>
      <c r="C503" s="25" t="s">
        <v>1534</v>
      </c>
      <c r="D503" s="25" t="s">
        <v>15</v>
      </c>
      <c r="E503" s="25" t="s">
        <v>1535</v>
      </c>
      <c r="F503" s="25" t="s">
        <v>1536</v>
      </c>
      <c r="G503" s="17">
        <f t="shared" si="39"/>
        <v>152.99</v>
      </c>
      <c r="H503" s="20">
        <f t="shared" si="35"/>
        <v>4115.3</v>
      </c>
      <c r="I503" s="20">
        <f t="shared" si="36"/>
        <v>4429.88</v>
      </c>
      <c r="J503" s="20">
        <f t="shared" si="37"/>
        <v>4944.75</v>
      </c>
      <c r="K503" s="20">
        <f t="shared" si="38"/>
        <v>6087.87</v>
      </c>
    </row>
    <row r="504" spans="1:11" s="11" customFormat="1" ht="14.25" customHeight="1">
      <c r="A504" s="25" t="s">
        <v>1492</v>
      </c>
      <c r="B504" s="25">
        <v>15</v>
      </c>
      <c r="C504" s="25" t="s">
        <v>1537</v>
      </c>
      <c r="D504" s="25" t="s">
        <v>1538</v>
      </c>
      <c r="E504" s="25" t="s">
        <v>15</v>
      </c>
      <c r="F504" s="25" t="s">
        <v>1539</v>
      </c>
      <c r="G504" s="17">
        <f t="shared" si="39"/>
        <v>84.2</v>
      </c>
      <c r="H504" s="20">
        <f t="shared" si="35"/>
        <v>2728.71</v>
      </c>
      <c r="I504" s="20">
        <f t="shared" si="36"/>
        <v>3043.29</v>
      </c>
      <c r="J504" s="20">
        <f t="shared" si="37"/>
        <v>3558.16</v>
      </c>
      <c r="K504" s="20">
        <f t="shared" si="38"/>
        <v>4701.28</v>
      </c>
    </row>
    <row r="505" spans="1:11" s="11" customFormat="1" ht="14.25" customHeight="1">
      <c r="A505" s="25" t="s">
        <v>1492</v>
      </c>
      <c r="B505" s="25">
        <v>16</v>
      </c>
      <c r="C505" s="25" t="s">
        <v>1540</v>
      </c>
      <c r="D505" s="25" t="s">
        <v>1541</v>
      </c>
      <c r="E505" s="25" t="s">
        <v>15</v>
      </c>
      <c r="F505" s="25" t="s">
        <v>1542</v>
      </c>
      <c r="G505" s="17">
        <f t="shared" si="39"/>
        <v>83.91</v>
      </c>
      <c r="H505" s="20">
        <f t="shared" si="35"/>
        <v>2722.85</v>
      </c>
      <c r="I505" s="20">
        <f t="shared" si="36"/>
        <v>3037.43</v>
      </c>
      <c r="J505" s="20">
        <f t="shared" si="37"/>
        <v>3552.3</v>
      </c>
      <c r="K505" s="20">
        <f t="shared" si="38"/>
        <v>4695.42</v>
      </c>
    </row>
    <row r="506" spans="1:11" s="11" customFormat="1" ht="14.25" customHeight="1">
      <c r="A506" s="25" t="s">
        <v>1492</v>
      </c>
      <c r="B506" s="25">
        <v>17</v>
      </c>
      <c r="C506" s="25" t="s">
        <v>1543</v>
      </c>
      <c r="D506" s="25" t="s">
        <v>1544</v>
      </c>
      <c r="E506" s="25" t="s">
        <v>15</v>
      </c>
      <c r="F506" s="25" t="s">
        <v>1545</v>
      </c>
      <c r="G506" s="17">
        <f t="shared" si="39"/>
        <v>87.69</v>
      </c>
      <c r="H506" s="20">
        <f t="shared" si="35"/>
        <v>2798.98</v>
      </c>
      <c r="I506" s="20">
        <f t="shared" si="36"/>
        <v>3113.56</v>
      </c>
      <c r="J506" s="20">
        <f t="shared" si="37"/>
        <v>3628.43</v>
      </c>
      <c r="K506" s="20">
        <f t="shared" si="38"/>
        <v>4771.549999999999</v>
      </c>
    </row>
    <row r="507" spans="1:11" s="11" customFormat="1" ht="14.25" customHeight="1">
      <c r="A507" s="25" t="s">
        <v>1492</v>
      </c>
      <c r="B507" s="25">
        <v>18</v>
      </c>
      <c r="C507" s="25" t="s">
        <v>1546</v>
      </c>
      <c r="D507" s="25" t="s">
        <v>15</v>
      </c>
      <c r="E507" s="25" t="s">
        <v>1547</v>
      </c>
      <c r="F507" s="25" t="s">
        <v>1548</v>
      </c>
      <c r="G507" s="17">
        <f t="shared" si="39"/>
        <v>88.02</v>
      </c>
      <c r="H507" s="20">
        <f t="shared" si="35"/>
        <v>2805.69</v>
      </c>
      <c r="I507" s="20">
        <f t="shared" si="36"/>
        <v>3120.27</v>
      </c>
      <c r="J507" s="20">
        <f t="shared" si="37"/>
        <v>3635.14</v>
      </c>
      <c r="K507" s="20">
        <f t="shared" si="38"/>
        <v>4778.26</v>
      </c>
    </row>
    <row r="508" spans="1:11" s="11" customFormat="1" ht="14.25" customHeight="1">
      <c r="A508" s="25" t="s">
        <v>1492</v>
      </c>
      <c r="B508" s="25">
        <v>19</v>
      </c>
      <c r="C508" s="25" t="s">
        <v>1549</v>
      </c>
      <c r="D508" s="25" t="s">
        <v>15</v>
      </c>
      <c r="E508" s="25" t="s">
        <v>1550</v>
      </c>
      <c r="F508" s="25" t="s">
        <v>1551</v>
      </c>
      <c r="G508" s="17">
        <f t="shared" si="39"/>
        <v>87.24</v>
      </c>
      <c r="H508" s="20">
        <f t="shared" si="35"/>
        <v>2790.0599999999995</v>
      </c>
      <c r="I508" s="20">
        <f t="shared" si="36"/>
        <v>3104.6399999999994</v>
      </c>
      <c r="J508" s="20">
        <f t="shared" si="37"/>
        <v>3619.5099999999998</v>
      </c>
      <c r="K508" s="20">
        <f t="shared" si="38"/>
        <v>4762.629999999999</v>
      </c>
    </row>
    <row r="509" spans="1:11" s="11" customFormat="1" ht="14.25" customHeight="1">
      <c r="A509" s="25" t="s">
        <v>1492</v>
      </c>
      <c r="B509" s="25">
        <v>20</v>
      </c>
      <c r="C509" s="25" t="s">
        <v>1552</v>
      </c>
      <c r="D509" s="25" t="s">
        <v>15</v>
      </c>
      <c r="E509" s="25" t="s">
        <v>1553</v>
      </c>
      <c r="F509" s="25" t="s">
        <v>1554</v>
      </c>
      <c r="G509" s="17">
        <f t="shared" si="39"/>
        <v>87.45</v>
      </c>
      <c r="H509" s="20">
        <f t="shared" si="35"/>
        <v>2794.21</v>
      </c>
      <c r="I509" s="20">
        <f t="shared" si="36"/>
        <v>3108.79</v>
      </c>
      <c r="J509" s="20">
        <f t="shared" si="37"/>
        <v>3623.66</v>
      </c>
      <c r="K509" s="20">
        <f t="shared" si="38"/>
        <v>4766.78</v>
      </c>
    </row>
    <row r="510" spans="1:11" s="11" customFormat="1" ht="14.25" customHeight="1">
      <c r="A510" s="25" t="s">
        <v>1492</v>
      </c>
      <c r="B510" s="25">
        <v>21</v>
      </c>
      <c r="C510" s="25" t="s">
        <v>1555</v>
      </c>
      <c r="D510" s="25" t="s">
        <v>15</v>
      </c>
      <c r="E510" s="25" t="s">
        <v>1556</v>
      </c>
      <c r="F510" s="25" t="s">
        <v>1557</v>
      </c>
      <c r="G510" s="17">
        <f t="shared" si="39"/>
        <v>85.74</v>
      </c>
      <c r="H510" s="20">
        <f t="shared" si="35"/>
        <v>2759.7</v>
      </c>
      <c r="I510" s="20">
        <f t="shared" si="36"/>
        <v>3074.2799999999997</v>
      </c>
      <c r="J510" s="20">
        <f t="shared" si="37"/>
        <v>3589.1499999999996</v>
      </c>
      <c r="K510" s="20">
        <f t="shared" si="38"/>
        <v>4732.2699999999995</v>
      </c>
    </row>
    <row r="511" spans="1:11" s="11" customFormat="1" ht="14.25" customHeight="1">
      <c r="A511" s="25" t="s">
        <v>1492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79.32</v>
      </c>
      <c r="H511" s="20">
        <f t="shared" si="35"/>
        <v>2630.38</v>
      </c>
      <c r="I511" s="20">
        <f t="shared" si="36"/>
        <v>2944.96</v>
      </c>
      <c r="J511" s="20">
        <f t="shared" si="37"/>
        <v>3459.8300000000004</v>
      </c>
      <c r="K511" s="20">
        <f t="shared" si="38"/>
        <v>4602.95</v>
      </c>
    </row>
    <row r="512" spans="1:11" s="11" customFormat="1" ht="14.25" customHeight="1">
      <c r="A512" s="25" t="s">
        <v>1492</v>
      </c>
      <c r="B512" s="25">
        <v>23</v>
      </c>
      <c r="C512" s="25" t="s">
        <v>1561</v>
      </c>
      <c r="D512" s="25" t="s">
        <v>15</v>
      </c>
      <c r="E512" s="25" t="s">
        <v>1562</v>
      </c>
      <c r="F512" s="25" t="s">
        <v>1563</v>
      </c>
      <c r="G512" s="17">
        <f t="shared" si="39"/>
        <v>76.31</v>
      </c>
      <c r="H512" s="20">
        <f t="shared" si="35"/>
        <v>2569.64</v>
      </c>
      <c r="I512" s="20">
        <f t="shared" si="36"/>
        <v>2884.22</v>
      </c>
      <c r="J512" s="20">
        <f t="shared" si="37"/>
        <v>3399.0899999999997</v>
      </c>
      <c r="K512" s="20">
        <f t="shared" si="38"/>
        <v>4542.21</v>
      </c>
    </row>
    <row r="513" spans="1:11" s="11" customFormat="1" ht="14.25" customHeight="1">
      <c r="A513" s="25" t="s">
        <v>1564</v>
      </c>
      <c r="B513" s="25">
        <v>0</v>
      </c>
      <c r="C513" s="25" t="s">
        <v>1565</v>
      </c>
      <c r="D513" s="25" t="s">
        <v>15</v>
      </c>
      <c r="E513" s="25" t="s">
        <v>1566</v>
      </c>
      <c r="F513" s="25" t="s">
        <v>1567</v>
      </c>
      <c r="G513" s="17">
        <f t="shared" si="39"/>
        <v>63.03</v>
      </c>
      <c r="H513" s="20">
        <f t="shared" si="35"/>
        <v>2302.0000000000005</v>
      </c>
      <c r="I513" s="20">
        <f t="shared" si="36"/>
        <v>2616.5800000000004</v>
      </c>
      <c r="J513" s="20">
        <f t="shared" si="37"/>
        <v>3131.4500000000003</v>
      </c>
      <c r="K513" s="20">
        <f t="shared" si="38"/>
        <v>4274.57</v>
      </c>
    </row>
    <row r="514" spans="1:11" s="11" customFormat="1" ht="14.25" customHeight="1">
      <c r="A514" s="25" t="s">
        <v>1564</v>
      </c>
      <c r="B514" s="25">
        <v>1</v>
      </c>
      <c r="C514" s="25" t="s">
        <v>1568</v>
      </c>
      <c r="D514" s="25" t="s">
        <v>15</v>
      </c>
      <c r="E514" s="25" t="s">
        <v>1569</v>
      </c>
      <c r="F514" s="25" t="s">
        <v>1570</v>
      </c>
      <c r="G514" s="17">
        <f t="shared" si="39"/>
        <v>55.32</v>
      </c>
      <c r="H514" s="20">
        <f t="shared" si="35"/>
        <v>2146.6600000000003</v>
      </c>
      <c r="I514" s="20">
        <f t="shared" si="36"/>
        <v>2461.2400000000002</v>
      </c>
      <c r="J514" s="20">
        <f t="shared" si="37"/>
        <v>2976.11</v>
      </c>
      <c r="K514" s="20">
        <f t="shared" si="38"/>
        <v>4119.23</v>
      </c>
    </row>
    <row r="515" spans="1:11" s="11" customFormat="1" ht="14.25" customHeight="1">
      <c r="A515" s="25" t="s">
        <v>1564</v>
      </c>
      <c r="B515" s="25">
        <v>2</v>
      </c>
      <c r="C515" s="25" t="s">
        <v>1571</v>
      </c>
      <c r="D515" s="25" t="s">
        <v>15</v>
      </c>
      <c r="E515" s="25" t="s">
        <v>1572</v>
      </c>
      <c r="F515" s="25" t="s">
        <v>1573</v>
      </c>
      <c r="G515" s="17">
        <f t="shared" si="39"/>
        <v>54.47</v>
      </c>
      <c r="H515" s="20">
        <f t="shared" si="35"/>
        <v>2129.3799999999997</v>
      </c>
      <c r="I515" s="20">
        <f t="shared" si="36"/>
        <v>2443.9599999999996</v>
      </c>
      <c r="J515" s="20">
        <f t="shared" si="37"/>
        <v>2958.83</v>
      </c>
      <c r="K515" s="20">
        <f t="shared" si="38"/>
        <v>4101.95</v>
      </c>
    </row>
    <row r="516" spans="1:11" s="11" customFormat="1" ht="14.25" customHeight="1">
      <c r="A516" s="25" t="s">
        <v>1564</v>
      </c>
      <c r="B516" s="25">
        <v>3</v>
      </c>
      <c r="C516" s="25" t="s">
        <v>1574</v>
      </c>
      <c r="D516" s="25" t="s">
        <v>15</v>
      </c>
      <c r="E516" s="25" t="s">
        <v>1575</v>
      </c>
      <c r="F516" s="25" t="s">
        <v>1576</v>
      </c>
      <c r="G516" s="17">
        <f t="shared" si="39"/>
        <v>53.99</v>
      </c>
      <c r="H516" s="20">
        <f t="shared" si="35"/>
        <v>2119.72</v>
      </c>
      <c r="I516" s="20">
        <f t="shared" si="36"/>
        <v>2434.2999999999997</v>
      </c>
      <c r="J516" s="20">
        <f t="shared" si="37"/>
        <v>2949.17</v>
      </c>
      <c r="K516" s="20">
        <f t="shared" si="38"/>
        <v>4092.29</v>
      </c>
    </row>
    <row r="517" spans="1:11" s="11" customFormat="1" ht="14.25" customHeight="1">
      <c r="A517" s="25" t="s">
        <v>1564</v>
      </c>
      <c r="B517" s="25">
        <v>4</v>
      </c>
      <c r="C517" s="25" t="s">
        <v>1577</v>
      </c>
      <c r="D517" s="25" t="s">
        <v>15</v>
      </c>
      <c r="E517" s="25" t="s">
        <v>1578</v>
      </c>
      <c r="F517" s="25" t="s">
        <v>1579</v>
      </c>
      <c r="G517" s="17">
        <f t="shared" si="39"/>
        <v>53.04</v>
      </c>
      <c r="H517" s="20">
        <f t="shared" si="35"/>
        <v>2100.71</v>
      </c>
      <c r="I517" s="20">
        <f t="shared" si="36"/>
        <v>2415.29</v>
      </c>
      <c r="J517" s="20">
        <f t="shared" si="37"/>
        <v>2930.16</v>
      </c>
      <c r="K517" s="20">
        <f t="shared" si="38"/>
        <v>4073.2799999999997</v>
      </c>
    </row>
    <row r="518" spans="1:11" s="11" customFormat="1" ht="14.25" customHeight="1">
      <c r="A518" s="25" t="s">
        <v>1564</v>
      </c>
      <c r="B518" s="25">
        <v>5</v>
      </c>
      <c r="C518" s="25" t="s">
        <v>1580</v>
      </c>
      <c r="D518" s="25" t="s">
        <v>1581</v>
      </c>
      <c r="E518" s="25" t="s">
        <v>15</v>
      </c>
      <c r="F518" s="25" t="s">
        <v>1582</v>
      </c>
      <c r="G518" s="17">
        <f t="shared" si="39"/>
        <v>52.11</v>
      </c>
      <c r="H518" s="20">
        <f t="shared" si="35"/>
        <v>2081.86</v>
      </c>
      <c r="I518" s="20">
        <f t="shared" si="36"/>
        <v>2396.44</v>
      </c>
      <c r="J518" s="20">
        <f t="shared" si="37"/>
        <v>2911.31</v>
      </c>
      <c r="K518" s="20">
        <f t="shared" si="38"/>
        <v>4054.43</v>
      </c>
    </row>
    <row r="519" spans="1:11" s="11" customFormat="1" ht="14.25" customHeight="1">
      <c r="A519" s="25" t="s">
        <v>1564</v>
      </c>
      <c r="B519" s="25">
        <v>6</v>
      </c>
      <c r="C519" s="25" t="s">
        <v>1583</v>
      </c>
      <c r="D519" s="25" t="s">
        <v>1584</v>
      </c>
      <c r="E519" s="25" t="s">
        <v>15</v>
      </c>
      <c r="F519" s="25" t="s">
        <v>1585</v>
      </c>
      <c r="G519" s="17">
        <f t="shared" si="39"/>
        <v>54.9</v>
      </c>
      <c r="H519" s="20">
        <f t="shared" si="35"/>
        <v>2138.05</v>
      </c>
      <c r="I519" s="20">
        <f t="shared" si="36"/>
        <v>2452.63</v>
      </c>
      <c r="J519" s="20">
        <f t="shared" si="37"/>
        <v>2967.5000000000005</v>
      </c>
      <c r="K519" s="20">
        <f t="shared" si="38"/>
        <v>4110.62</v>
      </c>
    </row>
    <row r="520" spans="1:11" s="11" customFormat="1" ht="14.25" customHeight="1">
      <c r="A520" s="25" t="s">
        <v>1564</v>
      </c>
      <c r="B520" s="25">
        <v>7</v>
      </c>
      <c r="C520" s="25" t="s">
        <v>1586</v>
      </c>
      <c r="D520" s="25" t="s">
        <v>15</v>
      </c>
      <c r="E520" s="25" t="s">
        <v>1587</v>
      </c>
      <c r="F520" s="25" t="s">
        <v>1588</v>
      </c>
      <c r="G520" s="17">
        <f t="shared" si="39"/>
        <v>61.61</v>
      </c>
      <c r="H520" s="20">
        <f t="shared" si="35"/>
        <v>2273.38</v>
      </c>
      <c r="I520" s="20">
        <f t="shared" si="36"/>
        <v>2587.96</v>
      </c>
      <c r="J520" s="20">
        <f t="shared" si="37"/>
        <v>3102.8300000000004</v>
      </c>
      <c r="K520" s="20">
        <f t="shared" si="38"/>
        <v>4245.95</v>
      </c>
    </row>
    <row r="521" spans="1:11" s="11" customFormat="1" ht="14.25" customHeight="1">
      <c r="A521" s="25" t="s">
        <v>1564</v>
      </c>
      <c r="B521" s="25">
        <v>8</v>
      </c>
      <c r="C521" s="25" t="s">
        <v>1589</v>
      </c>
      <c r="D521" s="25" t="s">
        <v>1590</v>
      </c>
      <c r="E521" s="25" t="s">
        <v>15</v>
      </c>
      <c r="F521" s="25" t="s">
        <v>1591</v>
      </c>
      <c r="G521" s="17">
        <f t="shared" si="39"/>
        <v>67.86</v>
      </c>
      <c r="H521" s="20">
        <f t="shared" si="35"/>
        <v>2399.43</v>
      </c>
      <c r="I521" s="20">
        <f t="shared" si="36"/>
        <v>2714.0099999999998</v>
      </c>
      <c r="J521" s="20">
        <f t="shared" si="37"/>
        <v>3228.88</v>
      </c>
      <c r="K521" s="20">
        <f t="shared" si="38"/>
        <v>4371.999999999999</v>
      </c>
    </row>
    <row r="522" spans="1:11" s="11" customFormat="1" ht="14.25" customHeight="1">
      <c r="A522" s="25" t="s">
        <v>1564</v>
      </c>
      <c r="B522" s="25">
        <v>9</v>
      </c>
      <c r="C522" s="25" t="s">
        <v>1592</v>
      </c>
      <c r="D522" s="25" t="s">
        <v>15</v>
      </c>
      <c r="E522" s="25" t="s">
        <v>1593</v>
      </c>
      <c r="F522" s="25" t="s">
        <v>1594</v>
      </c>
      <c r="G522" s="17">
        <f t="shared" si="39"/>
        <v>76.16</v>
      </c>
      <c r="H522" s="20">
        <f aca="true" t="shared" si="40" ref="H522:H585">F522+$M$3+G522</f>
        <v>2566.6</v>
      </c>
      <c r="I522" s="20">
        <f aca="true" t="shared" si="41" ref="I522:I585">F522+$N$3+G522</f>
        <v>2881.18</v>
      </c>
      <c r="J522" s="20">
        <f aca="true" t="shared" si="42" ref="J522:J585">F522+$O$3+G522</f>
        <v>3396.05</v>
      </c>
      <c r="K522" s="20">
        <f aca="true" t="shared" si="43" ref="K522:K585">F522+$P$3+G522</f>
        <v>4539.17</v>
      </c>
    </row>
    <row r="523" spans="1:11" s="11" customFormat="1" ht="14.25" customHeight="1">
      <c r="A523" s="25" t="s">
        <v>1564</v>
      </c>
      <c r="B523" s="25">
        <v>10</v>
      </c>
      <c r="C523" s="25" t="s">
        <v>1595</v>
      </c>
      <c r="D523" s="25" t="s">
        <v>1596</v>
      </c>
      <c r="E523" s="25" t="s">
        <v>15</v>
      </c>
      <c r="F523" s="25" t="s">
        <v>1597</v>
      </c>
      <c r="G523" s="17">
        <f aca="true" t="shared" si="44" ref="G523:G586">ROUND((F523*0.0522),2)</f>
        <v>76.27</v>
      </c>
      <c r="H523" s="20">
        <f t="shared" si="40"/>
        <v>2568.79</v>
      </c>
      <c r="I523" s="20">
        <f t="shared" si="41"/>
        <v>2883.37</v>
      </c>
      <c r="J523" s="20">
        <f t="shared" si="42"/>
        <v>3398.2400000000002</v>
      </c>
      <c r="K523" s="20">
        <f t="shared" si="43"/>
        <v>4541.360000000001</v>
      </c>
    </row>
    <row r="524" spans="1:11" s="11" customFormat="1" ht="14.25" customHeight="1">
      <c r="A524" s="25" t="s">
        <v>1564</v>
      </c>
      <c r="B524" s="25">
        <v>11</v>
      </c>
      <c r="C524" s="25" t="s">
        <v>1598</v>
      </c>
      <c r="D524" s="25" t="s">
        <v>1599</v>
      </c>
      <c r="E524" s="25" t="s">
        <v>15</v>
      </c>
      <c r="F524" s="25" t="s">
        <v>1600</v>
      </c>
      <c r="G524" s="17">
        <f t="shared" si="44"/>
        <v>76.29</v>
      </c>
      <c r="H524" s="20">
        <f t="shared" si="40"/>
        <v>2569.33</v>
      </c>
      <c r="I524" s="20">
        <f t="shared" si="41"/>
        <v>2883.91</v>
      </c>
      <c r="J524" s="20">
        <f t="shared" si="42"/>
        <v>3398.7799999999997</v>
      </c>
      <c r="K524" s="20">
        <f t="shared" si="43"/>
        <v>4541.9</v>
      </c>
    </row>
    <row r="525" spans="1:11" s="11" customFormat="1" ht="14.25" customHeight="1">
      <c r="A525" s="25" t="s">
        <v>1564</v>
      </c>
      <c r="B525" s="25">
        <v>12</v>
      </c>
      <c r="C525" s="25" t="s">
        <v>1601</v>
      </c>
      <c r="D525" s="25" t="s">
        <v>1602</v>
      </c>
      <c r="E525" s="25" t="s">
        <v>15</v>
      </c>
      <c r="F525" s="25" t="s">
        <v>1603</v>
      </c>
      <c r="G525" s="17">
        <f t="shared" si="44"/>
        <v>76.3</v>
      </c>
      <c r="H525" s="20">
        <f t="shared" si="40"/>
        <v>2569.5200000000004</v>
      </c>
      <c r="I525" s="20">
        <f t="shared" si="41"/>
        <v>2884.1000000000004</v>
      </c>
      <c r="J525" s="20">
        <f t="shared" si="42"/>
        <v>3398.9700000000003</v>
      </c>
      <c r="K525" s="20">
        <f t="shared" si="43"/>
        <v>4542.09</v>
      </c>
    </row>
    <row r="526" spans="1:11" s="11" customFormat="1" ht="14.25" customHeight="1">
      <c r="A526" s="25" t="s">
        <v>1564</v>
      </c>
      <c r="B526" s="25">
        <v>13</v>
      </c>
      <c r="C526" s="25" t="s">
        <v>1604</v>
      </c>
      <c r="D526" s="25" t="s">
        <v>15</v>
      </c>
      <c r="E526" s="25" t="s">
        <v>1605</v>
      </c>
      <c r="F526" s="25" t="s">
        <v>1606</v>
      </c>
      <c r="G526" s="17">
        <f t="shared" si="44"/>
        <v>76.27</v>
      </c>
      <c r="H526" s="20">
        <f t="shared" si="40"/>
        <v>2568.8799999999997</v>
      </c>
      <c r="I526" s="20">
        <f t="shared" si="41"/>
        <v>2883.4599999999996</v>
      </c>
      <c r="J526" s="20">
        <f t="shared" si="42"/>
        <v>3398.33</v>
      </c>
      <c r="K526" s="20">
        <f t="shared" si="43"/>
        <v>4541.450000000001</v>
      </c>
    </row>
    <row r="527" spans="1:11" s="11" customFormat="1" ht="14.25" customHeight="1">
      <c r="A527" s="25" t="s">
        <v>1564</v>
      </c>
      <c r="B527" s="25">
        <v>14</v>
      </c>
      <c r="C527" s="25" t="s">
        <v>1607</v>
      </c>
      <c r="D527" s="25" t="s">
        <v>1608</v>
      </c>
      <c r="E527" s="25" t="s">
        <v>15</v>
      </c>
      <c r="F527" s="25" t="s">
        <v>1609</v>
      </c>
      <c r="G527" s="17">
        <f t="shared" si="44"/>
        <v>76.21</v>
      </c>
      <c r="H527" s="20">
        <f t="shared" si="40"/>
        <v>2567.59</v>
      </c>
      <c r="I527" s="20">
        <f t="shared" si="41"/>
        <v>2882.17</v>
      </c>
      <c r="J527" s="20">
        <f t="shared" si="42"/>
        <v>3397.04</v>
      </c>
      <c r="K527" s="20">
        <f t="shared" si="43"/>
        <v>4540.16</v>
      </c>
    </row>
    <row r="528" spans="1:11" s="11" customFormat="1" ht="14.25" customHeight="1">
      <c r="A528" s="25" t="s">
        <v>1564</v>
      </c>
      <c r="B528" s="25">
        <v>15</v>
      </c>
      <c r="C528" s="25" t="s">
        <v>1610</v>
      </c>
      <c r="D528" s="25" t="s">
        <v>1611</v>
      </c>
      <c r="E528" s="25" t="s">
        <v>15</v>
      </c>
      <c r="F528" s="25" t="s">
        <v>1612</v>
      </c>
      <c r="G528" s="17">
        <f t="shared" si="44"/>
        <v>76.19</v>
      </c>
      <c r="H528" s="20">
        <f t="shared" si="40"/>
        <v>2567.27</v>
      </c>
      <c r="I528" s="20">
        <f t="shared" si="41"/>
        <v>2881.85</v>
      </c>
      <c r="J528" s="20">
        <f t="shared" si="42"/>
        <v>3396.72</v>
      </c>
      <c r="K528" s="20">
        <f t="shared" si="43"/>
        <v>4539.839999999999</v>
      </c>
    </row>
    <row r="529" spans="1:11" s="11" customFormat="1" ht="14.25" customHeight="1">
      <c r="A529" s="25" t="s">
        <v>1564</v>
      </c>
      <c r="B529" s="25">
        <v>16</v>
      </c>
      <c r="C529" s="25" t="s">
        <v>1613</v>
      </c>
      <c r="D529" s="25" t="s">
        <v>1614</v>
      </c>
      <c r="E529" s="25" t="s">
        <v>15</v>
      </c>
      <c r="F529" s="25" t="s">
        <v>1615</v>
      </c>
      <c r="G529" s="17">
        <f t="shared" si="44"/>
        <v>76.37</v>
      </c>
      <c r="H529" s="20">
        <f t="shared" si="40"/>
        <v>2570.96</v>
      </c>
      <c r="I529" s="20">
        <f t="shared" si="41"/>
        <v>2885.54</v>
      </c>
      <c r="J529" s="20">
        <f t="shared" si="42"/>
        <v>3400.41</v>
      </c>
      <c r="K529" s="20">
        <f t="shared" si="43"/>
        <v>4543.53</v>
      </c>
    </row>
    <row r="530" spans="1:11" s="11" customFormat="1" ht="14.25" customHeight="1">
      <c r="A530" s="25" t="s">
        <v>1564</v>
      </c>
      <c r="B530" s="25">
        <v>17</v>
      </c>
      <c r="C530" s="25" t="s">
        <v>1616</v>
      </c>
      <c r="D530" s="25" t="s">
        <v>1617</v>
      </c>
      <c r="E530" s="25" t="s">
        <v>15</v>
      </c>
      <c r="F530" s="25" t="s">
        <v>1618</v>
      </c>
      <c r="G530" s="17">
        <f t="shared" si="44"/>
        <v>78.78</v>
      </c>
      <c r="H530" s="20">
        <f t="shared" si="40"/>
        <v>2619.4300000000003</v>
      </c>
      <c r="I530" s="20">
        <f t="shared" si="41"/>
        <v>2934.01</v>
      </c>
      <c r="J530" s="20">
        <f t="shared" si="42"/>
        <v>3448.8800000000006</v>
      </c>
      <c r="K530" s="20">
        <f t="shared" si="43"/>
        <v>4592</v>
      </c>
    </row>
    <row r="531" spans="1:11" s="11" customFormat="1" ht="14.25" customHeight="1">
      <c r="A531" s="25" t="s">
        <v>1564</v>
      </c>
      <c r="B531" s="25">
        <v>18</v>
      </c>
      <c r="C531" s="25" t="s">
        <v>1619</v>
      </c>
      <c r="D531" s="25" t="s">
        <v>1620</v>
      </c>
      <c r="E531" s="25" t="s">
        <v>15</v>
      </c>
      <c r="F531" s="25" t="s">
        <v>1621</v>
      </c>
      <c r="G531" s="17">
        <f t="shared" si="44"/>
        <v>79.05</v>
      </c>
      <c r="H531" s="20">
        <f t="shared" si="40"/>
        <v>2624.86</v>
      </c>
      <c r="I531" s="20">
        <f t="shared" si="41"/>
        <v>2939.44</v>
      </c>
      <c r="J531" s="20">
        <f t="shared" si="42"/>
        <v>3454.3100000000004</v>
      </c>
      <c r="K531" s="20">
        <f t="shared" si="43"/>
        <v>4597.43</v>
      </c>
    </row>
    <row r="532" spans="1:11" s="11" customFormat="1" ht="14.25" customHeight="1">
      <c r="A532" s="25" t="s">
        <v>1564</v>
      </c>
      <c r="B532" s="25">
        <v>19</v>
      </c>
      <c r="C532" s="25" t="s">
        <v>57</v>
      </c>
      <c r="D532" s="25" t="s">
        <v>1622</v>
      </c>
      <c r="E532" s="25" t="s">
        <v>15</v>
      </c>
      <c r="F532" s="25" t="s">
        <v>1623</v>
      </c>
      <c r="G532" s="17">
        <f t="shared" si="44"/>
        <v>82.96</v>
      </c>
      <c r="H532" s="20">
        <f t="shared" si="40"/>
        <v>2703.76</v>
      </c>
      <c r="I532" s="20">
        <f t="shared" si="41"/>
        <v>3018.34</v>
      </c>
      <c r="J532" s="20">
        <f t="shared" si="42"/>
        <v>3533.21</v>
      </c>
      <c r="K532" s="20">
        <f t="shared" si="43"/>
        <v>4676.33</v>
      </c>
    </row>
    <row r="533" spans="1:11" s="11" customFormat="1" ht="14.25" customHeight="1">
      <c r="A533" s="25" t="s">
        <v>1564</v>
      </c>
      <c r="B533" s="25">
        <v>20</v>
      </c>
      <c r="C533" s="25" t="s">
        <v>1624</v>
      </c>
      <c r="D533" s="25" t="s">
        <v>15</v>
      </c>
      <c r="E533" s="25" t="s">
        <v>1625</v>
      </c>
      <c r="F533" s="25" t="s">
        <v>1626</v>
      </c>
      <c r="G533" s="17">
        <f t="shared" si="44"/>
        <v>81.37</v>
      </c>
      <c r="H533" s="20">
        <f t="shared" si="40"/>
        <v>2671.75</v>
      </c>
      <c r="I533" s="20">
        <f t="shared" si="41"/>
        <v>2986.33</v>
      </c>
      <c r="J533" s="20">
        <f t="shared" si="42"/>
        <v>3501.2</v>
      </c>
      <c r="K533" s="20">
        <f t="shared" si="43"/>
        <v>4644.32</v>
      </c>
    </row>
    <row r="534" spans="1:11" s="11" customFormat="1" ht="14.25" customHeight="1">
      <c r="A534" s="25" t="s">
        <v>1564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80.08</v>
      </c>
      <c r="H534" s="20">
        <f t="shared" si="40"/>
        <v>2645.58</v>
      </c>
      <c r="I534" s="20">
        <f t="shared" si="41"/>
        <v>2960.16</v>
      </c>
      <c r="J534" s="20">
        <f t="shared" si="42"/>
        <v>3475.0299999999997</v>
      </c>
      <c r="K534" s="20">
        <f t="shared" si="43"/>
        <v>4618.15</v>
      </c>
    </row>
    <row r="535" spans="1:11" s="11" customFormat="1" ht="14.25" customHeight="1">
      <c r="A535" s="25" t="s">
        <v>1564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70.73</v>
      </c>
      <c r="H535" s="20">
        <f t="shared" si="40"/>
        <v>2457.23</v>
      </c>
      <c r="I535" s="20">
        <f t="shared" si="41"/>
        <v>2771.81</v>
      </c>
      <c r="J535" s="20">
        <f t="shared" si="42"/>
        <v>3286.68</v>
      </c>
      <c r="K535" s="20">
        <f t="shared" si="43"/>
        <v>4429.799999999999</v>
      </c>
    </row>
    <row r="536" spans="1:11" s="11" customFormat="1" ht="14.25" customHeight="1">
      <c r="A536" s="25" t="s">
        <v>1564</v>
      </c>
      <c r="B536" s="25">
        <v>23</v>
      </c>
      <c r="C536" s="25" t="s">
        <v>1633</v>
      </c>
      <c r="D536" s="25" t="s">
        <v>15</v>
      </c>
      <c r="E536" s="25" t="s">
        <v>39</v>
      </c>
      <c r="F536" s="25" t="s">
        <v>1634</v>
      </c>
      <c r="G536" s="17">
        <f t="shared" si="44"/>
        <v>52.02</v>
      </c>
      <c r="H536" s="20">
        <f t="shared" si="40"/>
        <v>2080.13</v>
      </c>
      <c r="I536" s="20">
        <f t="shared" si="41"/>
        <v>2394.71</v>
      </c>
      <c r="J536" s="20">
        <f t="shared" si="42"/>
        <v>2909.58</v>
      </c>
      <c r="K536" s="20">
        <f t="shared" si="43"/>
        <v>4052.7</v>
      </c>
    </row>
    <row r="537" spans="1:11" s="11" customFormat="1" ht="14.25" customHeight="1">
      <c r="A537" s="25" t="s">
        <v>1635</v>
      </c>
      <c r="B537" s="25">
        <v>0</v>
      </c>
      <c r="C537" s="25" t="s">
        <v>1636</v>
      </c>
      <c r="D537" s="25" t="s">
        <v>15</v>
      </c>
      <c r="E537" s="25" t="s">
        <v>1637</v>
      </c>
      <c r="F537" s="25" t="s">
        <v>1638</v>
      </c>
      <c r="G537" s="17">
        <f t="shared" si="44"/>
        <v>55.66</v>
      </c>
      <c r="H537" s="20">
        <f t="shared" si="40"/>
        <v>2153.4799999999996</v>
      </c>
      <c r="I537" s="20">
        <f t="shared" si="41"/>
        <v>2468.0599999999995</v>
      </c>
      <c r="J537" s="20">
        <f t="shared" si="42"/>
        <v>2982.93</v>
      </c>
      <c r="K537" s="20">
        <f t="shared" si="43"/>
        <v>4126.05</v>
      </c>
    </row>
    <row r="538" spans="1:11" s="11" customFormat="1" ht="14.25" customHeight="1">
      <c r="A538" s="25" t="s">
        <v>1635</v>
      </c>
      <c r="B538" s="25">
        <v>1</v>
      </c>
      <c r="C538" s="25" t="s">
        <v>1639</v>
      </c>
      <c r="D538" s="25" t="s">
        <v>15</v>
      </c>
      <c r="E538" s="25" t="s">
        <v>1640</v>
      </c>
      <c r="F538" s="25" t="s">
        <v>1641</v>
      </c>
      <c r="G538" s="17">
        <f t="shared" si="44"/>
        <v>50.92</v>
      </c>
      <c r="H538" s="20">
        <f t="shared" si="40"/>
        <v>2057.94</v>
      </c>
      <c r="I538" s="20">
        <f t="shared" si="41"/>
        <v>2372.52</v>
      </c>
      <c r="J538" s="20">
        <f t="shared" si="42"/>
        <v>2887.3900000000003</v>
      </c>
      <c r="K538" s="20">
        <f t="shared" si="43"/>
        <v>4030.51</v>
      </c>
    </row>
    <row r="539" spans="1:11" s="11" customFormat="1" ht="14.25" customHeight="1">
      <c r="A539" s="25" t="s">
        <v>1635</v>
      </c>
      <c r="B539" s="25">
        <v>2</v>
      </c>
      <c r="C539" s="25" t="s">
        <v>1642</v>
      </c>
      <c r="D539" s="25" t="s">
        <v>15</v>
      </c>
      <c r="E539" s="25" t="s">
        <v>1643</v>
      </c>
      <c r="F539" s="25" t="s">
        <v>1644</v>
      </c>
      <c r="G539" s="17">
        <f t="shared" si="44"/>
        <v>48.08</v>
      </c>
      <c r="H539" s="20">
        <f t="shared" si="40"/>
        <v>2000.57</v>
      </c>
      <c r="I539" s="20">
        <f t="shared" si="41"/>
        <v>2315.1499999999996</v>
      </c>
      <c r="J539" s="20">
        <f t="shared" si="42"/>
        <v>2830.02</v>
      </c>
      <c r="K539" s="20">
        <f t="shared" si="43"/>
        <v>3973.14</v>
      </c>
    </row>
    <row r="540" spans="1:11" s="11" customFormat="1" ht="14.25" customHeight="1">
      <c r="A540" s="25" t="s">
        <v>1635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46.26</v>
      </c>
      <c r="H540" s="20">
        <f t="shared" si="40"/>
        <v>1963.99</v>
      </c>
      <c r="I540" s="20">
        <f t="shared" si="41"/>
        <v>2278.57</v>
      </c>
      <c r="J540" s="20">
        <f t="shared" si="42"/>
        <v>2793.4400000000005</v>
      </c>
      <c r="K540" s="20">
        <f t="shared" si="43"/>
        <v>3936.5600000000004</v>
      </c>
    </row>
    <row r="541" spans="1:11" s="11" customFormat="1" ht="14.25" customHeight="1">
      <c r="A541" s="25" t="s">
        <v>1635</v>
      </c>
      <c r="B541" s="25">
        <v>4</v>
      </c>
      <c r="C541" s="25" t="s">
        <v>1648</v>
      </c>
      <c r="D541" s="25" t="s">
        <v>1649</v>
      </c>
      <c r="E541" s="25" t="s">
        <v>15</v>
      </c>
      <c r="F541" s="25" t="s">
        <v>1650</v>
      </c>
      <c r="G541" s="17">
        <f t="shared" si="44"/>
        <v>46.53</v>
      </c>
      <c r="H541" s="20">
        <f t="shared" si="40"/>
        <v>1969.4199999999998</v>
      </c>
      <c r="I541" s="20">
        <f t="shared" si="41"/>
        <v>2284</v>
      </c>
      <c r="J541" s="20">
        <f t="shared" si="42"/>
        <v>2798.8700000000003</v>
      </c>
      <c r="K541" s="20">
        <f t="shared" si="43"/>
        <v>3941.9900000000002</v>
      </c>
    </row>
    <row r="542" spans="1:11" s="11" customFormat="1" ht="14.25" customHeight="1">
      <c r="A542" s="25" t="s">
        <v>1635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47.75</v>
      </c>
      <c r="H542" s="20">
        <f t="shared" si="40"/>
        <v>1993.92</v>
      </c>
      <c r="I542" s="20">
        <f t="shared" si="41"/>
        <v>2308.5</v>
      </c>
      <c r="J542" s="20">
        <f t="shared" si="42"/>
        <v>2823.37</v>
      </c>
      <c r="K542" s="20">
        <f t="shared" si="43"/>
        <v>3966.49</v>
      </c>
    </row>
    <row r="543" spans="1:11" s="11" customFormat="1" ht="14.25" customHeight="1">
      <c r="A543" s="25" t="s">
        <v>1635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49.02</v>
      </c>
      <c r="H543" s="20">
        <f t="shared" si="40"/>
        <v>2019.57</v>
      </c>
      <c r="I543" s="20">
        <f t="shared" si="41"/>
        <v>2334.15</v>
      </c>
      <c r="J543" s="20">
        <f t="shared" si="42"/>
        <v>2849.02</v>
      </c>
      <c r="K543" s="20">
        <f t="shared" si="43"/>
        <v>3992.14</v>
      </c>
    </row>
    <row r="544" spans="1:11" s="11" customFormat="1" ht="14.25" customHeight="1">
      <c r="A544" s="25" t="s">
        <v>1635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49.94</v>
      </c>
      <c r="H544" s="20">
        <f t="shared" si="40"/>
        <v>2038.2</v>
      </c>
      <c r="I544" s="20">
        <f t="shared" si="41"/>
        <v>2352.78</v>
      </c>
      <c r="J544" s="20">
        <f t="shared" si="42"/>
        <v>2867.65</v>
      </c>
      <c r="K544" s="20">
        <f t="shared" si="43"/>
        <v>4010.77</v>
      </c>
    </row>
    <row r="545" spans="1:11" s="11" customFormat="1" ht="14.25" customHeight="1">
      <c r="A545" s="25" t="s">
        <v>1635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54.35</v>
      </c>
      <c r="H545" s="20">
        <f t="shared" si="40"/>
        <v>2126.9900000000002</v>
      </c>
      <c r="I545" s="20">
        <f t="shared" si="41"/>
        <v>2441.57</v>
      </c>
      <c r="J545" s="20">
        <f t="shared" si="42"/>
        <v>2956.44</v>
      </c>
      <c r="K545" s="20">
        <f t="shared" si="43"/>
        <v>4099.56</v>
      </c>
    </row>
    <row r="546" spans="1:11" s="11" customFormat="1" ht="14.25" customHeight="1">
      <c r="A546" s="25" t="s">
        <v>1635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67.12</v>
      </c>
      <c r="H546" s="20">
        <f t="shared" si="40"/>
        <v>2384.37</v>
      </c>
      <c r="I546" s="20">
        <f t="shared" si="41"/>
        <v>2698.95</v>
      </c>
      <c r="J546" s="20">
        <f t="shared" si="42"/>
        <v>3213.8199999999997</v>
      </c>
      <c r="K546" s="20">
        <f t="shared" si="43"/>
        <v>4356.94</v>
      </c>
    </row>
    <row r="547" spans="1:11" s="11" customFormat="1" ht="14.25" customHeight="1">
      <c r="A547" s="25" t="s">
        <v>1635</v>
      </c>
      <c r="B547" s="25">
        <v>10</v>
      </c>
      <c r="C547" s="25" t="s">
        <v>1666</v>
      </c>
      <c r="D547" s="25" t="s">
        <v>15</v>
      </c>
      <c r="E547" s="25" t="s">
        <v>1667</v>
      </c>
      <c r="F547" s="25" t="s">
        <v>1668</v>
      </c>
      <c r="G547" s="17">
        <f t="shared" si="44"/>
        <v>70.74</v>
      </c>
      <c r="H547" s="20">
        <f t="shared" si="40"/>
        <v>2457.43</v>
      </c>
      <c r="I547" s="20">
        <f t="shared" si="41"/>
        <v>2772.0099999999998</v>
      </c>
      <c r="J547" s="20">
        <f t="shared" si="42"/>
        <v>3286.88</v>
      </c>
      <c r="K547" s="20">
        <f t="shared" si="43"/>
        <v>4430</v>
      </c>
    </row>
    <row r="548" spans="1:11" s="11" customFormat="1" ht="14.25" customHeight="1">
      <c r="A548" s="25" t="s">
        <v>1635</v>
      </c>
      <c r="B548" s="25">
        <v>11</v>
      </c>
      <c r="C548" s="25" t="s">
        <v>1669</v>
      </c>
      <c r="D548" s="25" t="s">
        <v>15</v>
      </c>
      <c r="E548" s="25" t="s">
        <v>1670</v>
      </c>
      <c r="F548" s="25" t="s">
        <v>1671</v>
      </c>
      <c r="G548" s="17">
        <f t="shared" si="44"/>
        <v>71.04</v>
      </c>
      <c r="H548" s="20">
        <f t="shared" si="40"/>
        <v>2463.48</v>
      </c>
      <c r="I548" s="20">
        <f t="shared" si="41"/>
        <v>2778.06</v>
      </c>
      <c r="J548" s="20">
        <f t="shared" si="42"/>
        <v>3292.9300000000003</v>
      </c>
      <c r="K548" s="20">
        <f t="shared" si="43"/>
        <v>4436.05</v>
      </c>
    </row>
    <row r="549" spans="1:11" s="11" customFormat="1" ht="14.25" customHeight="1">
      <c r="A549" s="25" t="s">
        <v>1635</v>
      </c>
      <c r="B549" s="25">
        <v>12</v>
      </c>
      <c r="C549" s="25" t="s">
        <v>1672</v>
      </c>
      <c r="D549" s="25" t="s">
        <v>1673</v>
      </c>
      <c r="E549" s="25" t="s">
        <v>15</v>
      </c>
      <c r="F549" s="25" t="s">
        <v>1674</v>
      </c>
      <c r="G549" s="17">
        <f t="shared" si="44"/>
        <v>70.83</v>
      </c>
      <c r="H549" s="20">
        <f t="shared" si="40"/>
        <v>2459.27</v>
      </c>
      <c r="I549" s="20">
        <f t="shared" si="41"/>
        <v>2773.85</v>
      </c>
      <c r="J549" s="20">
        <f t="shared" si="42"/>
        <v>3288.7200000000003</v>
      </c>
      <c r="K549" s="20">
        <f t="shared" si="43"/>
        <v>4431.84</v>
      </c>
    </row>
    <row r="550" spans="1:11" s="11" customFormat="1" ht="14.25" customHeight="1">
      <c r="A550" s="25" t="s">
        <v>1635</v>
      </c>
      <c r="B550" s="25">
        <v>13</v>
      </c>
      <c r="C550" s="25" t="s">
        <v>1675</v>
      </c>
      <c r="D550" s="25" t="s">
        <v>1676</v>
      </c>
      <c r="E550" s="25" t="s">
        <v>15</v>
      </c>
      <c r="F550" s="25" t="s">
        <v>1677</v>
      </c>
      <c r="G550" s="17">
        <f t="shared" si="44"/>
        <v>70.79</v>
      </c>
      <c r="H550" s="20">
        <f t="shared" si="40"/>
        <v>2458.41</v>
      </c>
      <c r="I550" s="20">
        <f t="shared" si="41"/>
        <v>2772.99</v>
      </c>
      <c r="J550" s="20">
        <f t="shared" si="42"/>
        <v>3287.86</v>
      </c>
      <c r="K550" s="20">
        <f t="shared" si="43"/>
        <v>4430.9800000000005</v>
      </c>
    </row>
    <row r="551" spans="1:11" s="11" customFormat="1" ht="14.25" customHeight="1">
      <c r="A551" s="25" t="s">
        <v>1635</v>
      </c>
      <c r="B551" s="25">
        <v>14</v>
      </c>
      <c r="C551" s="25" t="s">
        <v>1678</v>
      </c>
      <c r="D551" s="25" t="s">
        <v>1679</v>
      </c>
      <c r="E551" s="25" t="s">
        <v>15</v>
      </c>
      <c r="F551" s="25" t="s">
        <v>1680</v>
      </c>
      <c r="G551" s="17">
        <f t="shared" si="44"/>
        <v>72.1</v>
      </c>
      <c r="H551" s="20">
        <f t="shared" si="40"/>
        <v>2484.78</v>
      </c>
      <c r="I551" s="20">
        <f t="shared" si="41"/>
        <v>2799.36</v>
      </c>
      <c r="J551" s="20">
        <f t="shared" si="42"/>
        <v>3314.23</v>
      </c>
      <c r="K551" s="20">
        <f t="shared" si="43"/>
        <v>4457.35</v>
      </c>
    </row>
    <row r="552" spans="1:11" s="11" customFormat="1" ht="14.25" customHeight="1">
      <c r="A552" s="25" t="s">
        <v>1635</v>
      </c>
      <c r="B552" s="25">
        <v>15</v>
      </c>
      <c r="C552" s="25" t="s">
        <v>1681</v>
      </c>
      <c r="D552" s="25" t="s">
        <v>1682</v>
      </c>
      <c r="E552" s="25" t="s">
        <v>15</v>
      </c>
      <c r="F552" s="25" t="s">
        <v>1683</v>
      </c>
      <c r="G552" s="17">
        <f t="shared" si="44"/>
        <v>72.27</v>
      </c>
      <c r="H552" s="20">
        <f t="shared" si="40"/>
        <v>2488.25</v>
      </c>
      <c r="I552" s="20">
        <f t="shared" si="41"/>
        <v>2802.83</v>
      </c>
      <c r="J552" s="20">
        <f t="shared" si="42"/>
        <v>3317.7000000000003</v>
      </c>
      <c r="K552" s="20">
        <f t="shared" si="43"/>
        <v>4460.820000000001</v>
      </c>
    </row>
    <row r="553" spans="1:11" s="11" customFormat="1" ht="14.25" customHeight="1">
      <c r="A553" s="25" t="s">
        <v>1635</v>
      </c>
      <c r="B553" s="25">
        <v>16</v>
      </c>
      <c r="C553" s="25" t="s">
        <v>1684</v>
      </c>
      <c r="D553" s="25" t="s">
        <v>1685</v>
      </c>
      <c r="E553" s="25" t="s">
        <v>15</v>
      </c>
      <c r="F553" s="25" t="s">
        <v>1686</v>
      </c>
      <c r="G553" s="17">
        <f t="shared" si="44"/>
        <v>77.09</v>
      </c>
      <c r="H553" s="20">
        <f t="shared" si="40"/>
        <v>2585.45</v>
      </c>
      <c r="I553" s="20">
        <f t="shared" si="41"/>
        <v>2900.0299999999997</v>
      </c>
      <c r="J553" s="20">
        <f t="shared" si="42"/>
        <v>3414.9</v>
      </c>
      <c r="K553" s="20">
        <f t="shared" si="43"/>
        <v>4558.02</v>
      </c>
    </row>
    <row r="554" spans="1:11" s="11" customFormat="1" ht="14.25" customHeight="1">
      <c r="A554" s="25" t="s">
        <v>1635</v>
      </c>
      <c r="B554" s="25">
        <v>17</v>
      </c>
      <c r="C554" s="25" t="s">
        <v>1687</v>
      </c>
      <c r="D554" s="25" t="s">
        <v>1688</v>
      </c>
      <c r="E554" s="25" t="s">
        <v>15</v>
      </c>
      <c r="F554" s="25" t="s">
        <v>1689</v>
      </c>
      <c r="G554" s="17">
        <f t="shared" si="44"/>
        <v>87.12</v>
      </c>
      <c r="H554" s="20">
        <f t="shared" si="40"/>
        <v>2787.49</v>
      </c>
      <c r="I554" s="20">
        <f t="shared" si="41"/>
        <v>3102.0699999999997</v>
      </c>
      <c r="J554" s="20">
        <f t="shared" si="42"/>
        <v>3616.94</v>
      </c>
      <c r="K554" s="20">
        <f t="shared" si="43"/>
        <v>4760.06</v>
      </c>
    </row>
    <row r="555" spans="1:11" s="11" customFormat="1" ht="14.25" customHeight="1">
      <c r="A555" s="25" t="s">
        <v>1635</v>
      </c>
      <c r="B555" s="25">
        <v>18</v>
      </c>
      <c r="C555" s="25" t="s">
        <v>1690</v>
      </c>
      <c r="D555" s="25" t="s">
        <v>15</v>
      </c>
      <c r="E555" s="25" t="s">
        <v>1691</v>
      </c>
      <c r="F555" s="25" t="s">
        <v>1692</v>
      </c>
      <c r="G555" s="17">
        <f t="shared" si="44"/>
        <v>88.53</v>
      </c>
      <c r="H555" s="20">
        <f t="shared" si="40"/>
        <v>2816.0800000000004</v>
      </c>
      <c r="I555" s="20">
        <f t="shared" si="41"/>
        <v>3130.6600000000003</v>
      </c>
      <c r="J555" s="20">
        <f t="shared" si="42"/>
        <v>3645.53</v>
      </c>
      <c r="K555" s="20">
        <f t="shared" si="43"/>
        <v>4788.65</v>
      </c>
    </row>
    <row r="556" spans="1:11" s="11" customFormat="1" ht="14.25" customHeight="1">
      <c r="A556" s="25" t="s">
        <v>1635</v>
      </c>
      <c r="B556" s="25">
        <v>19</v>
      </c>
      <c r="C556" s="25" t="s">
        <v>1693</v>
      </c>
      <c r="D556" s="25" t="s">
        <v>15</v>
      </c>
      <c r="E556" s="25" t="s">
        <v>1694</v>
      </c>
      <c r="F556" s="25" t="s">
        <v>1695</v>
      </c>
      <c r="G556" s="17">
        <f t="shared" si="44"/>
        <v>87.99</v>
      </c>
      <c r="H556" s="20">
        <f t="shared" si="40"/>
        <v>2805.18</v>
      </c>
      <c r="I556" s="20">
        <f t="shared" si="41"/>
        <v>3119.7599999999998</v>
      </c>
      <c r="J556" s="20">
        <f t="shared" si="42"/>
        <v>3634.63</v>
      </c>
      <c r="K556" s="20">
        <f t="shared" si="43"/>
        <v>4777.75</v>
      </c>
    </row>
    <row r="557" spans="1:11" s="11" customFormat="1" ht="14.25" customHeight="1">
      <c r="A557" s="25" t="s">
        <v>1635</v>
      </c>
      <c r="B557" s="25">
        <v>20</v>
      </c>
      <c r="C557" s="25" t="s">
        <v>1696</v>
      </c>
      <c r="D557" s="25" t="s">
        <v>15</v>
      </c>
      <c r="E557" s="25" t="s">
        <v>1697</v>
      </c>
      <c r="F557" s="25" t="s">
        <v>1698</v>
      </c>
      <c r="G557" s="17">
        <f t="shared" si="44"/>
        <v>86.93</v>
      </c>
      <c r="H557" s="20">
        <f t="shared" si="40"/>
        <v>2783.72</v>
      </c>
      <c r="I557" s="20">
        <f t="shared" si="41"/>
        <v>3098.2999999999997</v>
      </c>
      <c r="J557" s="20">
        <f t="shared" si="42"/>
        <v>3613.1699999999996</v>
      </c>
      <c r="K557" s="20">
        <f t="shared" si="43"/>
        <v>4756.29</v>
      </c>
    </row>
    <row r="558" spans="1:11" s="11" customFormat="1" ht="14.25" customHeight="1">
      <c r="A558" s="25" t="s">
        <v>1635</v>
      </c>
      <c r="B558" s="25">
        <v>21</v>
      </c>
      <c r="C558" s="25" t="s">
        <v>1699</v>
      </c>
      <c r="D558" s="25" t="s">
        <v>15</v>
      </c>
      <c r="E558" s="25" t="s">
        <v>1700</v>
      </c>
      <c r="F558" s="25" t="s">
        <v>1701</v>
      </c>
      <c r="G558" s="17">
        <f t="shared" si="44"/>
        <v>85.95</v>
      </c>
      <c r="H558" s="20">
        <f t="shared" si="40"/>
        <v>2763.97</v>
      </c>
      <c r="I558" s="20">
        <f t="shared" si="41"/>
        <v>3078.5499999999997</v>
      </c>
      <c r="J558" s="20">
        <f t="shared" si="42"/>
        <v>3593.42</v>
      </c>
      <c r="K558" s="20">
        <f t="shared" si="43"/>
        <v>4736.54</v>
      </c>
    </row>
    <row r="559" spans="1:11" s="11" customFormat="1" ht="14.25" customHeight="1">
      <c r="A559" s="25" t="s">
        <v>1635</v>
      </c>
      <c r="B559" s="25">
        <v>22</v>
      </c>
      <c r="C559" s="25" t="s">
        <v>1702</v>
      </c>
      <c r="D559" s="25" t="s">
        <v>15</v>
      </c>
      <c r="E559" s="25" t="s">
        <v>1703</v>
      </c>
      <c r="F559" s="25" t="s">
        <v>1704</v>
      </c>
      <c r="G559" s="17">
        <f t="shared" si="44"/>
        <v>79.28</v>
      </c>
      <c r="H559" s="20">
        <f t="shared" si="40"/>
        <v>2629.61</v>
      </c>
      <c r="I559" s="20">
        <f t="shared" si="41"/>
        <v>2944.19</v>
      </c>
      <c r="J559" s="20">
        <f t="shared" si="42"/>
        <v>3459.06</v>
      </c>
      <c r="K559" s="20">
        <f t="shared" si="43"/>
        <v>4602.179999999999</v>
      </c>
    </row>
    <row r="560" spans="1:11" s="11" customFormat="1" ht="14.25" customHeight="1">
      <c r="A560" s="25" t="s">
        <v>1635</v>
      </c>
      <c r="B560" s="25">
        <v>23</v>
      </c>
      <c r="C560" s="25" t="s">
        <v>1705</v>
      </c>
      <c r="D560" s="25" t="s">
        <v>15</v>
      </c>
      <c r="E560" s="25" t="s">
        <v>1706</v>
      </c>
      <c r="F560" s="25" t="s">
        <v>1707</v>
      </c>
      <c r="G560" s="17">
        <f t="shared" si="44"/>
        <v>76.92</v>
      </c>
      <c r="H560" s="20">
        <f t="shared" si="40"/>
        <v>2581.94</v>
      </c>
      <c r="I560" s="20">
        <f t="shared" si="41"/>
        <v>2896.52</v>
      </c>
      <c r="J560" s="20">
        <f t="shared" si="42"/>
        <v>3411.3900000000003</v>
      </c>
      <c r="K560" s="20">
        <f t="shared" si="43"/>
        <v>4554.51</v>
      </c>
    </row>
    <row r="561" spans="1:11" s="11" customFormat="1" ht="14.25" customHeight="1">
      <c r="A561" s="25" t="s">
        <v>1708</v>
      </c>
      <c r="B561" s="25">
        <v>0</v>
      </c>
      <c r="C561" s="25" t="s">
        <v>1709</v>
      </c>
      <c r="D561" s="25" t="s">
        <v>15</v>
      </c>
      <c r="E561" s="25" t="s">
        <v>1710</v>
      </c>
      <c r="F561" s="25" t="s">
        <v>1711</v>
      </c>
      <c r="G561" s="17">
        <f t="shared" si="44"/>
        <v>54.54</v>
      </c>
      <c r="H561" s="20">
        <f t="shared" si="40"/>
        <v>2130.8199999999997</v>
      </c>
      <c r="I561" s="20">
        <f t="shared" si="41"/>
        <v>2445.3999999999996</v>
      </c>
      <c r="J561" s="20">
        <f t="shared" si="42"/>
        <v>2960.27</v>
      </c>
      <c r="K561" s="20">
        <f t="shared" si="43"/>
        <v>4103.39</v>
      </c>
    </row>
    <row r="562" spans="1:11" s="11" customFormat="1" ht="14.25" customHeight="1">
      <c r="A562" s="25" t="s">
        <v>1708</v>
      </c>
      <c r="B562" s="25">
        <v>1</v>
      </c>
      <c r="C562" s="25" t="s">
        <v>1712</v>
      </c>
      <c r="D562" s="25" t="s">
        <v>15</v>
      </c>
      <c r="E562" s="25" t="s">
        <v>1713</v>
      </c>
      <c r="F562" s="25" t="s">
        <v>1714</v>
      </c>
      <c r="G562" s="17">
        <f t="shared" si="44"/>
        <v>51.12</v>
      </c>
      <c r="H562" s="20">
        <f t="shared" si="40"/>
        <v>2061.9</v>
      </c>
      <c r="I562" s="20">
        <f t="shared" si="41"/>
        <v>2376.4799999999996</v>
      </c>
      <c r="J562" s="20">
        <f t="shared" si="42"/>
        <v>2891.35</v>
      </c>
      <c r="K562" s="20">
        <f t="shared" si="43"/>
        <v>4034.47</v>
      </c>
    </row>
    <row r="563" spans="1:11" s="11" customFormat="1" ht="14.25" customHeight="1">
      <c r="A563" s="25" t="s">
        <v>1708</v>
      </c>
      <c r="B563" s="25">
        <v>2</v>
      </c>
      <c r="C563" s="25" t="s">
        <v>1715</v>
      </c>
      <c r="D563" s="25" t="s">
        <v>15</v>
      </c>
      <c r="E563" s="25" t="s">
        <v>1716</v>
      </c>
      <c r="F563" s="25" t="s">
        <v>1717</v>
      </c>
      <c r="G563" s="17">
        <f t="shared" si="44"/>
        <v>46.45</v>
      </c>
      <c r="H563" s="20">
        <f t="shared" si="40"/>
        <v>1967.82</v>
      </c>
      <c r="I563" s="20">
        <f t="shared" si="41"/>
        <v>2282.3999999999996</v>
      </c>
      <c r="J563" s="20">
        <f t="shared" si="42"/>
        <v>2797.27</v>
      </c>
      <c r="K563" s="20">
        <f t="shared" si="43"/>
        <v>3940.39</v>
      </c>
    </row>
    <row r="564" spans="1:11" s="11" customFormat="1" ht="14.25" customHeight="1">
      <c r="A564" s="25" t="s">
        <v>1708</v>
      </c>
      <c r="B564" s="25">
        <v>3</v>
      </c>
      <c r="C564" s="25" t="s">
        <v>1718</v>
      </c>
      <c r="D564" s="25" t="s">
        <v>15</v>
      </c>
      <c r="E564" s="25" t="s">
        <v>1719</v>
      </c>
      <c r="F564" s="25" t="s">
        <v>1720</v>
      </c>
      <c r="G564" s="17">
        <f t="shared" si="44"/>
        <v>46.42</v>
      </c>
      <c r="H564" s="20">
        <f t="shared" si="40"/>
        <v>1967.19</v>
      </c>
      <c r="I564" s="20">
        <f t="shared" si="41"/>
        <v>2281.77</v>
      </c>
      <c r="J564" s="20">
        <f t="shared" si="42"/>
        <v>2796.6400000000003</v>
      </c>
      <c r="K564" s="20">
        <f t="shared" si="43"/>
        <v>3939.76</v>
      </c>
    </row>
    <row r="565" spans="1:11" s="11" customFormat="1" ht="14.25" customHeight="1">
      <c r="A565" s="25" t="s">
        <v>1708</v>
      </c>
      <c r="B565" s="25">
        <v>4</v>
      </c>
      <c r="C565" s="25" t="s">
        <v>1721</v>
      </c>
      <c r="D565" s="25" t="s">
        <v>15</v>
      </c>
      <c r="E565" s="25" t="s">
        <v>1722</v>
      </c>
      <c r="F565" s="25" t="s">
        <v>1723</v>
      </c>
      <c r="G565" s="17">
        <f t="shared" si="44"/>
        <v>49.58</v>
      </c>
      <c r="H565" s="20">
        <f t="shared" si="40"/>
        <v>2030.79</v>
      </c>
      <c r="I565" s="20">
        <f t="shared" si="41"/>
        <v>2345.37</v>
      </c>
      <c r="J565" s="20">
        <f t="shared" si="42"/>
        <v>2860.24</v>
      </c>
      <c r="K565" s="20">
        <f t="shared" si="43"/>
        <v>4003.3599999999997</v>
      </c>
    </row>
    <row r="566" spans="1:11" s="11" customFormat="1" ht="14.25" customHeight="1">
      <c r="A566" s="25" t="s">
        <v>1708</v>
      </c>
      <c r="B566" s="25">
        <v>5</v>
      </c>
      <c r="C566" s="25" t="s">
        <v>1724</v>
      </c>
      <c r="D566" s="25" t="s">
        <v>1725</v>
      </c>
      <c r="E566" s="25" t="s">
        <v>15</v>
      </c>
      <c r="F566" s="25" t="s">
        <v>1726</v>
      </c>
      <c r="G566" s="17">
        <f t="shared" si="44"/>
        <v>52.47</v>
      </c>
      <c r="H566" s="20">
        <f t="shared" si="40"/>
        <v>2089.08</v>
      </c>
      <c r="I566" s="20">
        <f t="shared" si="41"/>
        <v>2403.66</v>
      </c>
      <c r="J566" s="20">
        <f t="shared" si="42"/>
        <v>2918.5299999999997</v>
      </c>
      <c r="K566" s="20">
        <f t="shared" si="43"/>
        <v>4061.6499999999996</v>
      </c>
    </row>
    <row r="567" spans="1:11" s="11" customFormat="1" ht="14.25" customHeight="1">
      <c r="A567" s="25" t="s">
        <v>1708</v>
      </c>
      <c r="B567" s="25">
        <v>6</v>
      </c>
      <c r="C567" s="25" t="s">
        <v>1727</v>
      </c>
      <c r="D567" s="25" t="s">
        <v>1728</v>
      </c>
      <c r="E567" s="25" t="s">
        <v>15</v>
      </c>
      <c r="F567" s="25" t="s">
        <v>1729</v>
      </c>
      <c r="G567" s="17">
        <f t="shared" si="44"/>
        <v>60.01</v>
      </c>
      <c r="H567" s="20">
        <f t="shared" si="40"/>
        <v>2241.12</v>
      </c>
      <c r="I567" s="20">
        <f t="shared" si="41"/>
        <v>2555.7</v>
      </c>
      <c r="J567" s="20">
        <f t="shared" si="42"/>
        <v>3070.57</v>
      </c>
      <c r="K567" s="20">
        <f t="shared" si="43"/>
        <v>4213.6900000000005</v>
      </c>
    </row>
    <row r="568" spans="1:11" s="11" customFormat="1" ht="14.25" customHeight="1">
      <c r="A568" s="25" t="s">
        <v>1708</v>
      </c>
      <c r="B568" s="25">
        <v>7</v>
      </c>
      <c r="C568" s="25" t="s">
        <v>1730</v>
      </c>
      <c r="D568" s="25" t="s">
        <v>15</v>
      </c>
      <c r="E568" s="25" t="s">
        <v>1731</v>
      </c>
      <c r="F568" s="25" t="s">
        <v>1732</v>
      </c>
      <c r="G568" s="17">
        <f t="shared" si="44"/>
        <v>79.16</v>
      </c>
      <c r="H568" s="20">
        <f t="shared" si="40"/>
        <v>2627.17</v>
      </c>
      <c r="I568" s="20">
        <f t="shared" si="41"/>
        <v>2941.75</v>
      </c>
      <c r="J568" s="20">
        <f t="shared" si="42"/>
        <v>3456.62</v>
      </c>
      <c r="K568" s="20">
        <f t="shared" si="43"/>
        <v>4599.74</v>
      </c>
    </row>
    <row r="569" spans="1:11" s="11" customFormat="1" ht="14.25" customHeight="1">
      <c r="A569" s="25" t="s">
        <v>1708</v>
      </c>
      <c r="B569" s="25">
        <v>8</v>
      </c>
      <c r="C569" s="25" t="s">
        <v>1733</v>
      </c>
      <c r="D569" s="25" t="s">
        <v>1734</v>
      </c>
      <c r="E569" s="25" t="s">
        <v>15</v>
      </c>
      <c r="F569" s="25" t="s">
        <v>1735</v>
      </c>
      <c r="G569" s="17">
        <f t="shared" si="44"/>
        <v>82.18</v>
      </c>
      <c r="H569" s="20">
        <f t="shared" si="40"/>
        <v>2687.99</v>
      </c>
      <c r="I569" s="20">
        <f t="shared" si="41"/>
        <v>3002.5699999999997</v>
      </c>
      <c r="J569" s="20">
        <f t="shared" si="42"/>
        <v>3517.44</v>
      </c>
      <c r="K569" s="20">
        <f t="shared" si="43"/>
        <v>4660.56</v>
      </c>
    </row>
    <row r="570" spans="1:11" s="11" customFormat="1" ht="14.25" customHeight="1">
      <c r="A570" s="25" t="s">
        <v>1708</v>
      </c>
      <c r="B570" s="25">
        <v>9</v>
      </c>
      <c r="C570" s="25" t="s">
        <v>1736</v>
      </c>
      <c r="D570" s="25" t="s">
        <v>15</v>
      </c>
      <c r="E570" s="25" t="s">
        <v>1737</v>
      </c>
      <c r="F570" s="25" t="s">
        <v>1738</v>
      </c>
      <c r="G570" s="17">
        <f t="shared" si="44"/>
        <v>87.79</v>
      </c>
      <c r="H570" s="20">
        <f t="shared" si="40"/>
        <v>2801.1099999999997</v>
      </c>
      <c r="I570" s="20">
        <f t="shared" si="41"/>
        <v>3115.6899999999996</v>
      </c>
      <c r="J570" s="20">
        <f t="shared" si="42"/>
        <v>3630.56</v>
      </c>
      <c r="K570" s="20">
        <f t="shared" si="43"/>
        <v>4773.679999999999</v>
      </c>
    </row>
    <row r="571" spans="1:11" s="11" customFormat="1" ht="14.25" customHeight="1">
      <c r="A571" s="25" t="s">
        <v>1708</v>
      </c>
      <c r="B571" s="25">
        <v>10</v>
      </c>
      <c r="C571" s="25" t="s">
        <v>1739</v>
      </c>
      <c r="D571" s="25" t="s">
        <v>15</v>
      </c>
      <c r="E571" s="25" t="s">
        <v>31</v>
      </c>
      <c r="F571" s="25" t="s">
        <v>1740</v>
      </c>
      <c r="G571" s="17">
        <f t="shared" si="44"/>
        <v>88.6</v>
      </c>
      <c r="H571" s="20">
        <f t="shared" si="40"/>
        <v>2817.41</v>
      </c>
      <c r="I571" s="20">
        <f t="shared" si="41"/>
        <v>3131.99</v>
      </c>
      <c r="J571" s="20">
        <f t="shared" si="42"/>
        <v>3646.86</v>
      </c>
      <c r="K571" s="20">
        <f t="shared" si="43"/>
        <v>4789.9800000000005</v>
      </c>
    </row>
    <row r="572" spans="1:11" s="11" customFormat="1" ht="14.25" customHeight="1">
      <c r="A572" s="25" t="s">
        <v>1708</v>
      </c>
      <c r="B572" s="25">
        <v>11</v>
      </c>
      <c r="C572" s="25" t="s">
        <v>1741</v>
      </c>
      <c r="D572" s="25" t="s">
        <v>15</v>
      </c>
      <c r="E572" s="25" t="s">
        <v>1742</v>
      </c>
      <c r="F572" s="25" t="s">
        <v>1743</v>
      </c>
      <c r="G572" s="17">
        <f t="shared" si="44"/>
        <v>88.01</v>
      </c>
      <c r="H572" s="20">
        <f t="shared" si="40"/>
        <v>2805.5600000000004</v>
      </c>
      <c r="I572" s="20">
        <f t="shared" si="41"/>
        <v>3120.1400000000003</v>
      </c>
      <c r="J572" s="20">
        <f t="shared" si="42"/>
        <v>3635.01</v>
      </c>
      <c r="K572" s="20">
        <f t="shared" si="43"/>
        <v>4778.13</v>
      </c>
    </row>
    <row r="573" spans="1:11" s="11" customFormat="1" ht="14.25" customHeight="1">
      <c r="A573" s="25" t="s">
        <v>1708</v>
      </c>
      <c r="B573" s="25">
        <v>12</v>
      </c>
      <c r="C573" s="25" t="s">
        <v>1744</v>
      </c>
      <c r="D573" s="25" t="s">
        <v>1745</v>
      </c>
      <c r="E573" s="25" t="s">
        <v>15</v>
      </c>
      <c r="F573" s="25" t="s">
        <v>1746</v>
      </c>
      <c r="G573" s="17">
        <f t="shared" si="44"/>
        <v>87.76</v>
      </c>
      <c r="H573" s="20">
        <f t="shared" si="40"/>
        <v>2800.4400000000005</v>
      </c>
      <c r="I573" s="20">
        <f t="shared" si="41"/>
        <v>3115.0200000000004</v>
      </c>
      <c r="J573" s="20">
        <f t="shared" si="42"/>
        <v>3629.8900000000003</v>
      </c>
      <c r="K573" s="20">
        <f t="shared" si="43"/>
        <v>4773.01</v>
      </c>
    </row>
    <row r="574" spans="1:11" s="11" customFormat="1" ht="14.25" customHeight="1">
      <c r="A574" s="25" t="s">
        <v>1708</v>
      </c>
      <c r="B574" s="25">
        <v>13</v>
      </c>
      <c r="C574" s="25" t="s">
        <v>1747</v>
      </c>
      <c r="D574" s="25" t="s">
        <v>1748</v>
      </c>
      <c r="E574" s="25" t="s">
        <v>15</v>
      </c>
      <c r="F574" s="25" t="s">
        <v>1749</v>
      </c>
      <c r="G574" s="17">
        <f t="shared" si="44"/>
        <v>87.93</v>
      </c>
      <c r="H574" s="20">
        <f t="shared" si="40"/>
        <v>2803.91</v>
      </c>
      <c r="I574" s="20">
        <f t="shared" si="41"/>
        <v>3118.49</v>
      </c>
      <c r="J574" s="20">
        <f t="shared" si="42"/>
        <v>3633.36</v>
      </c>
      <c r="K574" s="20">
        <f t="shared" si="43"/>
        <v>4776.4800000000005</v>
      </c>
    </row>
    <row r="575" spans="1:11" s="11" customFormat="1" ht="14.25" customHeight="1">
      <c r="A575" s="25" t="s">
        <v>1708</v>
      </c>
      <c r="B575" s="25">
        <v>14</v>
      </c>
      <c r="C575" s="25" t="s">
        <v>1750</v>
      </c>
      <c r="D575" s="25" t="s">
        <v>1751</v>
      </c>
      <c r="E575" s="25" t="s">
        <v>15</v>
      </c>
      <c r="F575" s="25" t="s">
        <v>1752</v>
      </c>
      <c r="G575" s="17">
        <f t="shared" si="44"/>
        <v>87.75</v>
      </c>
      <c r="H575" s="20">
        <f t="shared" si="40"/>
        <v>2800.3</v>
      </c>
      <c r="I575" s="20">
        <f t="shared" si="41"/>
        <v>3114.88</v>
      </c>
      <c r="J575" s="20">
        <f t="shared" si="42"/>
        <v>3629.75</v>
      </c>
      <c r="K575" s="20">
        <f t="shared" si="43"/>
        <v>4772.87</v>
      </c>
    </row>
    <row r="576" spans="1:11" s="11" customFormat="1" ht="14.25" customHeight="1">
      <c r="A576" s="25" t="s">
        <v>1708</v>
      </c>
      <c r="B576" s="25">
        <v>15</v>
      </c>
      <c r="C576" s="25" t="s">
        <v>1753</v>
      </c>
      <c r="D576" s="25" t="s">
        <v>1754</v>
      </c>
      <c r="E576" s="25" t="s">
        <v>15</v>
      </c>
      <c r="F576" s="25" t="s">
        <v>1755</v>
      </c>
      <c r="G576" s="17">
        <f t="shared" si="44"/>
        <v>87.23</v>
      </c>
      <c r="H576" s="20">
        <f t="shared" si="40"/>
        <v>2789.81</v>
      </c>
      <c r="I576" s="20">
        <f t="shared" si="41"/>
        <v>3104.39</v>
      </c>
      <c r="J576" s="20">
        <f t="shared" si="42"/>
        <v>3619.2599999999998</v>
      </c>
      <c r="K576" s="20">
        <f t="shared" si="43"/>
        <v>4762.379999999999</v>
      </c>
    </row>
    <row r="577" spans="1:11" s="11" customFormat="1" ht="14.25" customHeight="1">
      <c r="A577" s="25" t="s">
        <v>1708</v>
      </c>
      <c r="B577" s="25">
        <v>16</v>
      </c>
      <c r="C577" s="25" t="s">
        <v>1756</v>
      </c>
      <c r="D577" s="25" t="s">
        <v>1757</v>
      </c>
      <c r="E577" s="25" t="s">
        <v>15</v>
      </c>
      <c r="F577" s="25" t="s">
        <v>1758</v>
      </c>
      <c r="G577" s="17">
        <f t="shared" si="44"/>
        <v>87.7</v>
      </c>
      <c r="H577" s="20">
        <f t="shared" si="40"/>
        <v>2799.18</v>
      </c>
      <c r="I577" s="20">
        <f t="shared" si="41"/>
        <v>3113.7599999999998</v>
      </c>
      <c r="J577" s="20">
        <f t="shared" si="42"/>
        <v>3628.63</v>
      </c>
      <c r="K577" s="20">
        <f t="shared" si="43"/>
        <v>4771.75</v>
      </c>
    </row>
    <row r="578" spans="1:11" s="11" customFormat="1" ht="14.25" customHeight="1">
      <c r="A578" s="25" t="s">
        <v>1708</v>
      </c>
      <c r="B578" s="25">
        <v>17</v>
      </c>
      <c r="C578" s="25" t="s">
        <v>1759</v>
      </c>
      <c r="D578" s="25" t="s">
        <v>1760</v>
      </c>
      <c r="E578" s="25" t="s">
        <v>15</v>
      </c>
      <c r="F578" s="25" t="s">
        <v>1761</v>
      </c>
      <c r="G578" s="17">
        <f t="shared" si="44"/>
        <v>88.65</v>
      </c>
      <c r="H578" s="20">
        <f t="shared" si="40"/>
        <v>2818.4900000000002</v>
      </c>
      <c r="I578" s="20">
        <f t="shared" si="41"/>
        <v>3133.07</v>
      </c>
      <c r="J578" s="20">
        <f t="shared" si="42"/>
        <v>3647.94</v>
      </c>
      <c r="K578" s="20">
        <f t="shared" si="43"/>
        <v>4791.0599999999995</v>
      </c>
    </row>
    <row r="579" spans="1:11" s="11" customFormat="1" ht="14.25" customHeight="1">
      <c r="A579" s="25" t="s">
        <v>1708</v>
      </c>
      <c r="B579" s="25">
        <v>18</v>
      </c>
      <c r="C579" s="25" t="s">
        <v>1762</v>
      </c>
      <c r="D579" s="25" t="s">
        <v>1763</v>
      </c>
      <c r="E579" s="25" t="s">
        <v>15</v>
      </c>
      <c r="F579" s="25" t="s">
        <v>1764</v>
      </c>
      <c r="G579" s="17">
        <f t="shared" si="44"/>
        <v>88.45</v>
      </c>
      <c r="H579" s="20">
        <f t="shared" si="40"/>
        <v>2814.34</v>
      </c>
      <c r="I579" s="20">
        <f t="shared" si="41"/>
        <v>3128.92</v>
      </c>
      <c r="J579" s="20">
        <f t="shared" si="42"/>
        <v>3643.79</v>
      </c>
      <c r="K579" s="20">
        <f t="shared" si="43"/>
        <v>4786.91</v>
      </c>
    </row>
    <row r="580" spans="1:11" s="11" customFormat="1" ht="14.25" customHeight="1">
      <c r="A580" s="25" t="s">
        <v>1708</v>
      </c>
      <c r="B580" s="25">
        <v>19</v>
      </c>
      <c r="C580" s="25" t="s">
        <v>1765</v>
      </c>
      <c r="D580" s="25" t="s">
        <v>15</v>
      </c>
      <c r="E580" s="25" t="s">
        <v>1766</v>
      </c>
      <c r="F580" s="25" t="s">
        <v>1767</v>
      </c>
      <c r="G580" s="17">
        <f t="shared" si="44"/>
        <v>87.3</v>
      </c>
      <c r="H580" s="20">
        <f t="shared" si="40"/>
        <v>2791.2400000000002</v>
      </c>
      <c r="I580" s="20">
        <f t="shared" si="41"/>
        <v>3105.82</v>
      </c>
      <c r="J580" s="20">
        <f t="shared" si="42"/>
        <v>3620.6900000000005</v>
      </c>
      <c r="K580" s="20">
        <f t="shared" si="43"/>
        <v>4763.81</v>
      </c>
    </row>
    <row r="581" spans="1:11" s="11" customFormat="1" ht="14.25" customHeight="1">
      <c r="A581" s="25" t="s">
        <v>1708</v>
      </c>
      <c r="B581" s="25">
        <v>20</v>
      </c>
      <c r="C581" s="25" t="s">
        <v>114</v>
      </c>
      <c r="D581" s="25" t="s">
        <v>1768</v>
      </c>
      <c r="E581" s="25" t="s">
        <v>15</v>
      </c>
      <c r="F581" s="25" t="s">
        <v>116</v>
      </c>
      <c r="G581" s="17">
        <f t="shared" si="44"/>
        <v>86.5</v>
      </c>
      <c r="H581" s="20">
        <f t="shared" si="40"/>
        <v>2775.08</v>
      </c>
      <c r="I581" s="20">
        <f t="shared" si="41"/>
        <v>3089.66</v>
      </c>
      <c r="J581" s="20">
        <f t="shared" si="42"/>
        <v>3604.5299999999997</v>
      </c>
      <c r="K581" s="20">
        <f t="shared" si="43"/>
        <v>4747.65</v>
      </c>
    </row>
    <row r="582" spans="1:11" s="11" customFormat="1" ht="14.25" customHeight="1">
      <c r="A582" s="25" t="s">
        <v>1708</v>
      </c>
      <c r="B582" s="25">
        <v>21</v>
      </c>
      <c r="C582" s="25" t="s">
        <v>1769</v>
      </c>
      <c r="D582" s="25" t="s">
        <v>1770</v>
      </c>
      <c r="E582" s="25" t="s">
        <v>15</v>
      </c>
      <c r="F582" s="25" t="s">
        <v>1771</v>
      </c>
      <c r="G582" s="17">
        <f t="shared" si="44"/>
        <v>83.58</v>
      </c>
      <c r="H582" s="20">
        <f t="shared" si="40"/>
        <v>2716.2</v>
      </c>
      <c r="I582" s="20">
        <f t="shared" si="41"/>
        <v>3030.7799999999997</v>
      </c>
      <c r="J582" s="20">
        <f t="shared" si="42"/>
        <v>3545.65</v>
      </c>
      <c r="K582" s="20">
        <f t="shared" si="43"/>
        <v>4688.77</v>
      </c>
    </row>
    <row r="583" spans="1:11" s="11" customFormat="1" ht="14.25" customHeight="1">
      <c r="A583" s="25" t="s">
        <v>1708</v>
      </c>
      <c r="B583" s="25">
        <v>22</v>
      </c>
      <c r="C583" s="25" t="s">
        <v>1772</v>
      </c>
      <c r="D583" s="25" t="s">
        <v>15</v>
      </c>
      <c r="E583" s="25" t="s">
        <v>1773</v>
      </c>
      <c r="F583" s="25" t="s">
        <v>1774</v>
      </c>
      <c r="G583" s="17">
        <f t="shared" si="44"/>
        <v>79.64</v>
      </c>
      <c r="H583" s="20">
        <f t="shared" si="40"/>
        <v>2636.8799999999997</v>
      </c>
      <c r="I583" s="20">
        <f t="shared" si="41"/>
        <v>2951.4599999999996</v>
      </c>
      <c r="J583" s="20">
        <f t="shared" si="42"/>
        <v>3466.33</v>
      </c>
      <c r="K583" s="20">
        <f t="shared" si="43"/>
        <v>4609.45</v>
      </c>
    </row>
    <row r="584" spans="1:11" s="11" customFormat="1" ht="14.25" customHeight="1">
      <c r="A584" s="25" t="s">
        <v>1708</v>
      </c>
      <c r="B584" s="25">
        <v>23</v>
      </c>
      <c r="C584" s="25" t="s">
        <v>1775</v>
      </c>
      <c r="D584" s="25" t="s">
        <v>15</v>
      </c>
      <c r="E584" s="25" t="s">
        <v>1776</v>
      </c>
      <c r="F584" s="25" t="s">
        <v>1777</v>
      </c>
      <c r="G584" s="17">
        <f t="shared" si="44"/>
        <v>68.37</v>
      </c>
      <c r="H584" s="20">
        <f t="shared" si="40"/>
        <v>2409.6</v>
      </c>
      <c r="I584" s="20">
        <f t="shared" si="41"/>
        <v>2724.18</v>
      </c>
      <c r="J584" s="20">
        <f t="shared" si="42"/>
        <v>3239.05</v>
      </c>
      <c r="K584" s="20">
        <f t="shared" si="43"/>
        <v>4382.17</v>
      </c>
    </row>
    <row r="585" spans="1:11" s="11" customFormat="1" ht="14.25" customHeight="1">
      <c r="A585" s="25" t="s">
        <v>1778</v>
      </c>
      <c r="B585" s="25">
        <v>0</v>
      </c>
      <c r="C585" s="25" t="s">
        <v>1779</v>
      </c>
      <c r="D585" s="25" t="s">
        <v>1780</v>
      </c>
      <c r="E585" s="25" t="s">
        <v>15</v>
      </c>
      <c r="F585" s="25" t="s">
        <v>25</v>
      </c>
      <c r="G585" s="17">
        <f t="shared" si="44"/>
        <v>54.76</v>
      </c>
      <c r="H585" s="20">
        <f t="shared" si="40"/>
        <v>2135.2400000000002</v>
      </c>
      <c r="I585" s="20">
        <f t="shared" si="41"/>
        <v>2449.82</v>
      </c>
      <c r="J585" s="20">
        <f t="shared" si="42"/>
        <v>2964.6900000000005</v>
      </c>
      <c r="K585" s="20">
        <f t="shared" si="43"/>
        <v>4107.81</v>
      </c>
    </row>
    <row r="586" spans="1:11" s="11" customFormat="1" ht="14.25" customHeight="1">
      <c r="A586" s="25" t="s">
        <v>1778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52.59</v>
      </c>
      <c r="H586" s="20">
        <f aca="true" t="shared" si="45" ref="H586:H649">F586+$M$3+G586</f>
        <v>2091.59</v>
      </c>
      <c r="I586" s="20">
        <f aca="true" t="shared" si="46" ref="I586:I649">F586+$N$3+G586</f>
        <v>2406.17</v>
      </c>
      <c r="J586" s="20">
        <f aca="true" t="shared" si="47" ref="J586:J649">F586+$O$3+G586</f>
        <v>2921.04</v>
      </c>
      <c r="K586" s="20">
        <f aca="true" t="shared" si="48" ref="K586:K649">F586+$P$3+G586</f>
        <v>4064.16</v>
      </c>
    </row>
    <row r="587" spans="1:11" s="11" customFormat="1" ht="14.25" customHeight="1">
      <c r="A587" s="25" t="s">
        <v>1778</v>
      </c>
      <c r="B587" s="25">
        <v>2</v>
      </c>
      <c r="C587" s="25" t="s">
        <v>1784</v>
      </c>
      <c r="D587" s="25" t="s">
        <v>1785</v>
      </c>
      <c r="E587" s="25" t="s">
        <v>15</v>
      </c>
      <c r="F587" s="25" t="s">
        <v>1786</v>
      </c>
      <c r="G587" s="17">
        <f aca="true" t="shared" si="49" ref="G587:G650">ROUND((F587*0.0522),2)</f>
        <v>49.98</v>
      </c>
      <c r="H587" s="20">
        <f t="shared" si="45"/>
        <v>2038.94</v>
      </c>
      <c r="I587" s="20">
        <f t="shared" si="46"/>
        <v>2353.52</v>
      </c>
      <c r="J587" s="20">
        <f t="shared" si="47"/>
        <v>2868.39</v>
      </c>
      <c r="K587" s="20">
        <f t="shared" si="48"/>
        <v>4011.5099999999998</v>
      </c>
    </row>
    <row r="588" spans="1:11" s="11" customFormat="1" ht="14.25" customHeight="1">
      <c r="A588" s="25" t="s">
        <v>1778</v>
      </c>
      <c r="B588" s="25">
        <v>3</v>
      </c>
      <c r="C588" s="25" t="s">
        <v>1787</v>
      </c>
      <c r="D588" s="25" t="s">
        <v>58</v>
      </c>
      <c r="E588" s="25" t="s">
        <v>15</v>
      </c>
      <c r="F588" s="25" t="s">
        <v>1788</v>
      </c>
      <c r="G588" s="17">
        <f t="shared" si="49"/>
        <v>50.59</v>
      </c>
      <c r="H588" s="20">
        <f t="shared" si="45"/>
        <v>2051.21</v>
      </c>
      <c r="I588" s="20">
        <f t="shared" si="46"/>
        <v>2365.79</v>
      </c>
      <c r="J588" s="20">
        <f t="shared" si="47"/>
        <v>2880.6600000000003</v>
      </c>
      <c r="K588" s="20">
        <f t="shared" si="48"/>
        <v>4023.78</v>
      </c>
    </row>
    <row r="589" spans="1:11" s="11" customFormat="1" ht="14.25" customHeight="1">
      <c r="A589" s="25" t="s">
        <v>1778</v>
      </c>
      <c r="B589" s="25">
        <v>4</v>
      </c>
      <c r="C589" s="25" t="s">
        <v>1789</v>
      </c>
      <c r="D589" s="25" t="s">
        <v>1790</v>
      </c>
      <c r="E589" s="25" t="s">
        <v>15</v>
      </c>
      <c r="F589" s="25" t="s">
        <v>1791</v>
      </c>
      <c r="G589" s="17">
        <f t="shared" si="49"/>
        <v>52.17</v>
      </c>
      <c r="H589" s="20">
        <f t="shared" si="45"/>
        <v>2083.03</v>
      </c>
      <c r="I589" s="20">
        <f t="shared" si="46"/>
        <v>2397.61</v>
      </c>
      <c r="J589" s="20">
        <f t="shared" si="47"/>
        <v>2912.48</v>
      </c>
      <c r="K589" s="20">
        <f t="shared" si="48"/>
        <v>4055.6</v>
      </c>
    </row>
    <row r="590" spans="1:11" s="11" customFormat="1" ht="14.25" customHeight="1">
      <c r="A590" s="25" t="s">
        <v>1778</v>
      </c>
      <c r="B590" s="25">
        <v>5</v>
      </c>
      <c r="C590" s="25" t="s">
        <v>1792</v>
      </c>
      <c r="D590" s="25" t="s">
        <v>1793</v>
      </c>
      <c r="E590" s="25" t="s">
        <v>15</v>
      </c>
      <c r="F590" s="25" t="s">
        <v>1794</v>
      </c>
      <c r="G590" s="17">
        <f t="shared" si="49"/>
        <v>55.19</v>
      </c>
      <c r="H590" s="20">
        <f t="shared" si="45"/>
        <v>2143.92</v>
      </c>
      <c r="I590" s="20">
        <f t="shared" si="46"/>
        <v>2458.5</v>
      </c>
      <c r="J590" s="20">
        <f t="shared" si="47"/>
        <v>2973.3700000000003</v>
      </c>
      <c r="K590" s="20">
        <f t="shared" si="48"/>
        <v>4116.49</v>
      </c>
    </row>
    <row r="591" spans="1:11" s="11" customFormat="1" ht="14.25" customHeight="1">
      <c r="A591" s="25" t="s">
        <v>1778</v>
      </c>
      <c r="B591" s="25">
        <v>6</v>
      </c>
      <c r="C591" s="25" t="s">
        <v>1795</v>
      </c>
      <c r="D591" s="25" t="s">
        <v>1796</v>
      </c>
      <c r="E591" s="25" t="s">
        <v>15</v>
      </c>
      <c r="F591" s="25" t="s">
        <v>1797</v>
      </c>
      <c r="G591" s="17">
        <f t="shared" si="49"/>
        <v>59.24</v>
      </c>
      <c r="H591" s="20">
        <f t="shared" si="45"/>
        <v>2225.5299999999997</v>
      </c>
      <c r="I591" s="20">
        <f t="shared" si="46"/>
        <v>2540.1099999999997</v>
      </c>
      <c r="J591" s="20">
        <f t="shared" si="47"/>
        <v>3054.9799999999996</v>
      </c>
      <c r="K591" s="20">
        <f t="shared" si="48"/>
        <v>4198.099999999999</v>
      </c>
    </row>
    <row r="592" spans="1:11" s="11" customFormat="1" ht="14.25" customHeight="1">
      <c r="A592" s="25" t="s">
        <v>1778</v>
      </c>
      <c r="B592" s="25">
        <v>7</v>
      </c>
      <c r="C592" s="25" t="s">
        <v>1798</v>
      </c>
      <c r="D592" s="25" t="s">
        <v>1799</v>
      </c>
      <c r="E592" s="25" t="s">
        <v>15</v>
      </c>
      <c r="F592" s="25" t="s">
        <v>1800</v>
      </c>
      <c r="G592" s="17">
        <f t="shared" si="49"/>
        <v>78.65</v>
      </c>
      <c r="H592" s="20">
        <f t="shared" si="45"/>
        <v>2616.85</v>
      </c>
      <c r="I592" s="20">
        <f t="shared" si="46"/>
        <v>2931.43</v>
      </c>
      <c r="J592" s="20">
        <f t="shared" si="47"/>
        <v>3446.3</v>
      </c>
      <c r="K592" s="20">
        <f t="shared" si="48"/>
        <v>4589.42</v>
      </c>
    </row>
    <row r="593" spans="1:11" s="11" customFormat="1" ht="14.25" customHeight="1">
      <c r="A593" s="25" t="s">
        <v>1778</v>
      </c>
      <c r="B593" s="25">
        <v>8</v>
      </c>
      <c r="C593" s="25" t="s">
        <v>1801</v>
      </c>
      <c r="D593" s="25" t="s">
        <v>1802</v>
      </c>
      <c r="E593" s="25" t="s">
        <v>15</v>
      </c>
      <c r="F593" s="25" t="s">
        <v>1803</v>
      </c>
      <c r="G593" s="17">
        <f t="shared" si="49"/>
        <v>83.12</v>
      </c>
      <c r="H593" s="20">
        <f t="shared" si="45"/>
        <v>2706.9399999999996</v>
      </c>
      <c r="I593" s="20">
        <f t="shared" si="46"/>
        <v>3021.5199999999995</v>
      </c>
      <c r="J593" s="20">
        <f t="shared" si="47"/>
        <v>3536.39</v>
      </c>
      <c r="K593" s="20">
        <f t="shared" si="48"/>
        <v>4679.509999999999</v>
      </c>
    </row>
    <row r="594" spans="1:11" s="11" customFormat="1" ht="14.25" customHeight="1">
      <c r="A594" s="25" t="s">
        <v>1778</v>
      </c>
      <c r="B594" s="25">
        <v>9</v>
      </c>
      <c r="C594" s="25" t="s">
        <v>1804</v>
      </c>
      <c r="D594" s="25" t="s">
        <v>1805</v>
      </c>
      <c r="E594" s="25" t="s">
        <v>15</v>
      </c>
      <c r="F594" s="25" t="s">
        <v>1806</v>
      </c>
      <c r="G594" s="17">
        <f t="shared" si="49"/>
        <v>86.41</v>
      </c>
      <c r="H594" s="20">
        <f t="shared" si="45"/>
        <v>2773.2299999999996</v>
      </c>
      <c r="I594" s="20">
        <f t="shared" si="46"/>
        <v>3087.8099999999995</v>
      </c>
      <c r="J594" s="20">
        <f t="shared" si="47"/>
        <v>3602.68</v>
      </c>
      <c r="K594" s="20">
        <f t="shared" si="48"/>
        <v>4745.799999999999</v>
      </c>
    </row>
    <row r="595" spans="1:11" s="11" customFormat="1" ht="14.25" customHeight="1">
      <c r="A595" s="25" t="s">
        <v>1778</v>
      </c>
      <c r="B595" s="25">
        <v>10</v>
      </c>
      <c r="C595" s="25" t="s">
        <v>1807</v>
      </c>
      <c r="D595" s="25" t="s">
        <v>1808</v>
      </c>
      <c r="E595" s="25" t="s">
        <v>15</v>
      </c>
      <c r="F595" s="25" t="s">
        <v>1809</v>
      </c>
      <c r="G595" s="17">
        <f t="shared" si="49"/>
        <v>86.59</v>
      </c>
      <c r="H595" s="20">
        <f t="shared" si="45"/>
        <v>2776.86</v>
      </c>
      <c r="I595" s="20">
        <f t="shared" si="46"/>
        <v>3091.44</v>
      </c>
      <c r="J595" s="20">
        <f t="shared" si="47"/>
        <v>3606.3100000000004</v>
      </c>
      <c r="K595" s="20">
        <f t="shared" si="48"/>
        <v>4749.43</v>
      </c>
    </row>
    <row r="596" spans="1:11" s="11" customFormat="1" ht="14.25" customHeight="1">
      <c r="A596" s="25" t="s">
        <v>1778</v>
      </c>
      <c r="B596" s="25">
        <v>11</v>
      </c>
      <c r="C596" s="25" t="s">
        <v>1810</v>
      </c>
      <c r="D596" s="25" t="s">
        <v>1811</v>
      </c>
      <c r="E596" s="25" t="s">
        <v>15</v>
      </c>
      <c r="F596" s="25" t="s">
        <v>1812</v>
      </c>
      <c r="G596" s="17">
        <f t="shared" si="49"/>
        <v>86.1</v>
      </c>
      <c r="H596" s="20">
        <f t="shared" si="45"/>
        <v>2766.9900000000002</v>
      </c>
      <c r="I596" s="20">
        <f t="shared" si="46"/>
        <v>3081.57</v>
      </c>
      <c r="J596" s="20">
        <f t="shared" si="47"/>
        <v>3596.44</v>
      </c>
      <c r="K596" s="20">
        <f t="shared" si="48"/>
        <v>4739.56</v>
      </c>
    </row>
    <row r="597" spans="1:11" s="11" customFormat="1" ht="14.25" customHeight="1">
      <c r="A597" s="25" t="s">
        <v>1778</v>
      </c>
      <c r="B597" s="25">
        <v>12</v>
      </c>
      <c r="C597" s="25" t="s">
        <v>1813</v>
      </c>
      <c r="D597" s="25" t="s">
        <v>1814</v>
      </c>
      <c r="E597" s="25" t="s">
        <v>15</v>
      </c>
      <c r="F597" s="25" t="s">
        <v>1815</v>
      </c>
      <c r="G597" s="17">
        <f t="shared" si="49"/>
        <v>84.17</v>
      </c>
      <c r="H597" s="20">
        <f t="shared" si="45"/>
        <v>2728.08</v>
      </c>
      <c r="I597" s="20">
        <f t="shared" si="46"/>
        <v>3042.66</v>
      </c>
      <c r="J597" s="20">
        <f t="shared" si="47"/>
        <v>3557.53</v>
      </c>
      <c r="K597" s="20">
        <f t="shared" si="48"/>
        <v>4700.65</v>
      </c>
    </row>
    <row r="598" spans="1:11" s="11" customFormat="1" ht="14.25" customHeight="1">
      <c r="A598" s="25" t="s">
        <v>1778</v>
      </c>
      <c r="B598" s="25">
        <v>13</v>
      </c>
      <c r="C598" s="25" t="s">
        <v>1816</v>
      </c>
      <c r="D598" s="25" t="s">
        <v>1817</v>
      </c>
      <c r="E598" s="25" t="s">
        <v>15</v>
      </c>
      <c r="F598" s="25" t="s">
        <v>1818</v>
      </c>
      <c r="G598" s="17">
        <f t="shared" si="49"/>
        <v>84.93</v>
      </c>
      <c r="H598" s="20">
        <f t="shared" si="45"/>
        <v>2743.36</v>
      </c>
      <c r="I598" s="20">
        <f t="shared" si="46"/>
        <v>3057.94</v>
      </c>
      <c r="J598" s="20">
        <f t="shared" si="47"/>
        <v>3572.81</v>
      </c>
      <c r="K598" s="20">
        <f t="shared" si="48"/>
        <v>4715.93</v>
      </c>
    </row>
    <row r="599" spans="1:11" s="11" customFormat="1" ht="14.25" customHeight="1">
      <c r="A599" s="25" t="s">
        <v>1778</v>
      </c>
      <c r="B599" s="25">
        <v>14</v>
      </c>
      <c r="C599" s="25" t="s">
        <v>1819</v>
      </c>
      <c r="D599" s="25" t="s">
        <v>1820</v>
      </c>
      <c r="E599" s="25" t="s">
        <v>15</v>
      </c>
      <c r="F599" s="25" t="s">
        <v>1821</v>
      </c>
      <c r="G599" s="17">
        <f t="shared" si="49"/>
        <v>85.47</v>
      </c>
      <c r="H599" s="20">
        <f t="shared" si="45"/>
        <v>2754.37</v>
      </c>
      <c r="I599" s="20">
        <f t="shared" si="46"/>
        <v>3068.95</v>
      </c>
      <c r="J599" s="20">
        <f t="shared" si="47"/>
        <v>3583.82</v>
      </c>
      <c r="K599" s="20">
        <f t="shared" si="48"/>
        <v>4726.9400000000005</v>
      </c>
    </row>
    <row r="600" spans="1:11" s="11" customFormat="1" ht="14.25" customHeight="1">
      <c r="A600" s="25" t="s">
        <v>1778</v>
      </c>
      <c r="B600" s="25">
        <v>15</v>
      </c>
      <c r="C600" s="25" t="s">
        <v>1822</v>
      </c>
      <c r="D600" s="25" t="s">
        <v>1823</v>
      </c>
      <c r="E600" s="25" t="s">
        <v>15</v>
      </c>
      <c r="F600" s="25" t="s">
        <v>1824</v>
      </c>
      <c r="G600" s="17">
        <f t="shared" si="49"/>
        <v>83.68</v>
      </c>
      <c r="H600" s="20">
        <f t="shared" si="45"/>
        <v>2718.24</v>
      </c>
      <c r="I600" s="20">
        <f t="shared" si="46"/>
        <v>3032.8199999999997</v>
      </c>
      <c r="J600" s="20">
        <f t="shared" si="47"/>
        <v>3547.69</v>
      </c>
      <c r="K600" s="20">
        <f t="shared" si="48"/>
        <v>4690.81</v>
      </c>
    </row>
    <row r="601" spans="1:11" s="11" customFormat="1" ht="14.25" customHeight="1">
      <c r="A601" s="25" t="s">
        <v>1778</v>
      </c>
      <c r="B601" s="25">
        <v>16</v>
      </c>
      <c r="C601" s="25" t="s">
        <v>1825</v>
      </c>
      <c r="D601" s="25" t="s">
        <v>1826</v>
      </c>
      <c r="E601" s="25" t="s">
        <v>15</v>
      </c>
      <c r="F601" s="25" t="s">
        <v>1827</v>
      </c>
      <c r="G601" s="17">
        <f t="shared" si="49"/>
        <v>86.25</v>
      </c>
      <c r="H601" s="20">
        <f t="shared" si="45"/>
        <v>2770.0299999999997</v>
      </c>
      <c r="I601" s="20">
        <f t="shared" si="46"/>
        <v>3084.6099999999997</v>
      </c>
      <c r="J601" s="20">
        <f t="shared" si="47"/>
        <v>3599.48</v>
      </c>
      <c r="K601" s="20">
        <f t="shared" si="48"/>
        <v>4742.6</v>
      </c>
    </row>
    <row r="602" spans="1:11" s="11" customFormat="1" ht="14.25" customHeight="1">
      <c r="A602" s="25" t="s">
        <v>1778</v>
      </c>
      <c r="B602" s="25">
        <v>17</v>
      </c>
      <c r="C602" s="25" t="s">
        <v>1828</v>
      </c>
      <c r="D602" s="25" t="s">
        <v>1829</v>
      </c>
      <c r="E602" s="25" t="s">
        <v>15</v>
      </c>
      <c r="F602" s="25" t="s">
        <v>1830</v>
      </c>
      <c r="G602" s="17">
        <f t="shared" si="49"/>
        <v>88.87</v>
      </c>
      <c r="H602" s="20">
        <f t="shared" si="45"/>
        <v>2822.77</v>
      </c>
      <c r="I602" s="20">
        <f t="shared" si="46"/>
        <v>3137.35</v>
      </c>
      <c r="J602" s="20">
        <f t="shared" si="47"/>
        <v>3652.2200000000003</v>
      </c>
      <c r="K602" s="20">
        <f t="shared" si="48"/>
        <v>4795.34</v>
      </c>
    </row>
    <row r="603" spans="1:11" s="11" customFormat="1" ht="14.25" customHeight="1">
      <c r="A603" s="25" t="s">
        <v>1778</v>
      </c>
      <c r="B603" s="25">
        <v>18</v>
      </c>
      <c r="C603" s="25" t="s">
        <v>1831</v>
      </c>
      <c r="D603" s="25" t="s">
        <v>1832</v>
      </c>
      <c r="E603" s="25" t="s">
        <v>15</v>
      </c>
      <c r="F603" s="25" t="s">
        <v>1833</v>
      </c>
      <c r="G603" s="17">
        <f t="shared" si="49"/>
        <v>89.03</v>
      </c>
      <c r="H603" s="20">
        <f t="shared" si="45"/>
        <v>2826.1200000000003</v>
      </c>
      <c r="I603" s="20">
        <f t="shared" si="46"/>
        <v>3140.7000000000003</v>
      </c>
      <c r="J603" s="20">
        <f t="shared" si="47"/>
        <v>3655.57</v>
      </c>
      <c r="K603" s="20">
        <f t="shared" si="48"/>
        <v>4798.69</v>
      </c>
    </row>
    <row r="604" spans="1:11" s="11" customFormat="1" ht="14.25" customHeight="1">
      <c r="A604" s="25" t="s">
        <v>1778</v>
      </c>
      <c r="B604" s="25">
        <v>19</v>
      </c>
      <c r="C604" s="25" t="s">
        <v>1834</v>
      </c>
      <c r="D604" s="25" t="s">
        <v>1835</v>
      </c>
      <c r="E604" s="25" t="s">
        <v>15</v>
      </c>
      <c r="F604" s="25" t="s">
        <v>1836</v>
      </c>
      <c r="G604" s="17">
        <f t="shared" si="49"/>
        <v>87.95</v>
      </c>
      <c r="H604" s="20">
        <f t="shared" si="45"/>
        <v>2804.3199999999997</v>
      </c>
      <c r="I604" s="20">
        <f t="shared" si="46"/>
        <v>3118.8999999999996</v>
      </c>
      <c r="J604" s="20">
        <f t="shared" si="47"/>
        <v>3633.77</v>
      </c>
      <c r="K604" s="20">
        <f t="shared" si="48"/>
        <v>4776.89</v>
      </c>
    </row>
    <row r="605" spans="1:11" s="11" customFormat="1" ht="14.25" customHeight="1">
      <c r="A605" s="25" t="s">
        <v>1778</v>
      </c>
      <c r="B605" s="25">
        <v>20</v>
      </c>
      <c r="C605" s="25" t="s">
        <v>1837</v>
      </c>
      <c r="D605" s="25" t="s">
        <v>46</v>
      </c>
      <c r="E605" s="25" t="s">
        <v>1838</v>
      </c>
      <c r="F605" s="25" t="s">
        <v>1839</v>
      </c>
      <c r="G605" s="17">
        <f t="shared" si="49"/>
        <v>87.46</v>
      </c>
      <c r="H605" s="20">
        <f t="shared" si="45"/>
        <v>2794.36</v>
      </c>
      <c r="I605" s="20">
        <f t="shared" si="46"/>
        <v>3108.94</v>
      </c>
      <c r="J605" s="20">
        <f t="shared" si="47"/>
        <v>3623.8100000000004</v>
      </c>
      <c r="K605" s="20">
        <f t="shared" si="48"/>
        <v>4766.93</v>
      </c>
    </row>
    <row r="606" spans="1:11" s="11" customFormat="1" ht="14.25" customHeight="1">
      <c r="A606" s="25" t="s">
        <v>1778</v>
      </c>
      <c r="B606" s="25">
        <v>21</v>
      </c>
      <c r="C606" s="25" t="s">
        <v>1840</v>
      </c>
      <c r="D606" s="25" t="s">
        <v>1841</v>
      </c>
      <c r="E606" s="25" t="s">
        <v>15</v>
      </c>
      <c r="F606" s="25" t="s">
        <v>35</v>
      </c>
      <c r="G606" s="17">
        <f t="shared" si="49"/>
        <v>86.7</v>
      </c>
      <c r="H606" s="20">
        <f t="shared" si="45"/>
        <v>2779.0599999999995</v>
      </c>
      <c r="I606" s="20">
        <f t="shared" si="46"/>
        <v>3093.6399999999994</v>
      </c>
      <c r="J606" s="20">
        <f t="shared" si="47"/>
        <v>3608.5099999999998</v>
      </c>
      <c r="K606" s="20">
        <f t="shared" si="48"/>
        <v>4751.63</v>
      </c>
    </row>
    <row r="607" spans="1:11" s="11" customFormat="1" ht="14.25" customHeight="1">
      <c r="A607" s="25" t="s">
        <v>1778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84.83</v>
      </c>
      <c r="H607" s="20">
        <f t="shared" si="45"/>
        <v>2741.4700000000003</v>
      </c>
      <c r="I607" s="20">
        <f t="shared" si="46"/>
        <v>3056.05</v>
      </c>
      <c r="J607" s="20">
        <f t="shared" si="47"/>
        <v>3570.92</v>
      </c>
      <c r="K607" s="20">
        <f t="shared" si="48"/>
        <v>4714.04</v>
      </c>
    </row>
    <row r="608" spans="1:11" s="11" customFormat="1" ht="14.25" customHeight="1">
      <c r="A608" s="25" t="s">
        <v>1778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75.4</v>
      </c>
      <c r="H608" s="20">
        <f t="shared" si="45"/>
        <v>2551.3300000000004</v>
      </c>
      <c r="I608" s="20">
        <f t="shared" si="46"/>
        <v>2865.9100000000003</v>
      </c>
      <c r="J608" s="20">
        <f t="shared" si="47"/>
        <v>3380.78</v>
      </c>
      <c r="K608" s="20">
        <f t="shared" si="48"/>
        <v>4523.9</v>
      </c>
    </row>
    <row r="609" spans="1:11" s="11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68</v>
      </c>
      <c r="H609" s="20">
        <f t="shared" si="45"/>
        <v>2402.09</v>
      </c>
      <c r="I609" s="20">
        <f t="shared" si="46"/>
        <v>2716.67</v>
      </c>
      <c r="J609" s="20">
        <f t="shared" si="47"/>
        <v>3231.54</v>
      </c>
      <c r="K609" s="20">
        <f t="shared" si="48"/>
        <v>4374.66</v>
      </c>
    </row>
    <row r="610" spans="1:11" s="11" customFormat="1" ht="14.25" customHeight="1">
      <c r="A610" s="25" t="s">
        <v>1848</v>
      </c>
      <c r="B610" s="25">
        <v>1</v>
      </c>
      <c r="C610" s="25" t="s">
        <v>26</v>
      </c>
      <c r="D610" s="25" t="s">
        <v>15</v>
      </c>
      <c r="E610" s="25" t="s">
        <v>1852</v>
      </c>
      <c r="F610" s="25" t="s">
        <v>1853</v>
      </c>
      <c r="G610" s="17">
        <f t="shared" si="49"/>
        <v>53.8</v>
      </c>
      <c r="H610" s="20">
        <f t="shared" si="45"/>
        <v>2115.9300000000003</v>
      </c>
      <c r="I610" s="20">
        <f t="shared" si="46"/>
        <v>2430.51</v>
      </c>
      <c r="J610" s="20">
        <f t="shared" si="47"/>
        <v>2945.38</v>
      </c>
      <c r="K610" s="20">
        <f t="shared" si="48"/>
        <v>4088.5</v>
      </c>
    </row>
    <row r="611" spans="1:11" s="11" customFormat="1" ht="14.25" customHeight="1">
      <c r="A611" s="25" t="s">
        <v>1848</v>
      </c>
      <c r="B611" s="25">
        <v>2</v>
      </c>
      <c r="C611" s="25" t="s">
        <v>1854</v>
      </c>
      <c r="D611" s="25" t="s">
        <v>15</v>
      </c>
      <c r="E611" s="25" t="s">
        <v>1855</v>
      </c>
      <c r="F611" s="25" t="s">
        <v>1856</v>
      </c>
      <c r="G611" s="17">
        <f t="shared" si="49"/>
        <v>50.67</v>
      </c>
      <c r="H611" s="20">
        <f t="shared" si="45"/>
        <v>2052.78</v>
      </c>
      <c r="I611" s="20">
        <f t="shared" si="46"/>
        <v>2367.36</v>
      </c>
      <c r="J611" s="20">
        <f t="shared" si="47"/>
        <v>2882.23</v>
      </c>
      <c r="K611" s="20">
        <f t="shared" si="48"/>
        <v>4025.35</v>
      </c>
    </row>
    <row r="612" spans="1:11" s="11" customFormat="1" ht="14.25" customHeight="1">
      <c r="A612" s="25" t="s">
        <v>1848</v>
      </c>
      <c r="B612" s="25">
        <v>3</v>
      </c>
      <c r="C612" s="25" t="s">
        <v>1857</v>
      </c>
      <c r="D612" s="25" t="s">
        <v>15</v>
      </c>
      <c r="E612" s="25" t="s">
        <v>1858</v>
      </c>
      <c r="F612" s="25" t="s">
        <v>1859</v>
      </c>
      <c r="G612" s="17">
        <f t="shared" si="49"/>
        <v>51.97</v>
      </c>
      <c r="H612" s="20">
        <f t="shared" si="45"/>
        <v>2079.1299999999997</v>
      </c>
      <c r="I612" s="20">
        <f t="shared" si="46"/>
        <v>2393.7099999999996</v>
      </c>
      <c r="J612" s="20">
        <f t="shared" si="47"/>
        <v>2908.58</v>
      </c>
      <c r="K612" s="20">
        <f t="shared" si="48"/>
        <v>4051.7</v>
      </c>
    </row>
    <row r="613" spans="1:11" s="11" customFormat="1" ht="14.25" customHeight="1">
      <c r="A613" s="25" t="s">
        <v>1848</v>
      </c>
      <c r="B613" s="25">
        <v>4</v>
      </c>
      <c r="C613" s="25" t="s">
        <v>1860</v>
      </c>
      <c r="D613" s="25" t="s">
        <v>1861</v>
      </c>
      <c r="E613" s="25" t="s">
        <v>15</v>
      </c>
      <c r="F613" s="25" t="s">
        <v>1862</v>
      </c>
      <c r="G613" s="17">
        <f t="shared" si="49"/>
        <v>52.5</v>
      </c>
      <c r="H613" s="20">
        <f t="shared" si="45"/>
        <v>2089.65</v>
      </c>
      <c r="I613" s="20">
        <f t="shared" si="46"/>
        <v>2404.23</v>
      </c>
      <c r="J613" s="20">
        <f t="shared" si="47"/>
        <v>2919.1</v>
      </c>
      <c r="K613" s="20">
        <f t="shared" si="48"/>
        <v>4062.22</v>
      </c>
    </row>
    <row r="614" spans="1:11" s="11" customFormat="1" ht="14.25" customHeight="1">
      <c r="A614" s="25" t="s">
        <v>1848</v>
      </c>
      <c r="B614" s="25">
        <v>5</v>
      </c>
      <c r="C614" s="25" t="s">
        <v>1863</v>
      </c>
      <c r="D614" s="25" t="s">
        <v>1864</v>
      </c>
      <c r="E614" s="25" t="s">
        <v>15</v>
      </c>
      <c r="F614" s="25" t="s">
        <v>1865</v>
      </c>
      <c r="G614" s="17">
        <f t="shared" si="49"/>
        <v>57.7</v>
      </c>
      <c r="H614" s="20">
        <f t="shared" si="45"/>
        <v>2194.5299999999997</v>
      </c>
      <c r="I614" s="20">
        <f t="shared" si="46"/>
        <v>2509.1099999999997</v>
      </c>
      <c r="J614" s="20">
        <f t="shared" si="47"/>
        <v>3023.9799999999996</v>
      </c>
      <c r="K614" s="20">
        <f t="shared" si="48"/>
        <v>4167.099999999999</v>
      </c>
    </row>
    <row r="615" spans="1:11" s="11" customFormat="1" ht="14.25" customHeight="1">
      <c r="A615" s="25" t="s">
        <v>1848</v>
      </c>
      <c r="B615" s="25">
        <v>6</v>
      </c>
      <c r="C615" s="25" t="s">
        <v>1866</v>
      </c>
      <c r="D615" s="25" t="s">
        <v>1867</v>
      </c>
      <c r="E615" s="25" t="s">
        <v>15</v>
      </c>
      <c r="F615" s="25" t="s">
        <v>1868</v>
      </c>
      <c r="G615" s="17">
        <f t="shared" si="49"/>
        <v>71.67</v>
      </c>
      <c r="H615" s="20">
        <f t="shared" si="45"/>
        <v>2476.17</v>
      </c>
      <c r="I615" s="20">
        <f t="shared" si="46"/>
        <v>2790.75</v>
      </c>
      <c r="J615" s="20">
        <f t="shared" si="47"/>
        <v>3305.62</v>
      </c>
      <c r="K615" s="20">
        <f t="shared" si="48"/>
        <v>4448.74</v>
      </c>
    </row>
    <row r="616" spans="1:11" s="11" customFormat="1" ht="14.25" customHeight="1">
      <c r="A616" s="25" t="s">
        <v>1848</v>
      </c>
      <c r="B616" s="25">
        <v>7</v>
      </c>
      <c r="C616" s="25" t="s">
        <v>1869</v>
      </c>
      <c r="D616" s="25" t="s">
        <v>1870</v>
      </c>
      <c r="E616" s="25" t="s">
        <v>15</v>
      </c>
      <c r="F616" s="25" t="s">
        <v>1871</v>
      </c>
      <c r="G616" s="17">
        <f t="shared" si="49"/>
        <v>79.98</v>
      </c>
      <c r="H616" s="20">
        <f t="shared" si="45"/>
        <v>2643.56</v>
      </c>
      <c r="I616" s="20">
        <f t="shared" si="46"/>
        <v>2958.14</v>
      </c>
      <c r="J616" s="20">
        <f t="shared" si="47"/>
        <v>3473.0099999999998</v>
      </c>
      <c r="K616" s="20">
        <f t="shared" si="48"/>
        <v>4616.129999999999</v>
      </c>
    </row>
    <row r="617" spans="1:11" s="11" customFormat="1" ht="14.25" customHeight="1">
      <c r="A617" s="25" t="s">
        <v>1848</v>
      </c>
      <c r="B617" s="25">
        <v>8</v>
      </c>
      <c r="C617" s="25" t="s">
        <v>1872</v>
      </c>
      <c r="D617" s="25" t="s">
        <v>1873</v>
      </c>
      <c r="E617" s="25" t="s">
        <v>15</v>
      </c>
      <c r="F617" s="25" t="s">
        <v>1874</v>
      </c>
      <c r="G617" s="17">
        <f t="shared" si="49"/>
        <v>84.91</v>
      </c>
      <c r="H617" s="20">
        <f t="shared" si="45"/>
        <v>2743.05</v>
      </c>
      <c r="I617" s="20">
        <f t="shared" si="46"/>
        <v>3057.63</v>
      </c>
      <c r="J617" s="20">
        <f t="shared" si="47"/>
        <v>3572.5</v>
      </c>
      <c r="K617" s="20">
        <f t="shared" si="48"/>
        <v>4715.62</v>
      </c>
    </row>
    <row r="618" spans="1:11" s="11" customFormat="1" ht="14.25" customHeight="1">
      <c r="A618" s="25" t="s">
        <v>1848</v>
      </c>
      <c r="B618" s="25">
        <v>9</v>
      </c>
      <c r="C618" s="25" t="s">
        <v>1875</v>
      </c>
      <c r="D618" s="25" t="s">
        <v>1876</v>
      </c>
      <c r="E618" s="25" t="s">
        <v>15</v>
      </c>
      <c r="F618" s="25" t="s">
        <v>1877</v>
      </c>
      <c r="G618" s="17">
        <f t="shared" si="49"/>
        <v>86.69</v>
      </c>
      <c r="H618" s="20">
        <f t="shared" si="45"/>
        <v>2778.93</v>
      </c>
      <c r="I618" s="20">
        <f t="shared" si="46"/>
        <v>3093.5099999999998</v>
      </c>
      <c r="J618" s="20">
        <f t="shared" si="47"/>
        <v>3608.38</v>
      </c>
      <c r="K618" s="20">
        <f t="shared" si="48"/>
        <v>4751.499999999999</v>
      </c>
    </row>
    <row r="619" spans="1:11" s="11" customFormat="1" ht="14.25" customHeight="1">
      <c r="A619" s="25" t="s">
        <v>1848</v>
      </c>
      <c r="B619" s="25">
        <v>10</v>
      </c>
      <c r="C619" s="25" t="s">
        <v>1878</v>
      </c>
      <c r="D619" s="25" t="s">
        <v>1879</v>
      </c>
      <c r="E619" s="25" t="s">
        <v>15</v>
      </c>
      <c r="F619" s="25" t="s">
        <v>1880</v>
      </c>
      <c r="G619" s="17">
        <f t="shared" si="49"/>
        <v>87.14</v>
      </c>
      <c r="H619" s="20">
        <f t="shared" si="45"/>
        <v>2787.89</v>
      </c>
      <c r="I619" s="20">
        <f t="shared" si="46"/>
        <v>3102.47</v>
      </c>
      <c r="J619" s="20">
        <f t="shared" si="47"/>
        <v>3617.3399999999997</v>
      </c>
      <c r="K619" s="20">
        <f t="shared" si="48"/>
        <v>4760.46</v>
      </c>
    </row>
    <row r="620" spans="1:11" s="11" customFormat="1" ht="14.25" customHeight="1">
      <c r="A620" s="25" t="s">
        <v>1848</v>
      </c>
      <c r="B620" s="25">
        <v>11</v>
      </c>
      <c r="C620" s="25" t="s">
        <v>1881</v>
      </c>
      <c r="D620" s="25" t="s">
        <v>1882</v>
      </c>
      <c r="E620" s="25" t="s">
        <v>15</v>
      </c>
      <c r="F620" s="25" t="s">
        <v>1883</v>
      </c>
      <c r="G620" s="17">
        <f t="shared" si="49"/>
        <v>86.58</v>
      </c>
      <c r="H620" s="20">
        <f t="shared" si="45"/>
        <v>2776.7</v>
      </c>
      <c r="I620" s="20">
        <f t="shared" si="46"/>
        <v>3091.2799999999997</v>
      </c>
      <c r="J620" s="20">
        <f t="shared" si="47"/>
        <v>3606.15</v>
      </c>
      <c r="K620" s="20">
        <f t="shared" si="48"/>
        <v>4749.27</v>
      </c>
    </row>
    <row r="621" spans="1:11" s="11" customFormat="1" ht="14.25" customHeight="1">
      <c r="A621" s="25" t="s">
        <v>1848</v>
      </c>
      <c r="B621" s="25">
        <v>12</v>
      </c>
      <c r="C621" s="25" t="s">
        <v>1884</v>
      </c>
      <c r="D621" s="25" t="s">
        <v>1885</v>
      </c>
      <c r="E621" s="25" t="s">
        <v>15</v>
      </c>
      <c r="F621" s="25" t="s">
        <v>37</v>
      </c>
      <c r="G621" s="17">
        <f t="shared" si="49"/>
        <v>86.08</v>
      </c>
      <c r="H621" s="20">
        <f t="shared" si="45"/>
        <v>2766.58</v>
      </c>
      <c r="I621" s="20">
        <f t="shared" si="46"/>
        <v>3081.16</v>
      </c>
      <c r="J621" s="20">
        <f t="shared" si="47"/>
        <v>3596.0299999999997</v>
      </c>
      <c r="K621" s="20">
        <f t="shared" si="48"/>
        <v>4739.15</v>
      </c>
    </row>
    <row r="622" spans="1:11" s="11" customFormat="1" ht="14.25" customHeight="1">
      <c r="A622" s="25" t="s">
        <v>1848</v>
      </c>
      <c r="B622" s="25">
        <v>13</v>
      </c>
      <c r="C622" s="25" t="s">
        <v>1886</v>
      </c>
      <c r="D622" s="25" t="s">
        <v>43</v>
      </c>
      <c r="E622" s="25" t="s">
        <v>15</v>
      </c>
      <c r="F622" s="25" t="s">
        <v>1887</v>
      </c>
      <c r="G622" s="17">
        <f t="shared" si="49"/>
        <v>86.86</v>
      </c>
      <c r="H622" s="20">
        <f t="shared" si="45"/>
        <v>2782.34</v>
      </c>
      <c r="I622" s="20">
        <f t="shared" si="46"/>
        <v>3096.92</v>
      </c>
      <c r="J622" s="20">
        <f t="shared" si="47"/>
        <v>3611.7900000000004</v>
      </c>
      <c r="K622" s="20">
        <f t="shared" si="48"/>
        <v>4754.91</v>
      </c>
    </row>
    <row r="623" spans="1:11" s="11" customFormat="1" ht="14.25" customHeight="1">
      <c r="A623" s="25" t="s">
        <v>1848</v>
      </c>
      <c r="B623" s="25">
        <v>14</v>
      </c>
      <c r="C623" s="25" t="s">
        <v>1888</v>
      </c>
      <c r="D623" s="25" t="s">
        <v>1889</v>
      </c>
      <c r="E623" s="25" t="s">
        <v>15</v>
      </c>
      <c r="F623" s="25" t="s">
        <v>1890</v>
      </c>
      <c r="G623" s="17">
        <f t="shared" si="49"/>
        <v>86.67</v>
      </c>
      <c r="H623" s="20">
        <f t="shared" si="45"/>
        <v>2778.5299999999997</v>
      </c>
      <c r="I623" s="20">
        <f t="shared" si="46"/>
        <v>3093.1099999999997</v>
      </c>
      <c r="J623" s="20">
        <f t="shared" si="47"/>
        <v>3607.98</v>
      </c>
      <c r="K623" s="20">
        <f t="shared" si="48"/>
        <v>4751.1</v>
      </c>
    </row>
    <row r="624" spans="1:11" s="11" customFormat="1" ht="14.25" customHeight="1">
      <c r="A624" s="25" t="s">
        <v>1848</v>
      </c>
      <c r="B624" s="25">
        <v>15</v>
      </c>
      <c r="C624" s="25" t="s">
        <v>1891</v>
      </c>
      <c r="D624" s="25" t="s">
        <v>1892</v>
      </c>
      <c r="E624" s="25" t="s">
        <v>15</v>
      </c>
      <c r="F624" s="25" t="s">
        <v>1893</v>
      </c>
      <c r="G624" s="17">
        <f t="shared" si="49"/>
        <v>85.51</v>
      </c>
      <c r="H624" s="20">
        <f t="shared" si="45"/>
        <v>2755.09</v>
      </c>
      <c r="I624" s="20">
        <f t="shared" si="46"/>
        <v>3069.67</v>
      </c>
      <c r="J624" s="20">
        <f t="shared" si="47"/>
        <v>3584.54</v>
      </c>
      <c r="K624" s="20">
        <f t="shared" si="48"/>
        <v>4727.66</v>
      </c>
    </row>
    <row r="625" spans="1:11" s="11" customFormat="1" ht="14.25" customHeight="1">
      <c r="A625" s="25" t="s">
        <v>1848</v>
      </c>
      <c r="B625" s="25">
        <v>16</v>
      </c>
      <c r="C625" s="25" t="s">
        <v>1894</v>
      </c>
      <c r="D625" s="25" t="s">
        <v>1895</v>
      </c>
      <c r="E625" s="25" t="s">
        <v>15</v>
      </c>
      <c r="F625" s="25" t="s">
        <v>1896</v>
      </c>
      <c r="G625" s="17">
        <f t="shared" si="49"/>
        <v>86.08</v>
      </c>
      <c r="H625" s="20">
        <f t="shared" si="45"/>
        <v>2766.6499999999996</v>
      </c>
      <c r="I625" s="20">
        <f t="shared" si="46"/>
        <v>3081.2299999999996</v>
      </c>
      <c r="J625" s="20">
        <f t="shared" si="47"/>
        <v>3596.1</v>
      </c>
      <c r="K625" s="20">
        <f t="shared" si="48"/>
        <v>4739.219999999999</v>
      </c>
    </row>
    <row r="626" spans="1:11" s="11" customFormat="1" ht="14.25" customHeight="1">
      <c r="A626" s="25" t="s">
        <v>1848</v>
      </c>
      <c r="B626" s="25">
        <v>17</v>
      </c>
      <c r="C626" s="25" t="s">
        <v>1897</v>
      </c>
      <c r="D626" s="25" t="s">
        <v>1898</v>
      </c>
      <c r="E626" s="25" t="s">
        <v>15</v>
      </c>
      <c r="F626" s="25" t="s">
        <v>1899</v>
      </c>
      <c r="G626" s="17">
        <f t="shared" si="49"/>
        <v>88.08</v>
      </c>
      <c r="H626" s="20">
        <f t="shared" si="45"/>
        <v>2807</v>
      </c>
      <c r="I626" s="20">
        <f t="shared" si="46"/>
        <v>3121.58</v>
      </c>
      <c r="J626" s="20">
        <f t="shared" si="47"/>
        <v>3636.45</v>
      </c>
      <c r="K626" s="20">
        <f t="shared" si="48"/>
        <v>4779.57</v>
      </c>
    </row>
    <row r="627" spans="1:11" s="11" customFormat="1" ht="14.25" customHeight="1">
      <c r="A627" s="25" t="s">
        <v>1848</v>
      </c>
      <c r="B627" s="25">
        <v>18</v>
      </c>
      <c r="C627" s="25" t="s">
        <v>1900</v>
      </c>
      <c r="D627" s="25" t="s">
        <v>1901</v>
      </c>
      <c r="E627" s="25" t="s">
        <v>15</v>
      </c>
      <c r="F627" s="25" t="s">
        <v>1902</v>
      </c>
      <c r="G627" s="17">
        <f t="shared" si="49"/>
        <v>88.45</v>
      </c>
      <c r="H627" s="20">
        <f t="shared" si="45"/>
        <v>2814.4399999999996</v>
      </c>
      <c r="I627" s="20">
        <f t="shared" si="46"/>
        <v>3129.0199999999995</v>
      </c>
      <c r="J627" s="20">
        <f t="shared" si="47"/>
        <v>3643.89</v>
      </c>
      <c r="K627" s="20">
        <f t="shared" si="48"/>
        <v>4787.009999999999</v>
      </c>
    </row>
    <row r="628" spans="1:11" s="11" customFormat="1" ht="14.25" customHeight="1">
      <c r="A628" s="25" t="s">
        <v>1848</v>
      </c>
      <c r="B628" s="25">
        <v>19</v>
      </c>
      <c r="C628" s="25" t="s">
        <v>1123</v>
      </c>
      <c r="D628" s="25" t="s">
        <v>1903</v>
      </c>
      <c r="E628" s="25" t="s">
        <v>15</v>
      </c>
      <c r="F628" s="25" t="s">
        <v>1904</v>
      </c>
      <c r="G628" s="17">
        <f t="shared" si="49"/>
        <v>87.6</v>
      </c>
      <c r="H628" s="20">
        <f t="shared" si="45"/>
        <v>2797.1699999999996</v>
      </c>
      <c r="I628" s="20">
        <f t="shared" si="46"/>
        <v>3111.7499999999995</v>
      </c>
      <c r="J628" s="20">
        <f t="shared" si="47"/>
        <v>3626.62</v>
      </c>
      <c r="K628" s="20">
        <f t="shared" si="48"/>
        <v>4769.74</v>
      </c>
    </row>
    <row r="629" spans="1:11" s="11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87.49</v>
      </c>
      <c r="H629" s="20">
        <f t="shared" si="45"/>
        <v>2795.0199999999995</v>
      </c>
      <c r="I629" s="20">
        <f t="shared" si="46"/>
        <v>3109.5999999999995</v>
      </c>
      <c r="J629" s="20">
        <f t="shared" si="47"/>
        <v>3624.47</v>
      </c>
      <c r="K629" s="20">
        <f t="shared" si="48"/>
        <v>4767.59</v>
      </c>
    </row>
    <row r="630" spans="1:11" s="11" customFormat="1" ht="14.25" customHeight="1">
      <c r="A630" s="25" t="s">
        <v>1848</v>
      </c>
      <c r="B630" s="25">
        <v>21</v>
      </c>
      <c r="C630" s="25" t="s">
        <v>1908</v>
      </c>
      <c r="D630" s="25" t="s">
        <v>15</v>
      </c>
      <c r="E630" s="25" t="s">
        <v>1909</v>
      </c>
      <c r="F630" s="25" t="s">
        <v>1910</v>
      </c>
      <c r="G630" s="17">
        <f t="shared" si="49"/>
        <v>86.74</v>
      </c>
      <c r="H630" s="20">
        <f t="shared" si="45"/>
        <v>2779.89</v>
      </c>
      <c r="I630" s="20">
        <f t="shared" si="46"/>
        <v>3094.47</v>
      </c>
      <c r="J630" s="20">
        <f t="shared" si="47"/>
        <v>3609.34</v>
      </c>
      <c r="K630" s="20">
        <f t="shared" si="48"/>
        <v>4752.46</v>
      </c>
    </row>
    <row r="631" spans="1:11" s="11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84.42</v>
      </c>
      <c r="H631" s="20">
        <f t="shared" si="45"/>
        <v>2733.15</v>
      </c>
      <c r="I631" s="20">
        <f t="shared" si="46"/>
        <v>3047.73</v>
      </c>
      <c r="J631" s="20">
        <f t="shared" si="47"/>
        <v>3562.6000000000004</v>
      </c>
      <c r="K631" s="20">
        <f t="shared" si="48"/>
        <v>4705.72</v>
      </c>
    </row>
    <row r="632" spans="1:11" s="11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76.77</v>
      </c>
      <c r="H632" s="20">
        <f t="shared" si="45"/>
        <v>2578.9100000000003</v>
      </c>
      <c r="I632" s="20">
        <f t="shared" si="46"/>
        <v>2893.4900000000002</v>
      </c>
      <c r="J632" s="20">
        <f t="shared" si="47"/>
        <v>3408.36</v>
      </c>
      <c r="K632" s="20">
        <f t="shared" si="48"/>
        <v>4551.4800000000005</v>
      </c>
    </row>
    <row r="633" spans="1:11" s="11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67.04</v>
      </c>
      <c r="H633" s="20">
        <f t="shared" si="45"/>
        <v>2382.77</v>
      </c>
      <c r="I633" s="20">
        <f t="shared" si="46"/>
        <v>2697.35</v>
      </c>
      <c r="J633" s="20">
        <f t="shared" si="47"/>
        <v>3212.2200000000003</v>
      </c>
      <c r="K633" s="20">
        <f t="shared" si="48"/>
        <v>4355.34</v>
      </c>
    </row>
    <row r="634" spans="1:11" s="11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53.27</v>
      </c>
      <c r="H634" s="20">
        <f t="shared" si="45"/>
        <v>2105.18</v>
      </c>
      <c r="I634" s="20">
        <f t="shared" si="46"/>
        <v>2419.7599999999998</v>
      </c>
      <c r="J634" s="20">
        <f t="shared" si="47"/>
        <v>2934.63</v>
      </c>
      <c r="K634" s="20">
        <f t="shared" si="48"/>
        <v>4077.75</v>
      </c>
    </row>
    <row r="635" spans="1:11" s="11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52.88</v>
      </c>
      <c r="H635" s="20">
        <f t="shared" si="45"/>
        <v>2097.4900000000002</v>
      </c>
      <c r="I635" s="20">
        <f t="shared" si="46"/>
        <v>2412.07</v>
      </c>
      <c r="J635" s="20">
        <f t="shared" si="47"/>
        <v>2926.94</v>
      </c>
      <c r="K635" s="20">
        <f t="shared" si="48"/>
        <v>4070.06</v>
      </c>
    </row>
    <row r="636" spans="1:11" s="11" customFormat="1" ht="14.25" customHeight="1">
      <c r="A636" s="25" t="s">
        <v>1917</v>
      </c>
      <c r="B636" s="25">
        <v>3</v>
      </c>
      <c r="C636" s="25" t="s">
        <v>1927</v>
      </c>
      <c r="D636" s="25" t="s">
        <v>1928</v>
      </c>
      <c r="E636" s="25" t="s">
        <v>15</v>
      </c>
      <c r="F636" s="25" t="s">
        <v>1929</v>
      </c>
      <c r="G636" s="17">
        <f t="shared" si="49"/>
        <v>51.41</v>
      </c>
      <c r="H636" s="20">
        <f t="shared" si="45"/>
        <v>2067.81</v>
      </c>
      <c r="I636" s="20">
        <f t="shared" si="46"/>
        <v>2382.39</v>
      </c>
      <c r="J636" s="20">
        <f t="shared" si="47"/>
        <v>2897.2599999999998</v>
      </c>
      <c r="K636" s="20">
        <f t="shared" si="48"/>
        <v>4040.3799999999997</v>
      </c>
    </row>
    <row r="637" spans="1:11" s="11" customFormat="1" ht="14.25" customHeight="1">
      <c r="A637" s="25" t="s">
        <v>1917</v>
      </c>
      <c r="B637" s="25">
        <v>4</v>
      </c>
      <c r="C637" s="25" t="s">
        <v>1930</v>
      </c>
      <c r="D637" s="25" t="s">
        <v>44</v>
      </c>
      <c r="E637" s="25" t="s">
        <v>15</v>
      </c>
      <c r="F637" s="25" t="s">
        <v>1931</v>
      </c>
      <c r="G637" s="17">
        <f t="shared" si="49"/>
        <v>55.22</v>
      </c>
      <c r="H637" s="20">
        <f t="shared" si="45"/>
        <v>2144.64</v>
      </c>
      <c r="I637" s="20">
        <f t="shared" si="46"/>
        <v>2459.22</v>
      </c>
      <c r="J637" s="20">
        <f t="shared" si="47"/>
        <v>2974.0899999999997</v>
      </c>
      <c r="K637" s="20">
        <f t="shared" si="48"/>
        <v>4117.21</v>
      </c>
    </row>
    <row r="638" spans="1:11" s="11" customFormat="1" ht="14.25" customHeight="1">
      <c r="A638" s="25" t="s">
        <v>1917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57.44</v>
      </c>
      <c r="H638" s="20">
        <f t="shared" si="45"/>
        <v>2189.36</v>
      </c>
      <c r="I638" s="20">
        <f t="shared" si="46"/>
        <v>2503.94</v>
      </c>
      <c r="J638" s="20">
        <f t="shared" si="47"/>
        <v>3018.81</v>
      </c>
      <c r="K638" s="20">
        <f t="shared" si="48"/>
        <v>4161.929999999999</v>
      </c>
    </row>
    <row r="639" spans="1:11" s="11" customFormat="1" ht="14.25" customHeight="1">
      <c r="A639" s="25" t="s">
        <v>1917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76.89</v>
      </c>
      <c r="H639" s="20">
        <f t="shared" si="45"/>
        <v>2581.39</v>
      </c>
      <c r="I639" s="20">
        <f t="shared" si="46"/>
        <v>2895.97</v>
      </c>
      <c r="J639" s="20">
        <f t="shared" si="47"/>
        <v>3410.8399999999997</v>
      </c>
      <c r="K639" s="20">
        <f t="shared" si="48"/>
        <v>4553.96</v>
      </c>
    </row>
    <row r="640" spans="1:11" s="11" customFormat="1" ht="14.25" customHeight="1">
      <c r="A640" s="25" t="s">
        <v>1917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80.1</v>
      </c>
      <c r="H640" s="20">
        <f t="shared" si="45"/>
        <v>2646.04</v>
      </c>
      <c r="I640" s="20">
        <f t="shared" si="46"/>
        <v>2960.62</v>
      </c>
      <c r="J640" s="20">
        <f t="shared" si="47"/>
        <v>3475.4900000000002</v>
      </c>
      <c r="K640" s="20">
        <f t="shared" si="48"/>
        <v>4618.610000000001</v>
      </c>
    </row>
    <row r="641" spans="1:11" s="11" customFormat="1" ht="14.25" customHeight="1">
      <c r="A641" s="25" t="s">
        <v>1917</v>
      </c>
      <c r="B641" s="25">
        <v>8</v>
      </c>
      <c r="C641" s="25" t="s">
        <v>1941</v>
      </c>
      <c r="D641" s="25" t="s">
        <v>1942</v>
      </c>
      <c r="E641" s="25" t="s">
        <v>15</v>
      </c>
      <c r="F641" s="25" t="s">
        <v>1943</v>
      </c>
      <c r="G641" s="17">
        <f t="shared" si="49"/>
        <v>86.17</v>
      </c>
      <c r="H641" s="20">
        <f t="shared" si="45"/>
        <v>2768.4700000000003</v>
      </c>
      <c r="I641" s="20">
        <f t="shared" si="46"/>
        <v>3083.05</v>
      </c>
      <c r="J641" s="20">
        <f t="shared" si="47"/>
        <v>3597.92</v>
      </c>
      <c r="K641" s="20">
        <f t="shared" si="48"/>
        <v>4741.04</v>
      </c>
    </row>
    <row r="642" spans="1:11" s="11" customFormat="1" ht="14.25" customHeight="1">
      <c r="A642" s="25" t="s">
        <v>1917</v>
      </c>
      <c r="B642" s="25">
        <v>9</v>
      </c>
      <c r="C642" s="25" t="s">
        <v>1944</v>
      </c>
      <c r="D642" s="25" t="s">
        <v>1945</v>
      </c>
      <c r="E642" s="25" t="s">
        <v>15</v>
      </c>
      <c r="F642" s="25" t="s">
        <v>1946</v>
      </c>
      <c r="G642" s="17">
        <f t="shared" si="49"/>
        <v>87.92</v>
      </c>
      <c r="H642" s="20">
        <f t="shared" si="45"/>
        <v>2803.67</v>
      </c>
      <c r="I642" s="20">
        <f t="shared" si="46"/>
        <v>3118.25</v>
      </c>
      <c r="J642" s="20">
        <f t="shared" si="47"/>
        <v>3633.12</v>
      </c>
      <c r="K642" s="20">
        <f t="shared" si="48"/>
        <v>4776.24</v>
      </c>
    </row>
    <row r="643" spans="1:11" s="11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88.32</v>
      </c>
      <c r="H643" s="20">
        <f t="shared" si="45"/>
        <v>2811.7000000000003</v>
      </c>
      <c r="I643" s="20">
        <f t="shared" si="46"/>
        <v>3126.28</v>
      </c>
      <c r="J643" s="20">
        <f t="shared" si="47"/>
        <v>3641.15</v>
      </c>
      <c r="K643" s="20">
        <f t="shared" si="48"/>
        <v>4784.2699999999995</v>
      </c>
    </row>
    <row r="644" spans="1:11" s="11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88.16</v>
      </c>
      <c r="H644" s="20">
        <f t="shared" si="45"/>
        <v>2808.55</v>
      </c>
      <c r="I644" s="20">
        <f t="shared" si="46"/>
        <v>3123.13</v>
      </c>
      <c r="J644" s="20">
        <f t="shared" si="47"/>
        <v>3638</v>
      </c>
      <c r="K644" s="20">
        <f t="shared" si="48"/>
        <v>4781.12</v>
      </c>
    </row>
    <row r="645" spans="1:11" s="11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87.96</v>
      </c>
      <c r="H645" s="20">
        <f t="shared" si="45"/>
        <v>2804.59</v>
      </c>
      <c r="I645" s="20">
        <f t="shared" si="46"/>
        <v>3119.17</v>
      </c>
      <c r="J645" s="20">
        <f t="shared" si="47"/>
        <v>3634.04</v>
      </c>
      <c r="K645" s="20">
        <f t="shared" si="48"/>
        <v>4777.16</v>
      </c>
    </row>
    <row r="646" spans="1:11" s="11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87.99</v>
      </c>
      <c r="H646" s="20">
        <f t="shared" si="45"/>
        <v>2805.2</v>
      </c>
      <c r="I646" s="20">
        <f t="shared" si="46"/>
        <v>3119.7799999999997</v>
      </c>
      <c r="J646" s="20">
        <f t="shared" si="47"/>
        <v>3634.6499999999996</v>
      </c>
      <c r="K646" s="20">
        <f t="shared" si="48"/>
        <v>4777.7699999999995</v>
      </c>
    </row>
    <row r="647" spans="1:11" s="11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87.69</v>
      </c>
      <c r="H647" s="20">
        <f t="shared" si="45"/>
        <v>2799.0800000000004</v>
      </c>
      <c r="I647" s="20">
        <f t="shared" si="46"/>
        <v>3113.6600000000003</v>
      </c>
      <c r="J647" s="20">
        <f t="shared" si="47"/>
        <v>3628.53</v>
      </c>
      <c r="K647" s="20">
        <f t="shared" si="48"/>
        <v>4771.65</v>
      </c>
    </row>
    <row r="648" spans="1:11" s="11" customFormat="1" ht="14.25" customHeight="1">
      <c r="A648" s="25" t="s">
        <v>1917</v>
      </c>
      <c r="B648" s="25">
        <v>15</v>
      </c>
      <c r="C648" s="25" t="s">
        <v>1962</v>
      </c>
      <c r="D648" s="25" t="s">
        <v>1963</v>
      </c>
      <c r="E648" s="25" t="s">
        <v>15</v>
      </c>
      <c r="F648" s="25" t="s">
        <v>1964</v>
      </c>
      <c r="G648" s="17">
        <f t="shared" si="49"/>
        <v>87.44</v>
      </c>
      <c r="H648" s="20">
        <f t="shared" si="45"/>
        <v>2794</v>
      </c>
      <c r="I648" s="20">
        <f t="shared" si="46"/>
        <v>3108.58</v>
      </c>
      <c r="J648" s="20">
        <f t="shared" si="47"/>
        <v>3623.4500000000003</v>
      </c>
      <c r="K648" s="20">
        <f t="shared" si="48"/>
        <v>4766.57</v>
      </c>
    </row>
    <row r="649" spans="1:11" s="11" customFormat="1" ht="14.25" customHeight="1">
      <c r="A649" s="25" t="s">
        <v>1917</v>
      </c>
      <c r="B649" s="25">
        <v>16</v>
      </c>
      <c r="C649" s="25" t="s">
        <v>1965</v>
      </c>
      <c r="D649" s="25" t="s">
        <v>1966</v>
      </c>
      <c r="E649" s="25" t="s">
        <v>15</v>
      </c>
      <c r="F649" s="25" t="s">
        <v>1967</v>
      </c>
      <c r="G649" s="17">
        <f t="shared" si="49"/>
        <v>87.96</v>
      </c>
      <c r="H649" s="20">
        <f t="shared" si="45"/>
        <v>2804.4300000000003</v>
      </c>
      <c r="I649" s="20">
        <f t="shared" si="46"/>
        <v>3119.01</v>
      </c>
      <c r="J649" s="20">
        <f t="shared" si="47"/>
        <v>3633.88</v>
      </c>
      <c r="K649" s="20">
        <f t="shared" si="48"/>
        <v>4777</v>
      </c>
    </row>
    <row r="650" spans="1:11" s="11" customFormat="1" ht="14.25" customHeight="1">
      <c r="A650" s="25" t="s">
        <v>1917</v>
      </c>
      <c r="B650" s="25">
        <v>17</v>
      </c>
      <c r="C650" s="25" t="s">
        <v>1968</v>
      </c>
      <c r="D650" s="25" t="s">
        <v>1969</v>
      </c>
      <c r="E650" s="25" t="s">
        <v>15</v>
      </c>
      <c r="F650" s="25" t="s">
        <v>1970</v>
      </c>
      <c r="G650" s="17">
        <f t="shared" si="49"/>
        <v>89.43</v>
      </c>
      <c r="H650" s="20">
        <f aca="true" t="shared" si="50" ref="H650:H656">F650+$M$3+G650</f>
        <v>2834.08</v>
      </c>
      <c r="I650" s="20">
        <f aca="true" t="shared" si="51" ref="I650:I656">F650+$N$3+G650</f>
        <v>3148.66</v>
      </c>
      <c r="J650" s="20">
        <f aca="true" t="shared" si="52" ref="J650:J656">F650+$O$3+G650</f>
        <v>3663.53</v>
      </c>
      <c r="K650" s="20">
        <f aca="true" t="shared" si="53" ref="K650:K656">F650+$P$3+G650</f>
        <v>4806.650000000001</v>
      </c>
    </row>
    <row r="651" spans="1:11" s="11" customFormat="1" ht="14.25" customHeight="1">
      <c r="A651" s="25" t="s">
        <v>1917</v>
      </c>
      <c r="B651" s="25">
        <v>18</v>
      </c>
      <c r="C651" s="25" t="s">
        <v>1971</v>
      </c>
      <c r="D651" s="25" t="s">
        <v>1972</v>
      </c>
      <c r="E651" s="25" t="s">
        <v>15</v>
      </c>
      <c r="F651" s="25" t="s">
        <v>1973</v>
      </c>
      <c r="G651" s="17">
        <f aca="true" t="shared" si="54" ref="G651:G704">ROUND((F651*0.0522),2)</f>
        <v>89.37</v>
      </c>
      <c r="H651" s="20">
        <f t="shared" si="50"/>
        <v>2832.91</v>
      </c>
      <c r="I651" s="20">
        <f t="shared" si="51"/>
        <v>3147.49</v>
      </c>
      <c r="J651" s="20">
        <f t="shared" si="52"/>
        <v>3662.3599999999997</v>
      </c>
      <c r="K651" s="20">
        <f t="shared" si="53"/>
        <v>4805.48</v>
      </c>
    </row>
    <row r="652" spans="1:11" s="11" customFormat="1" ht="14.25" customHeight="1">
      <c r="A652" s="25" t="s">
        <v>1917</v>
      </c>
      <c r="B652" s="25">
        <v>19</v>
      </c>
      <c r="C652" s="25" t="s">
        <v>1974</v>
      </c>
      <c r="D652" s="25" t="s">
        <v>1975</v>
      </c>
      <c r="E652" s="25" t="s">
        <v>15</v>
      </c>
      <c r="F652" s="25" t="s">
        <v>1976</v>
      </c>
      <c r="G652" s="17">
        <f t="shared" si="54"/>
        <v>88.57</v>
      </c>
      <c r="H652" s="20">
        <f t="shared" si="50"/>
        <v>2816.82</v>
      </c>
      <c r="I652" s="20">
        <f t="shared" si="51"/>
        <v>3131.4</v>
      </c>
      <c r="J652" s="20">
        <f t="shared" si="52"/>
        <v>3646.27</v>
      </c>
      <c r="K652" s="20">
        <f t="shared" si="53"/>
        <v>4789.389999999999</v>
      </c>
    </row>
    <row r="653" spans="1:11" s="11" customFormat="1" ht="14.25" customHeight="1">
      <c r="A653" s="25" t="s">
        <v>1917</v>
      </c>
      <c r="B653" s="25">
        <v>20</v>
      </c>
      <c r="C653" s="25" t="s">
        <v>1977</v>
      </c>
      <c r="D653" s="25" t="s">
        <v>1978</v>
      </c>
      <c r="E653" s="25" t="s">
        <v>15</v>
      </c>
      <c r="F653" s="25" t="s">
        <v>1979</v>
      </c>
      <c r="G653" s="17">
        <f t="shared" si="54"/>
        <v>87.03</v>
      </c>
      <c r="H653" s="20">
        <f t="shared" si="50"/>
        <v>2785.82</v>
      </c>
      <c r="I653" s="20">
        <f t="shared" si="51"/>
        <v>3100.4</v>
      </c>
      <c r="J653" s="20">
        <f t="shared" si="52"/>
        <v>3615.27</v>
      </c>
      <c r="K653" s="20">
        <f t="shared" si="53"/>
        <v>4758.389999999999</v>
      </c>
    </row>
    <row r="654" spans="1:11" s="11" customFormat="1" ht="14.25" customHeight="1">
      <c r="A654" s="25" t="s">
        <v>1917</v>
      </c>
      <c r="B654" s="25">
        <v>21</v>
      </c>
      <c r="C654" s="25" t="s">
        <v>1980</v>
      </c>
      <c r="D654" s="25" t="s">
        <v>15</v>
      </c>
      <c r="E654" s="25" t="s">
        <v>1981</v>
      </c>
      <c r="F654" s="25" t="s">
        <v>1982</v>
      </c>
      <c r="G654" s="17">
        <f t="shared" si="54"/>
        <v>87.55</v>
      </c>
      <c r="H654" s="20">
        <f t="shared" si="50"/>
        <v>2796.2700000000004</v>
      </c>
      <c r="I654" s="20">
        <f t="shared" si="51"/>
        <v>3110.8500000000004</v>
      </c>
      <c r="J654" s="20">
        <f t="shared" si="52"/>
        <v>3625.7200000000003</v>
      </c>
      <c r="K654" s="20">
        <f t="shared" si="53"/>
        <v>4768.84</v>
      </c>
    </row>
    <row r="655" spans="1:11" s="11" customFormat="1" ht="14.25" customHeight="1">
      <c r="A655" s="25" t="s">
        <v>1917</v>
      </c>
      <c r="B655" s="25">
        <v>22</v>
      </c>
      <c r="C655" s="25" t="s">
        <v>1983</v>
      </c>
      <c r="D655" s="25" t="s">
        <v>15</v>
      </c>
      <c r="E655" s="25" t="s">
        <v>1984</v>
      </c>
      <c r="F655" s="25" t="s">
        <v>1985</v>
      </c>
      <c r="G655" s="17">
        <f t="shared" si="54"/>
        <v>85.03</v>
      </c>
      <c r="H655" s="20">
        <f t="shared" si="50"/>
        <v>2745.4300000000003</v>
      </c>
      <c r="I655" s="20">
        <f t="shared" si="51"/>
        <v>3060.01</v>
      </c>
      <c r="J655" s="20">
        <f t="shared" si="52"/>
        <v>3574.8800000000006</v>
      </c>
      <c r="K655" s="20">
        <f t="shared" si="53"/>
        <v>4718</v>
      </c>
    </row>
    <row r="656" spans="1:11" s="11" customFormat="1" ht="14.25" customHeight="1">
      <c r="A656" s="25" t="s">
        <v>1917</v>
      </c>
      <c r="B656" s="25">
        <v>23</v>
      </c>
      <c r="C656" s="25" t="s">
        <v>1609</v>
      </c>
      <c r="D656" s="25" t="s">
        <v>15</v>
      </c>
      <c r="E656" s="25" t="s">
        <v>1986</v>
      </c>
      <c r="F656" s="25" t="s">
        <v>1987</v>
      </c>
      <c r="G656" s="17">
        <f t="shared" si="54"/>
        <v>77.53</v>
      </c>
      <c r="H656" s="20">
        <f t="shared" si="50"/>
        <v>2594.3</v>
      </c>
      <c r="I656" s="20">
        <f t="shared" si="51"/>
        <v>2908.88</v>
      </c>
      <c r="J656" s="20">
        <f t="shared" si="52"/>
        <v>3423.7500000000005</v>
      </c>
      <c r="K656" s="20">
        <f t="shared" si="53"/>
        <v>4566.87</v>
      </c>
    </row>
    <row r="657" spans="1:11" s="11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1990</v>
      </c>
      <c r="F657" s="25" t="s">
        <v>1991</v>
      </c>
      <c r="G657" s="17">
        <f t="shared" si="54"/>
        <v>75.39</v>
      </c>
      <c r="H657" s="20">
        <f aca="true" t="shared" si="55" ref="H657:H704">F657+$M$3+G657</f>
        <v>2551.12</v>
      </c>
      <c r="I657" s="20">
        <f aca="true" t="shared" si="56" ref="I657:I704">F657+$N$3+G657</f>
        <v>2865.7</v>
      </c>
      <c r="J657" s="20">
        <f aca="true" t="shared" si="57" ref="J657:J704">F657+$O$3+G657</f>
        <v>3380.57</v>
      </c>
      <c r="K657" s="20">
        <f aca="true" t="shared" si="58" ref="K657:K704">F657+$P$3+G657</f>
        <v>4523.6900000000005</v>
      </c>
    </row>
    <row r="658" spans="1:11" s="11" customFormat="1" ht="14.25" customHeight="1">
      <c r="A658" s="25" t="s">
        <v>1988</v>
      </c>
      <c r="B658" s="25">
        <v>1</v>
      </c>
      <c r="C658" s="25" t="s">
        <v>1992</v>
      </c>
      <c r="D658" s="25" t="s">
        <v>15</v>
      </c>
      <c r="E658" s="25" t="s">
        <v>1993</v>
      </c>
      <c r="F658" s="25" t="s">
        <v>1994</v>
      </c>
      <c r="G658" s="17">
        <f t="shared" si="54"/>
        <v>71.96</v>
      </c>
      <c r="H658" s="20">
        <f t="shared" si="55"/>
        <v>2482.04</v>
      </c>
      <c r="I658" s="20">
        <f t="shared" si="56"/>
        <v>2796.62</v>
      </c>
      <c r="J658" s="20">
        <f t="shared" si="57"/>
        <v>3311.49</v>
      </c>
      <c r="K658" s="20">
        <f t="shared" si="58"/>
        <v>4454.61</v>
      </c>
    </row>
    <row r="659" spans="1:11" s="11" customFormat="1" ht="14.25" customHeight="1">
      <c r="A659" s="25" t="s">
        <v>1988</v>
      </c>
      <c r="B659" s="25">
        <v>2</v>
      </c>
      <c r="C659" s="25" t="s">
        <v>1995</v>
      </c>
      <c r="D659" s="25" t="s">
        <v>15</v>
      </c>
      <c r="E659" s="25" t="s">
        <v>1996</v>
      </c>
      <c r="F659" s="25" t="s">
        <v>1997</v>
      </c>
      <c r="G659" s="17">
        <f t="shared" si="54"/>
        <v>69.4</v>
      </c>
      <c r="H659" s="20">
        <f t="shared" si="55"/>
        <v>2430.3300000000004</v>
      </c>
      <c r="I659" s="20">
        <f t="shared" si="56"/>
        <v>2744.9100000000003</v>
      </c>
      <c r="J659" s="20">
        <f t="shared" si="57"/>
        <v>3259.78</v>
      </c>
      <c r="K659" s="20">
        <f t="shared" si="58"/>
        <v>4402.9</v>
      </c>
    </row>
    <row r="660" spans="1:11" s="11" customFormat="1" ht="14.25" customHeight="1">
      <c r="A660" s="25" t="s">
        <v>1988</v>
      </c>
      <c r="B660" s="25">
        <v>3</v>
      </c>
      <c r="C660" s="25" t="s">
        <v>1998</v>
      </c>
      <c r="D660" s="25" t="s">
        <v>15</v>
      </c>
      <c r="E660" s="25" t="s">
        <v>1999</v>
      </c>
      <c r="F660" s="25" t="s">
        <v>2000</v>
      </c>
      <c r="G660" s="17">
        <f t="shared" si="54"/>
        <v>69.07</v>
      </c>
      <c r="H660" s="20">
        <f t="shared" si="55"/>
        <v>2423.67</v>
      </c>
      <c r="I660" s="20">
        <f t="shared" si="56"/>
        <v>2738.25</v>
      </c>
      <c r="J660" s="20">
        <f t="shared" si="57"/>
        <v>3253.1200000000003</v>
      </c>
      <c r="K660" s="20">
        <f t="shared" si="58"/>
        <v>4396.24</v>
      </c>
    </row>
    <row r="661" spans="1:11" s="11" customFormat="1" ht="14.25" customHeight="1">
      <c r="A661" s="25" t="s">
        <v>1988</v>
      </c>
      <c r="B661" s="25">
        <v>4</v>
      </c>
      <c r="C661" s="25" t="s">
        <v>2001</v>
      </c>
      <c r="D661" s="25" t="s">
        <v>2002</v>
      </c>
      <c r="E661" s="25" t="s">
        <v>15</v>
      </c>
      <c r="F661" s="25" t="s">
        <v>2003</v>
      </c>
      <c r="G661" s="17">
        <f t="shared" si="54"/>
        <v>70.25</v>
      </c>
      <c r="H661" s="20">
        <f t="shared" si="55"/>
        <v>2447.54</v>
      </c>
      <c r="I661" s="20">
        <f t="shared" si="56"/>
        <v>2762.12</v>
      </c>
      <c r="J661" s="20">
        <f t="shared" si="57"/>
        <v>3276.99</v>
      </c>
      <c r="K661" s="20">
        <f t="shared" si="58"/>
        <v>4420.11</v>
      </c>
    </row>
    <row r="662" spans="1:11" s="11" customFormat="1" ht="14.25" customHeight="1">
      <c r="A662" s="25" t="s">
        <v>1988</v>
      </c>
      <c r="B662" s="25">
        <v>5</v>
      </c>
      <c r="C662" s="25" t="s">
        <v>2004</v>
      </c>
      <c r="D662" s="25" t="s">
        <v>2005</v>
      </c>
      <c r="E662" s="25" t="s">
        <v>15</v>
      </c>
      <c r="F662" s="25" t="s">
        <v>2006</v>
      </c>
      <c r="G662" s="17">
        <f t="shared" si="54"/>
        <v>70</v>
      </c>
      <c r="H662" s="20">
        <f t="shared" si="55"/>
        <v>2442.51</v>
      </c>
      <c r="I662" s="20">
        <f t="shared" si="56"/>
        <v>2757.09</v>
      </c>
      <c r="J662" s="20">
        <f t="shared" si="57"/>
        <v>3271.96</v>
      </c>
      <c r="K662" s="20">
        <f t="shared" si="58"/>
        <v>4415.08</v>
      </c>
    </row>
    <row r="663" spans="1:11" s="11" customFormat="1" ht="14.25" customHeight="1">
      <c r="A663" s="25" t="s">
        <v>1988</v>
      </c>
      <c r="B663" s="25">
        <v>6</v>
      </c>
      <c r="C663" s="25" t="s">
        <v>2007</v>
      </c>
      <c r="D663" s="25" t="s">
        <v>2008</v>
      </c>
      <c r="E663" s="25" t="s">
        <v>15</v>
      </c>
      <c r="F663" s="25" t="s">
        <v>2009</v>
      </c>
      <c r="G663" s="17">
        <f t="shared" si="54"/>
        <v>78.17</v>
      </c>
      <c r="H663" s="20">
        <f t="shared" si="55"/>
        <v>2607.2200000000003</v>
      </c>
      <c r="I663" s="20">
        <f t="shared" si="56"/>
        <v>2921.8</v>
      </c>
      <c r="J663" s="20">
        <f t="shared" si="57"/>
        <v>3436.67</v>
      </c>
      <c r="K663" s="20">
        <f t="shared" si="58"/>
        <v>4579.79</v>
      </c>
    </row>
    <row r="664" spans="1:11" s="11" customFormat="1" ht="14.25" customHeight="1">
      <c r="A664" s="25" t="s">
        <v>1988</v>
      </c>
      <c r="B664" s="25">
        <v>7</v>
      </c>
      <c r="C664" s="25" t="s">
        <v>2010</v>
      </c>
      <c r="D664" s="25" t="s">
        <v>2011</v>
      </c>
      <c r="E664" s="25" t="s">
        <v>15</v>
      </c>
      <c r="F664" s="25" t="s">
        <v>2012</v>
      </c>
      <c r="G664" s="17">
        <f t="shared" si="54"/>
        <v>83.84</v>
      </c>
      <c r="H664" s="20">
        <f t="shared" si="55"/>
        <v>2721.3900000000003</v>
      </c>
      <c r="I664" s="20">
        <f t="shared" si="56"/>
        <v>3035.9700000000003</v>
      </c>
      <c r="J664" s="20">
        <f t="shared" si="57"/>
        <v>3550.84</v>
      </c>
      <c r="K664" s="20">
        <f t="shared" si="58"/>
        <v>4693.96</v>
      </c>
    </row>
    <row r="665" spans="1:11" s="11" customFormat="1" ht="14.25" customHeight="1">
      <c r="A665" s="25" t="s">
        <v>1988</v>
      </c>
      <c r="B665" s="25">
        <v>8</v>
      </c>
      <c r="C665" s="25" t="s">
        <v>2013</v>
      </c>
      <c r="D665" s="25" t="s">
        <v>2014</v>
      </c>
      <c r="E665" s="25" t="s">
        <v>15</v>
      </c>
      <c r="F665" s="25" t="s">
        <v>2015</v>
      </c>
      <c r="G665" s="17">
        <f t="shared" si="54"/>
        <v>86.45</v>
      </c>
      <c r="H665" s="20">
        <f t="shared" si="55"/>
        <v>2774.04</v>
      </c>
      <c r="I665" s="20">
        <f t="shared" si="56"/>
        <v>3088.62</v>
      </c>
      <c r="J665" s="20">
        <f t="shared" si="57"/>
        <v>3603.49</v>
      </c>
      <c r="K665" s="20">
        <f t="shared" si="58"/>
        <v>4746.61</v>
      </c>
    </row>
    <row r="666" spans="1:11" s="11" customFormat="1" ht="14.25" customHeight="1">
      <c r="A666" s="25" t="s">
        <v>1988</v>
      </c>
      <c r="B666" s="25">
        <v>9</v>
      </c>
      <c r="C666" s="25" t="s">
        <v>2016</v>
      </c>
      <c r="D666" s="25" t="s">
        <v>15</v>
      </c>
      <c r="E666" s="25" t="s">
        <v>2017</v>
      </c>
      <c r="F666" s="25" t="s">
        <v>2018</v>
      </c>
      <c r="G666" s="17">
        <f t="shared" si="54"/>
        <v>89.57</v>
      </c>
      <c r="H666" s="20">
        <f t="shared" si="55"/>
        <v>2836.9700000000003</v>
      </c>
      <c r="I666" s="20">
        <f t="shared" si="56"/>
        <v>3151.55</v>
      </c>
      <c r="J666" s="20">
        <f t="shared" si="57"/>
        <v>3666.4200000000005</v>
      </c>
      <c r="K666" s="20">
        <f t="shared" si="58"/>
        <v>4809.54</v>
      </c>
    </row>
    <row r="667" spans="1:11" s="11" customFormat="1" ht="14.25" customHeight="1">
      <c r="A667" s="25" t="s">
        <v>1988</v>
      </c>
      <c r="B667" s="25">
        <v>10</v>
      </c>
      <c r="C667" s="25" t="s">
        <v>2019</v>
      </c>
      <c r="D667" s="25" t="s">
        <v>1478</v>
      </c>
      <c r="E667" s="25" t="s">
        <v>15</v>
      </c>
      <c r="F667" s="25" t="s">
        <v>2020</v>
      </c>
      <c r="G667" s="17">
        <f t="shared" si="54"/>
        <v>86.58</v>
      </c>
      <c r="H667" s="20">
        <f t="shared" si="55"/>
        <v>2776.74</v>
      </c>
      <c r="I667" s="20">
        <f t="shared" si="56"/>
        <v>3091.3199999999997</v>
      </c>
      <c r="J667" s="20">
        <f t="shared" si="57"/>
        <v>3606.19</v>
      </c>
      <c r="K667" s="20">
        <f t="shared" si="58"/>
        <v>4749.3099999999995</v>
      </c>
    </row>
    <row r="668" spans="1:11" s="11" customFormat="1" ht="14.25" customHeight="1">
      <c r="A668" s="25" t="s">
        <v>1988</v>
      </c>
      <c r="B668" s="25">
        <v>11</v>
      </c>
      <c r="C668" s="25" t="s">
        <v>2021</v>
      </c>
      <c r="D668" s="25" t="s">
        <v>2022</v>
      </c>
      <c r="E668" s="25" t="s">
        <v>15</v>
      </c>
      <c r="F668" s="25" t="s">
        <v>2023</v>
      </c>
      <c r="G668" s="17">
        <f t="shared" si="54"/>
        <v>86.31</v>
      </c>
      <c r="H668" s="20">
        <f t="shared" si="55"/>
        <v>2771.1699999999996</v>
      </c>
      <c r="I668" s="20">
        <f t="shared" si="56"/>
        <v>3085.7499999999995</v>
      </c>
      <c r="J668" s="20">
        <f t="shared" si="57"/>
        <v>3600.62</v>
      </c>
      <c r="K668" s="20">
        <f t="shared" si="58"/>
        <v>4743.740000000001</v>
      </c>
    </row>
    <row r="669" spans="1:11" s="11" customFormat="1" ht="14.25" customHeight="1">
      <c r="A669" s="25" t="s">
        <v>1988</v>
      </c>
      <c r="B669" s="25">
        <v>12</v>
      </c>
      <c r="C669" s="25" t="s">
        <v>2024</v>
      </c>
      <c r="D669" s="25" t="s">
        <v>2025</v>
      </c>
      <c r="E669" s="25" t="s">
        <v>15</v>
      </c>
      <c r="F669" s="25" t="s">
        <v>2026</v>
      </c>
      <c r="G669" s="17">
        <f t="shared" si="54"/>
        <v>88.93</v>
      </c>
      <c r="H669" s="20">
        <f t="shared" si="55"/>
        <v>2824.0399999999995</v>
      </c>
      <c r="I669" s="20">
        <f t="shared" si="56"/>
        <v>3138.6199999999994</v>
      </c>
      <c r="J669" s="20">
        <f t="shared" si="57"/>
        <v>3653.49</v>
      </c>
      <c r="K669" s="20">
        <f t="shared" si="58"/>
        <v>4796.610000000001</v>
      </c>
    </row>
    <row r="670" spans="1:11" s="11" customFormat="1" ht="14.25" customHeight="1">
      <c r="A670" s="25" t="s">
        <v>1988</v>
      </c>
      <c r="B670" s="25">
        <v>13</v>
      </c>
      <c r="C670" s="25" t="s">
        <v>2027</v>
      </c>
      <c r="D670" s="25" t="s">
        <v>2028</v>
      </c>
      <c r="E670" s="25" t="s">
        <v>15</v>
      </c>
      <c r="F670" s="25" t="s">
        <v>2029</v>
      </c>
      <c r="G670" s="17">
        <f t="shared" si="54"/>
        <v>89.11</v>
      </c>
      <c r="H670" s="20">
        <f t="shared" si="55"/>
        <v>2827.6200000000003</v>
      </c>
      <c r="I670" s="20">
        <f t="shared" si="56"/>
        <v>3142.2000000000003</v>
      </c>
      <c r="J670" s="20">
        <f t="shared" si="57"/>
        <v>3657.07</v>
      </c>
      <c r="K670" s="20">
        <f t="shared" si="58"/>
        <v>4800.19</v>
      </c>
    </row>
    <row r="671" spans="1:11" s="11" customFormat="1" ht="14.25" customHeight="1">
      <c r="A671" s="25" t="s">
        <v>1988</v>
      </c>
      <c r="B671" s="25">
        <v>14</v>
      </c>
      <c r="C671" s="25" t="s">
        <v>2030</v>
      </c>
      <c r="D671" s="25" t="s">
        <v>2031</v>
      </c>
      <c r="E671" s="25" t="s">
        <v>15</v>
      </c>
      <c r="F671" s="25" t="s">
        <v>2032</v>
      </c>
      <c r="G671" s="17">
        <f t="shared" si="54"/>
        <v>88.18</v>
      </c>
      <c r="H671" s="20">
        <f t="shared" si="55"/>
        <v>2808.94</v>
      </c>
      <c r="I671" s="20">
        <f t="shared" si="56"/>
        <v>3123.52</v>
      </c>
      <c r="J671" s="20">
        <f t="shared" si="57"/>
        <v>3638.39</v>
      </c>
      <c r="K671" s="20">
        <f t="shared" si="58"/>
        <v>4781.51</v>
      </c>
    </row>
    <row r="672" spans="1:11" s="11" customFormat="1" ht="14.25" customHeight="1">
      <c r="A672" s="25" t="s">
        <v>1988</v>
      </c>
      <c r="B672" s="25">
        <v>15</v>
      </c>
      <c r="C672" s="25" t="s">
        <v>2033</v>
      </c>
      <c r="D672" s="25" t="s">
        <v>2034</v>
      </c>
      <c r="E672" s="25" t="s">
        <v>15</v>
      </c>
      <c r="F672" s="25" t="s">
        <v>2035</v>
      </c>
      <c r="G672" s="17">
        <f t="shared" si="54"/>
        <v>87.87</v>
      </c>
      <c r="H672" s="20">
        <f t="shared" si="55"/>
        <v>2802.74</v>
      </c>
      <c r="I672" s="20">
        <f t="shared" si="56"/>
        <v>3117.3199999999997</v>
      </c>
      <c r="J672" s="20">
        <f t="shared" si="57"/>
        <v>3632.19</v>
      </c>
      <c r="K672" s="20">
        <f t="shared" si="58"/>
        <v>4775.31</v>
      </c>
    </row>
    <row r="673" spans="1:11" s="11" customFormat="1" ht="14.25" customHeight="1">
      <c r="A673" s="25" t="s">
        <v>1988</v>
      </c>
      <c r="B673" s="25">
        <v>16</v>
      </c>
      <c r="C673" s="25" t="s">
        <v>2036</v>
      </c>
      <c r="D673" s="25" t="s">
        <v>2037</v>
      </c>
      <c r="E673" s="25" t="s">
        <v>15</v>
      </c>
      <c r="F673" s="25" t="s">
        <v>2038</v>
      </c>
      <c r="G673" s="17">
        <f t="shared" si="54"/>
        <v>87.85</v>
      </c>
      <c r="H673" s="20">
        <f t="shared" si="55"/>
        <v>2802.2400000000002</v>
      </c>
      <c r="I673" s="20">
        <f t="shared" si="56"/>
        <v>3116.82</v>
      </c>
      <c r="J673" s="20">
        <f t="shared" si="57"/>
        <v>3631.69</v>
      </c>
      <c r="K673" s="20">
        <f t="shared" si="58"/>
        <v>4774.81</v>
      </c>
    </row>
    <row r="674" spans="1:11" s="11" customFormat="1" ht="14.25" customHeight="1">
      <c r="A674" s="25" t="s">
        <v>1988</v>
      </c>
      <c r="B674" s="25">
        <v>17</v>
      </c>
      <c r="C674" s="25" t="s">
        <v>2039</v>
      </c>
      <c r="D674" s="25" t="s">
        <v>2040</v>
      </c>
      <c r="E674" s="25" t="s">
        <v>15</v>
      </c>
      <c r="F674" s="25" t="s">
        <v>2041</v>
      </c>
      <c r="G674" s="17">
        <f t="shared" si="54"/>
        <v>90.73</v>
      </c>
      <c r="H674" s="20">
        <f t="shared" si="55"/>
        <v>2860.36</v>
      </c>
      <c r="I674" s="20">
        <f t="shared" si="56"/>
        <v>3174.94</v>
      </c>
      <c r="J674" s="20">
        <f t="shared" si="57"/>
        <v>3689.81</v>
      </c>
      <c r="K674" s="20">
        <f t="shared" si="58"/>
        <v>4832.929999999999</v>
      </c>
    </row>
    <row r="675" spans="1:11" s="11" customFormat="1" ht="14.25" customHeight="1">
      <c r="A675" s="25" t="s">
        <v>1988</v>
      </c>
      <c r="B675" s="25">
        <v>18</v>
      </c>
      <c r="C675" s="25" t="s">
        <v>2042</v>
      </c>
      <c r="D675" s="25" t="s">
        <v>15</v>
      </c>
      <c r="E675" s="25" t="s">
        <v>2043</v>
      </c>
      <c r="F675" s="25" t="s">
        <v>2044</v>
      </c>
      <c r="G675" s="17">
        <f t="shared" si="54"/>
        <v>88.38</v>
      </c>
      <c r="H675" s="20">
        <f t="shared" si="55"/>
        <v>2812.8900000000003</v>
      </c>
      <c r="I675" s="20">
        <f t="shared" si="56"/>
        <v>3127.4700000000003</v>
      </c>
      <c r="J675" s="20">
        <f t="shared" si="57"/>
        <v>3642.34</v>
      </c>
      <c r="K675" s="20">
        <f t="shared" si="58"/>
        <v>4785.46</v>
      </c>
    </row>
    <row r="676" spans="1:11" s="11" customFormat="1" ht="14.25" customHeight="1">
      <c r="A676" s="25" t="s">
        <v>1988</v>
      </c>
      <c r="B676" s="25">
        <v>19</v>
      </c>
      <c r="C676" s="25" t="s">
        <v>2045</v>
      </c>
      <c r="D676" s="25" t="s">
        <v>15</v>
      </c>
      <c r="E676" s="25" t="s">
        <v>2046</v>
      </c>
      <c r="F676" s="25" t="s">
        <v>2047</v>
      </c>
      <c r="G676" s="17">
        <f t="shared" si="54"/>
        <v>91.33</v>
      </c>
      <c r="H676" s="20">
        <f t="shared" si="55"/>
        <v>2872.37</v>
      </c>
      <c r="I676" s="20">
        <f t="shared" si="56"/>
        <v>3186.95</v>
      </c>
      <c r="J676" s="20">
        <f t="shared" si="57"/>
        <v>3701.8199999999997</v>
      </c>
      <c r="K676" s="20">
        <f t="shared" si="58"/>
        <v>4844.94</v>
      </c>
    </row>
    <row r="677" spans="1:11" s="11" customFormat="1" ht="14.25" customHeight="1">
      <c r="A677" s="25" t="s">
        <v>1988</v>
      </c>
      <c r="B677" s="25">
        <v>20</v>
      </c>
      <c r="C677" s="25" t="s">
        <v>2048</v>
      </c>
      <c r="D677" s="25" t="s">
        <v>15</v>
      </c>
      <c r="E677" s="25" t="s">
        <v>2049</v>
      </c>
      <c r="F677" s="25" t="s">
        <v>2050</v>
      </c>
      <c r="G677" s="17">
        <f t="shared" si="54"/>
        <v>89.32</v>
      </c>
      <c r="H677" s="20">
        <f t="shared" si="55"/>
        <v>2831.8300000000004</v>
      </c>
      <c r="I677" s="20">
        <f t="shared" si="56"/>
        <v>3146.4100000000003</v>
      </c>
      <c r="J677" s="20">
        <f t="shared" si="57"/>
        <v>3661.28</v>
      </c>
      <c r="K677" s="20">
        <f t="shared" si="58"/>
        <v>4804.4</v>
      </c>
    </row>
    <row r="678" spans="1:11" s="11" customFormat="1" ht="14.25" customHeight="1">
      <c r="A678" s="25" t="s">
        <v>1988</v>
      </c>
      <c r="B678" s="25">
        <v>21</v>
      </c>
      <c r="C678" s="25" t="s">
        <v>60</v>
      </c>
      <c r="D678" s="25" t="s">
        <v>15</v>
      </c>
      <c r="E678" s="25" t="s">
        <v>2051</v>
      </c>
      <c r="F678" s="25" t="s">
        <v>1477</v>
      </c>
      <c r="G678" s="17">
        <f t="shared" si="54"/>
        <v>88.62</v>
      </c>
      <c r="H678" s="20">
        <f t="shared" si="55"/>
        <v>2817.89</v>
      </c>
      <c r="I678" s="20">
        <f t="shared" si="56"/>
        <v>3132.47</v>
      </c>
      <c r="J678" s="20">
        <f t="shared" si="57"/>
        <v>3647.34</v>
      </c>
      <c r="K678" s="20">
        <f t="shared" si="58"/>
        <v>4790.46</v>
      </c>
    </row>
    <row r="679" spans="1:11" s="11" customFormat="1" ht="14.25" customHeight="1">
      <c r="A679" s="25" t="s">
        <v>1988</v>
      </c>
      <c r="B679" s="25">
        <v>22</v>
      </c>
      <c r="C679" s="25" t="s">
        <v>2052</v>
      </c>
      <c r="D679" s="25" t="s">
        <v>15</v>
      </c>
      <c r="E679" s="25" t="s">
        <v>2053</v>
      </c>
      <c r="F679" s="25" t="s">
        <v>2054</v>
      </c>
      <c r="G679" s="17">
        <f t="shared" si="54"/>
        <v>82.43</v>
      </c>
      <c r="H679" s="20">
        <f t="shared" si="55"/>
        <v>2693.0399999999995</v>
      </c>
      <c r="I679" s="20">
        <f t="shared" si="56"/>
        <v>3007.6199999999994</v>
      </c>
      <c r="J679" s="20">
        <f t="shared" si="57"/>
        <v>3522.49</v>
      </c>
      <c r="K679" s="20">
        <f t="shared" si="58"/>
        <v>4665.610000000001</v>
      </c>
    </row>
    <row r="680" spans="1:11" s="11" customFormat="1" ht="14.25" customHeight="1">
      <c r="A680" s="25" t="s">
        <v>1988</v>
      </c>
      <c r="B680" s="25">
        <v>23</v>
      </c>
      <c r="C680" s="25" t="s">
        <v>2055</v>
      </c>
      <c r="D680" s="25" t="s">
        <v>15</v>
      </c>
      <c r="E680" s="25" t="s">
        <v>2056</v>
      </c>
      <c r="F680" s="25" t="s">
        <v>2057</v>
      </c>
      <c r="G680" s="17">
        <f t="shared" si="54"/>
        <v>80.8</v>
      </c>
      <c r="H680" s="20">
        <f t="shared" si="55"/>
        <v>2660.2300000000005</v>
      </c>
      <c r="I680" s="20">
        <f t="shared" si="56"/>
        <v>2974.8100000000004</v>
      </c>
      <c r="J680" s="20">
        <f t="shared" si="57"/>
        <v>3489.6800000000003</v>
      </c>
      <c r="K680" s="20">
        <f t="shared" si="58"/>
        <v>4632.8</v>
      </c>
    </row>
    <row r="681" spans="1:11" s="11" customFormat="1" ht="14.25" customHeight="1">
      <c r="A681" s="25" t="s">
        <v>2058</v>
      </c>
      <c r="B681" s="25">
        <v>0</v>
      </c>
      <c r="C681" s="25" t="s">
        <v>2059</v>
      </c>
      <c r="D681" s="25" t="s">
        <v>15</v>
      </c>
      <c r="E681" s="25" t="s">
        <v>2060</v>
      </c>
      <c r="F681" s="25" t="s">
        <v>2061</v>
      </c>
      <c r="G681" s="17">
        <f t="shared" si="54"/>
        <v>80.37</v>
      </c>
      <c r="H681" s="20">
        <f t="shared" si="55"/>
        <v>2651.4399999999996</v>
      </c>
      <c r="I681" s="20">
        <f t="shared" si="56"/>
        <v>2966.0199999999995</v>
      </c>
      <c r="J681" s="20">
        <f t="shared" si="57"/>
        <v>3480.89</v>
      </c>
      <c r="K681" s="20">
        <f t="shared" si="58"/>
        <v>4624.009999999999</v>
      </c>
    </row>
    <row r="682" spans="1:11" s="11" customFormat="1" ht="14.25" customHeight="1">
      <c r="A682" s="25" t="s">
        <v>2058</v>
      </c>
      <c r="B682" s="25">
        <v>1</v>
      </c>
      <c r="C682" s="25" t="s">
        <v>2062</v>
      </c>
      <c r="D682" s="25" t="s">
        <v>15</v>
      </c>
      <c r="E682" s="25" t="s">
        <v>2063</v>
      </c>
      <c r="F682" s="25" t="s">
        <v>2064</v>
      </c>
      <c r="G682" s="17">
        <f t="shared" si="54"/>
        <v>75.43</v>
      </c>
      <c r="H682" s="20">
        <f t="shared" si="55"/>
        <v>2551.86</v>
      </c>
      <c r="I682" s="20">
        <f t="shared" si="56"/>
        <v>2866.44</v>
      </c>
      <c r="J682" s="20">
        <f t="shared" si="57"/>
        <v>3381.31</v>
      </c>
      <c r="K682" s="20">
        <f t="shared" si="58"/>
        <v>4524.43</v>
      </c>
    </row>
    <row r="683" spans="1:11" s="11" customFormat="1" ht="14.25" customHeight="1">
      <c r="A683" s="25" t="s">
        <v>2058</v>
      </c>
      <c r="B683" s="25">
        <v>2</v>
      </c>
      <c r="C683" s="25" t="s">
        <v>2065</v>
      </c>
      <c r="D683" s="25" t="s">
        <v>2066</v>
      </c>
      <c r="E683" s="25" t="s">
        <v>15</v>
      </c>
      <c r="F683" s="25" t="s">
        <v>2067</v>
      </c>
      <c r="G683" s="17">
        <f t="shared" si="54"/>
        <v>75.8</v>
      </c>
      <c r="H683" s="20">
        <f t="shared" si="55"/>
        <v>2559.4500000000003</v>
      </c>
      <c r="I683" s="20">
        <f t="shared" si="56"/>
        <v>2874.03</v>
      </c>
      <c r="J683" s="20">
        <f t="shared" si="57"/>
        <v>3388.9000000000005</v>
      </c>
      <c r="K683" s="20">
        <f t="shared" si="58"/>
        <v>4532.02</v>
      </c>
    </row>
    <row r="684" spans="1:11" s="11" customFormat="1" ht="14.25" customHeight="1">
      <c r="A684" s="25" t="s">
        <v>2058</v>
      </c>
      <c r="B684" s="25">
        <v>3</v>
      </c>
      <c r="C684" s="25" t="s">
        <v>2068</v>
      </c>
      <c r="D684" s="25" t="s">
        <v>2069</v>
      </c>
      <c r="E684" s="25" t="s">
        <v>15</v>
      </c>
      <c r="F684" s="25" t="s">
        <v>2070</v>
      </c>
      <c r="G684" s="17">
        <f t="shared" si="54"/>
        <v>75.73</v>
      </c>
      <c r="H684" s="20">
        <f t="shared" si="55"/>
        <v>2558.02</v>
      </c>
      <c r="I684" s="20">
        <f t="shared" si="56"/>
        <v>2872.6</v>
      </c>
      <c r="J684" s="20">
        <f t="shared" si="57"/>
        <v>3387.47</v>
      </c>
      <c r="K684" s="20">
        <f t="shared" si="58"/>
        <v>4530.589999999999</v>
      </c>
    </row>
    <row r="685" spans="1:11" s="11" customFormat="1" ht="14.25" customHeight="1">
      <c r="A685" s="25" t="s">
        <v>2058</v>
      </c>
      <c r="B685" s="25">
        <v>4</v>
      </c>
      <c r="C685" s="25" t="s">
        <v>2071</v>
      </c>
      <c r="D685" s="25" t="s">
        <v>2072</v>
      </c>
      <c r="E685" s="25" t="s">
        <v>15</v>
      </c>
      <c r="F685" s="25" t="s">
        <v>2073</v>
      </c>
      <c r="G685" s="17">
        <f t="shared" si="54"/>
        <v>75.7</v>
      </c>
      <c r="H685" s="20">
        <f t="shared" si="55"/>
        <v>2557.38</v>
      </c>
      <c r="I685" s="20">
        <f t="shared" si="56"/>
        <v>2871.96</v>
      </c>
      <c r="J685" s="20">
        <f t="shared" si="57"/>
        <v>3386.83</v>
      </c>
      <c r="K685" s="20">
        <f t="shared" si="58"/>
        <v>4529.95</v>
      </c>
    </row>
    <row r="686" spans="1:11" s="11" customFormat="1" ht="14.25" customHeight="1">
      <c r="A686" s="25" t="s">
        <v>2058</v>
      </c>
      <c r="B686" s="25">
        <v>5</v>
      </c>
      <c r="C686" s="25" t="s">
        <v>2074</v>
      </c>
      <c r="D686" s="25" t="s">
        <v>2075</v>
      </c>
      <c r="E686" s="25" t="s">
        <v>15</v>
      </c>
      <c r="F686" s="25" t="s">
        <v>2076</v>
      </c>
      <c r="G686" s="17">
        <f t="shared" si="54"/>
        <v>75.03</v>
      </c>
      <c r="H686" s="20">
        <f t="shared" si="55"/>
        <v>2543.82</v>
      </c>
      <c r="I686" s="20">
        <f t="shared" si="56"/>
        <v>2858.4</v>
      </c>
      <c r="J686" s="20">
        <f t="shared" si="57"/>
        <v>3373.27</v>
      </c>
      <c r="K686" s="20">
        <f t="shared" si="58"/>
        <v>4516.389999999999</v>
      </c>
    </row>
    <row r="687" spans="1:11" s="11" customFormat="1" ht="14.25" customHeight="1">
      <c r="A687" s="25" t="s">
        <v>2058</v>
      </c>
      <c r="B687" s="25">
        <v>6</v>
      </c>
      <c r="C687" s="25" t="s">
        <v>2077</v>
      </c>
      <c r="D687" s="25" t="s">
        <v>2078</v>
      </c>
      <c r="E687" s="25" t="s">
        <v>15</v>
      </c>
      <c r="F687" s="25" t="s">
        <v>2079</v>
      </c>
      <c r="G687" s="17">
        <f t="shared" si="54"/>
        <v>77.83</v>
      </c>
      <c r="H687" s="20">
        <f t="shared" si="55"/>
        <v>2600.3</v>
      </c>
      <c r="I687" s="20">
        <f t="shared" si="56"/>
        <v>2914.88</v>
      </c>
      <c r="J687" s="20">
        <f t="shared" si="57"/>
        <v>3429.75</v>
      </c>
      <c r="K687" s="20">
        <f t="shared" si="58"/>
        <v>4572.87</v>
      </c>
    </row>
    <row r="688" spans="1:11" s="11" customFormat="1" ht="14.25" customHeight="1">
      <c r="A688" s="25" t="s">
        <v>2058</v>
      </c>
      <c r="B688" s="25">
        <v>7</v>
      </c>
      <c r="C688" s="25" t="s">
        <v>2080</v>
      </c>
      <c r="D688" s="25" t="s">
        <v>2081</v>
      </c>
      <c r="E688" s="25" t="s">
        <v>15</v>
      </c>
      <c r="F688" s="25" t="s">
        <v>2082</v>
      </c>
      <c r="G688" s="17">
        <f t="shared" si="54"/>
        <v>78.8</v>
      </c>
      <c r="H688" s="20">
        <f t="shared" si="55"/>
        <v>2619.82</v>
      </c>
      <c r="I688" s="20">
        <f t="shared" si="56"/>
        <v>2934.4</v>
      </c>
      <c r="J688" s="20">
        <f t="shared" si="57"/>
        <v>3449.2700000000004</v>
      </c>
      <c r="K688" s="20">
        <f t="shared" si="58"/>
        <v>4592.39</v>
      </c>
    </row>
    <row r="689" spans="1:11" s="11" customFormat="1" ht="14.25" customHeight="1">
      <c r="A689" s="25" t="s">
        <v>2058</v>
      </c>
      <c r="B689" s="25">
        <v>8</v>
      </c>
      <c r="C689" s="25" t="s">
        <v>47</v>
      </c>
      <c r="D689" s="25" t="s">
        <v>2083</v>
      </c>
      <c r="E689" s="25" t="s">
        <v>15</v>
      </c>
      <c r="F689" s="25" t="s">
        <v>2084</v>
      </c>
      <c r="G689" s="17">
        <f t="shared" si="54"/>
        <v>79.45</v>
      </c>
      <c r="H689" s="20">
        <f t="shared" si="55"/>
        <v>2633.0299999999997</v>
      </c>
      <c r="I689" s="20">
        <f t="shared" si="56"/>
        <v>2947.6099999999997</v>
      </c>
      <c r="J689" s="20">
        <f t="shared" si="57"/>
        <v>3462.4799999999996</v>
      </c>
      <c r="K689" s="20">
        <f t="shared" si="58"/>
        <v>4605.599999999999</v>
      </c>
    </row>
    <row r="690" spans="1:11" s="11" customFormat="1" ht="14.25" customHeight="1">
      <c r="A690" s="25" t="s">
        <v>2058</v>
      </c>
      <c r="B690" s="25">
        <v>9</v>
      </c>
      <c r="C690" s="25" t="s">
        <v>2085</v>
      </c>
      <c r="D690" s="25" t="s">
        <v>15</v>
      </c>
      <c r="E690" s="25" t="s">
        <v>2086</v>
      </c>
      <c r="F690" s="25" t="s">
        <v>55</v>
      </c>
      <c r="G690" s="17">
        <f t="shared" si="54"/>
        <v>86.15</v>
      </c>
      <c r="H690" s="20">
        <f t="shared" si="55"/>
        <v>2768.07</v>
      </c>
      <c r="I690" s="20">
        <f t="shared" si="56"/>
        <v>3082.65</v>
      </c>
      <c r="J690" s="20">
        <f t="shared" si="57"/>
        <v>3597.52</v>
      </c>
      <c r="K690" s="20">
        <f t="shared" si="58"/>
        <v>4740.639999999999</v>
      </c>
    </row>
    <row r="691" spans="1:11" s="11" customFormat="1" ht="14.25" customHeight="1">
      <c r="A691" s="25" t="s">
        <v>2058</v>
      </c>
      <c r="B691" s="25">
        <v>10</v>
      </c>
      <c r="C691" s="25" t="s">
        <v>2087</v>
      </c>
      <c r="D691" s="25" t="s">
        <v>15</v>
      </c>
      <c r="E691" s="25" t="s">
        <v>2088</v>
      </c>
      <c r="F691" s="25" t="s">
        <v>2089</v>
      </c>
      <c r="G691" s="17">
        <f t="shared" si="54"/>
        <v>86.49</v>
      </c>
      <c r="H691" s="20">
        <f t="shared" si="55"/>
        <v>2774.95</v>
      </c>
      <c r="I691" s="20">
        <f t="shared" si="56"/>
        <v>3089.5299999999997</v>
      </c>
      <c r="J691" s="20">
        <f t="shared" si="57"/>
        <v>3604.3999999999996</v>
      </c>
      <c r="K691" s="20">
        <f t="shared" si="58"/>
        <v>4747.5199999999995</v>
      </c>
    </row>
    <row r="692" spans="1:11" s="11" customFormat="1" ht="14.25" customHeight="1">
      <c r="A692" s="25" t="s">
        <v>2058</v>
      </c>
      <c r="B692" s="25">
        <v>11</v>
      </c>
      <c r="C692" s="25" t="s">
        <v>2090</v>
      </c>
      <c r="D692" s="25" t="s">
        <v>15</v>
      </c>
      <c r="E692" s="25" t="s">
        <v>2091</v>
      </c>
      <c r="F692" s="25" t="s">
        <v>2092</v>
      </c>
      <c r="G692" s="17">
        <f t="shared" si="54"/>
        <v>86.51</v>
      </c>
      <c r="H692" s="20">
        <f t="shared" si="55"/>
        <v>2775.3500000000004</v>
      </c>
      <c r="I692" s="20">
        <f t="shared" si="56"/>
        <v>3089.9300000000003</v>
      </c>
      <c r="J692" s="20">
        <f t="shared" si="57"/>
        <v>3604.8</v>
      </c>
      <c r="K692" s="20">
        <f t="shared" si="58"/>
        <v>4747.92</v>
      </c>
    </row>
    <row r="693" spans="1:11" s="11" customFormat="1" ht="14.25" customHeight="1">
      <c r="A693" s="25" t="s">
        <v>2058</v>
      </c>
      <c r="B693" s="25">
        <v>12</v>
      </c>
      <c r="C693" s="25" t="s">
        <v>2093</v>
      </c>
      <c r="D693" s="25" t="s">
        <v>15</v>
      </c>
      <c r="E693" s="25" t="s">
        <v>2094</v>
      </c>
      <c r="F693" s="25" t="s">
        <v>2095</v>
      </c>
      <c r="G693" s="17">
        <f t="shared" si="54"/>
        <v>86.46</v>
      </c>
      <c r="H693" s="20">
        <f t="shared" si="55"/>
        <v>2774.26</v>
      </c>
      <c r="I693" s="20">
        <f t="shared" si="56"/>
        <v>3088.84</v>
      </c>
      <c r="J693" s="20">
        <f t="shared" si="57"/>
        <v>3603.71</v>
      </c>
      <c r="K693" s="20">
        <f t="shared" si="58"/>
        <v>4746.83</v>
      </c>
    </row>
    <row r="694" spans="1:11" s="11" customFormat="1" ht="14.25" customHeight="1">
      <c r="A694" s="25" t="s">
        <v>2058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86.22</v>
      </c>
      <c r="H694" s="20">
        <f t="shared" si="55"/>
        <v>2769.48</v>
      </c>
      <c r="I694" s="20">
        <f t="shared" si="56"/>
        <v>3084.06</v>
      </c>
      <c r="J694" s="20">
        <f t="shared" si="57"/>
        <v>3598.93</v>
      </c>
      <c r="K694" s="20">
        <f t="shared" si="58"/>
        <v>4742.05</v>
      </c>
    </row>
    <row r="695" spans="1:11" s="11" customFormat="1" ht="14.25" customHeight="1">
      <c r="A695" s="25" t="s">
        <v>2058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2101</v>
      </c>
      <c r="G695" s="17">
        <f t="shared" si="54"/>
        <v>86.07</v>
      </c>
      <c r="H695" s="20">
        <f t="shared" si="55"/>
        <v>2766.34</v>
      </c>
      <c r="I695" s="20">
        <f t="shared" si="56"/>
        <v>3080.92</v>
      </c>
      <c r="J695" s="20">
        <f t="shared" si="57"/>
        <v>3595.7900000000004</v>
      </c>
      <c r="K695" s="20">
        <f t="shared" si="58"/>
        <v>4738.91</v>
      </c>
    </row>
    <row r="696" spans="1:11" s="11" customFormat="1" ht="14.25" customHeight="1">
      <c r="A696" s="25" t="s">
        <v>2058</v>
      </c>
      <c r="B696" s="25">
        <v>15</v>
      </c>
      <c r="C696" s="25" t="s">
        <v>2102</v>
      </c>
      <c r="D696" s="25" t="s">
        <v>2103</v>
      </c>
      <c r="E696" s="25" t="s">
        <v>15</v>
      </c>
      <c r="F696" s="25" t="s">
        <v>2104</v>
      </c>
      <c r="G696" s="17">
        <f t="shared" si="54"/>
        <v>85.31</v>
      </c>
      <c r="H696" s="20">
        <f t="shared" si="55"/>
        <v>2751.03</v>
      </c>
      <c r="I696" s="20">
        <f t="shared" si="56"/>
        <v>3065.61</v>
      </c>
      <c r="J696" s="20">
        <f t="shared" si="57"/>
        <v>3580.48</v>
      </c>
      <c r="K696" s="20">
        <f t="shared" si="58"/>
        <v>4723.6</v>
      </c>
    </row>
    <row r="697" spans="1:11" s="11" customFormat="1" ht="14.25" customHeight="1">
      <c r="A697" s="25" t="s">
        <v>2058</v>
      </c>
      <c r="B697" s="25">
        <v>16</v>
      </c>
      <c r="C697" s="25" t="s">
        <v>2105</v>
      </c>
      <c r="D697" s="25" t="s">
        <v>2106</v>
      </c>
      <c r="E697" s="25" t="s">
        <v>15</v>
      </c>
      <c r="F697" s="25" t="s">
        <v>2107</v>
      </c>
      <c r="G697" s="17">
        <f t="shared" si="54"/>
        <v>85.9</v>
      </c>
      <c r="H697" s="20">
        <f t="shared" si="55"/>
        <v>2762.9100000000003</v>
      </c>
      <c r="I697" s="20">
        <f t="shared" si="56"/>
        <v>3077.4900000000002</v>
      </c>
      <c r="J697" s="20">
        <f t="shared" si="57"/>
        <v>3592.36</v>
      </c>
      <c r="K697" s="20">
        <f t="shared" si="58"/>
        <v>4735.48</v>
      </c>
    </row>
    <row r="698" spans="1:11" s="11" customFormat="1" ht="14.25" customHeight="1">
      <c r="A698" s="25" t="s">
        <v>2058</v>
      </c>
      <c r="B698" s="25">
        <v>17</v>
      </c>
      <c r="C698" s="25" t="s">
        <v>2108</v>
      </c>
      <c r="D698" s="25" t="s">
        <v>2109</v>
      </c>
      <c r="E698" s="25" t="s">
        <v>15</v>
      </c>
      <c r="F698" s="25" t="s">
        <v>2110</v>
      </c>
      <c r="G698" s="17">
        <f t="shared" si="54"/>
        <v>88.82</v>
      </c>
      <c r="H698" s="20">
        <f t="shared" si="55"/>
        <v>2821.8</v>
      </c>
      <c r="I698" s="20">
        <f t="shared" si="56"/>
        <v>3136.38</v>
      </c>
      <c r="J698" s="20">
        <f t="shared" si="57"/>
        <v>3651.2500000000005</v>
      </c>
      <c r="K698" s="20">
        <f t="shared" si="58"/>
        <v>4794.37</v>
      </c>
    </row>
    <row r="699" spans="1:11" s="11" customFormat="1" ht="14.25" customHeight="1">
      <c r="A699" s="25" t="s">
        <v>2058</v>
      </c>
      <c r="B699" s="25">
        <v>18</v>
      </c>
      <c r="C699" s="25" t="s">
        <v>2111</v>
      </c>
      <c r="D699" s="25" t="s">
        <v>2112</v>
      </c>
      <c r="E699" s="25" t="s">
        <v>15</v>
      </c>
      <c r="F699" s="25" t="s">
        <v>2113</v>
      </c>
      <c r="G699" s="17">
        <f t="shared" si="54"/>
        <v>88.48</v>
      </c>
      <c r="H699" s="20">
        <f t="shared" si="55"/>
        <v>2814.97</v>
      </c>
      <c r="I699" s="20">
        <f t="shared" si="56"/>
        <v>3129.5499999999997</v>
      </c>
      <c r="J699" s="20">
        <f t="shared" si="57"/>
        <v>3644.42</v>
      </c>
      <c r="K699" s="20">
        <f t="shared" si="58"/>
        <v>4787.539999999999</v>
      </c>
    </row>
    <row r="700" spans="1:11" s="11" customFormat="1" ht="14.25" customHeight="1">
      <c r="A700" s="25" t="s">
        <v>2058</v>
      </c>
      <c r="B700" s="25">
        <v>19</v>
      </c>
      <c r="C700" s="25" t="s">
        <v>2114</v>
      </c>
      <c r="D700" s="25" t="s">
        <v>2115</v>
      </c>
      <c r="E700" s="25" t="s">
        <v>15</v>
      </c>
      <c r="F700" s="25" t="s">
        <v>2116</v>
      </c>
      <c r="G700" s="17">
        <f t="shared" si="54"/>
        <v>87.53</v>
      </c>
      <c r="H700" s="20">
        <f t="shared" si="55"/>
        <v>2795.8</v>
      </c>
      <c r="I700" s="20">
        <f t="shared" si="56"/>
        <v>3110.38</v>
      </c>
      <c r="J700" s="20">
        <f t="shared" si="57"/>
        <v>3625.2500000000005</v>
      </c>
      <c r="K700" s="20">
        <f t="shared" si="58"/>
        <v>4768.37</v>
      </c>
    </row>
    <row r="701" spans="1:11" s="11" customFormat="1" ht="14.25" customHeight="1">
      <c r="A701" s="25" t="s">
        <v>2058</v>
      </c>
      <c r="B701" s="25">
        <v>20</v>
      </c>
      <c r="C701" s="25" t="s">
        <v>2117</v>
      </c>
      <c r="D701" s="25" t="s">
        <v>2118</v>
      </c>
      <c r="E701" s="25" t="s">
        <v>15</v>
      </c>
      <c r="F701" s="25" t="s">
        <v>2119</v>
      </c>
      <c r="G701" s="17">
        <f t="shared" si="54"/>
        <v>87.22</v>
      </c>
      <c r="H701" s="20">
        <f t="shared" si="55"/>
        <v>2789.4999999999995</v>
      </c>
      <c r="I701" s="20">
        <f t="shared" si="56"/>
        <v>3104.0799999999995</v>
      </c>
      <c r="J701" s="20">
        <f t="shared" si="57"/>
        <v>3618.95</v>
      </c>
      <c r="K701" s="20">
        <f t="shared" si="58"/>
        <v>4762.070000000001</v>
      </c>
    </row>
    <row r="702" spans="1:11" s="11" customFormat="1" ht="14.25" customHeight="1">
      <c r="A702" s="25" t="s">
        <v>2058</v>
      </c>
      <c r="B702" s="25">
        <v>21</v>
      </c>
      <c r="C702" s="25" t="s">
        <v>2120</v>
      </c>
      <c r="D702" s="25" t="s">
        <v>2121</v>
      </c>
      <c r="E702" s="25" t="s">
        <v>15</v>
      </c>
      <c r="F702" s="25" t="s">
        <v>2122</v>
      </c>
      <c r="G702" s="17">
        <f t="shared" si="54"/>
        <v>86.98</v>
      </c>
      <c r="H702" s="20">
        <f t="shared" si="55"/>
        <v>2784.7999999999997</v>
      </c>
      <c r="I702" s="20">
        <f t="shared" si="56"/>
        <v>3099.3799999999997</v>
      </c>
      <c r="J702" s="20">
        <f t="shared" si="57"/>
        <v>3614.25</v>
      </c>
      <c r="K702" s="20">
        <f t="shared" si="58"/>
        <v>4757.369999999999</v>
      </c>
    </row>
    <row r="703" spans="1:11" s="11" customFormat="1" ht="14.25" customHeight="1">
      <c r="A703" s="25" t="s">
        <v>2058</v>
      </c>
      <c r="B703" s="25">
        <v>22</v>
      </c>
      <c r="C703" s="25" t="s">
        <v>2123</v>
      </c>
      <c r="D703" s="25" t="s">
        <v>39</v>
      </c>
      <c r="E703" s="25" t="s">
        <v>15</v>
      </c>
      <c r="F703" s="25" t="s">
        <v>2124</v>
      </c>
      <c r="G703" s="17">
        <f t="shared" si="54"/>
        <v>85.72</v>
      </c>
      <c r="H703" s="20">
        <f t="shared" si="55"/>
        <v>2759.2599999999998</v>
      </c>
      <c r="I703" s="20">
        <f t="shared" si="56"/>
        <v>3073.8399999999997</v>
      </c>
      <c r="J703" s="20">
        <f t="shared" si="57"/>
        <v>3588.7099999999996</v>
      </c>
      <c r="K703" s="20">
        <f t="shared" si="58"/>
        <v>4731.83</v>
      </c>
    </row>
    <row r="704" spans="1:11" s="11" customFormat="1" ht="14.25" customHeight="1">
      <c r="A704" s="25" t="s">
        <v>2058</v>
      </c>
      <c r="B704" s="25">
        <v>23</v>
      </c>
      <c r="C704" s="25" t="s">
        <v>2125</v>
      </c>
      <c r="D704" s="25" t="s">
        <v>2126</v>
      </c>
      <c r="E704" s="25" t="s">
        <v>15</v>
      </c>
      <c r="F704" s="25" t="s">
        <v>2127</v>
      </c>
      <c r="G704" s="17">
        <f t="shared" si="54"/>
        <v>79.31</v>
      </c>
      <c r="H704" s="20">
        <f t="shared" si="55"/>
        <v>2630.14</v>
      </c>
      <c r="I704" s="20">
        <f t="shared" si="56"/>
        <v>2944.72</v>
      </c>
      <c r="J704" s="20">
        <f t="shared" si="57"/>
        <v>3459.5899999999997</v>
      </c>
      <c r="K704" s="20">
        <f t="shared" si="58"/>
        <v>4602.71</v>
      </c>
    </row>
    <row r="705" spans="1:11" s="11" customFormat="1" ht="14.25" customHeight="1">
      <c r="A705" s="25" t="s">
        <v>2128</v>
      </c>
      <c r="B705" s="25">
        <v>0</v>
      </c>
      <c r="C705" s="25" t="s">
        <v>2129</v>
      </c>
      <c r="D705" s="25" t="s">
        <v>2130</v>
      </c>
      <c r="E705" s="25" t="s">
        <v>15</v>
      </c>
      <c r="F705" s="25" t="s">
        <v>2131</v>
      </c>
      <c r="G705" s="17">
        <f>ROUND((F705*0.0522),2)</f>
        <v>69.88</v>
      </c>
      <c r="H705" s="20">
        <f>F705+$M$3+G705</f>
        <v>2440.16</v>
      </c>
      <c r="I705" s="20">
        <f>F705+$N$3+G705</f>
        <v>2754.74</v>
      </c>
      <c r="J705" s="20">
        <f>F705+$O$3+G705</f>
        <v>3269.61</v>
      </c>
      <c r="K705" s="20">
        <f>F705+$P$3+G705</f>
        <v>4412.7300000000005</v>
      </c>
    </row>
    <row r="706" spans="1:11" s="11" customFormat="1" ht="14.25" customHeight="1">
      <c r="A706" s="25" t="s">
        <v>2128</v>
      </c>
      <c r="B706" s="25">
        <v>1</v>
      </c>
      <c r="C706" s="25" t="s">
        <v>2132</v>
      </c>
      <c r="D706" s="25" t="s">
        <v>2133</v>
      </c>
      <c r="E706" s="25" t="s">
        <v>15</v>
      </c>
      <c r="F706" s="25" t="s">
        <v>2134</v>
      </c>
      <c r="G706" s="17">
        <f>ROUND((F706*0.0522),2)</f>
        <v>66.59</v>
      </c>
      <c r="H706" s="20">
        <f>F706+$M$3+G706</f>
        <v>2373.67</v>
      </c>
      <c r="I706" s="20">
        <f>F706+$N$3+G706</f>
        <v>2688.25</v>
      </c>
      <c r="J706" s="20">
        <f>F706+$O$3+G706</f>
        <v>3203.12</v>
      </c>
      <c r="K706" s="20">
        <f>F706+$P$3+G706</f>
        <v>4346.24</v>
      </c>
    </row>
    <row r="707" spans="1:11" s="11" customFormat="1" ht="14.25" customHeight="1">
      <c r="A707" s="25" t="s">
        <v>2128</v>
      </c>
      <c r="B707" s="25">
        <v>2</v>
      </c>
      <c r="C707" s="25" t="s">
        <v>2135</v>
      </c>
      <c r="D707" s="25" t="s">
        <v>2136</v>
      </c>
      <c r="E707" s="25" t="s">
        <v>15</v>
      </c>
      <c r="F707" s="25" t="s">
        <v>2137</v>
      </c>
      <c r="G707" s="17">
        <f aca="true" t="shared" si="59" ref="G707:G728">ROUND((F707*0.0522),2)</f>
        <v>55.11</v>
      </c>
      <c r="H707" s="20">
        <f aca="true" t="shared" si="60" ref="H707:H728">F707+$M$3+G707</f>
        <v>2142.38</v>
      </c>
      <c r="I707" s="20">
        <f aca="true" t="shared" si="61" ref="I707:I728">F707+$N$3+G707</f>
        <v>2456.96</v>
      </c>
      <c r="J707" s="20">
        <f aca="true" t="shared" si="62" ref="J707:J728">F707+$O$3+G707</f>
        <v>2971.8300000000004</v>
      </c>
      <c r="K707" s="20">
        <f aca="true" t="shared" si="63" ref="K707:K728">F707+$P$3+G707</f>
        <v>4114.95</v>
      </c>
    </row>
    <row r="708" spans="1:11" s="11" customFormat="1" ht="14.25" customHeight="1">
      <c r="A708" s="25" t="s">
        <v>2128</v>
      </c>
      <c r="B708" s="25">
        <v>3</v>
      </c>
      <c r="C708" s="25" t="s">
        <v>2138</v>
      </c>
      <c r="D708" s="25" t="s">
        <v>2139</v>
      </c>
      <c r="E708" s="25" t="s">
        <v>15</v>
      </c>
      <c r="F708" s="25" t="s">
        <v>2140</v>
      </c>
      <c r="G708" s="17">
        <f t="shared" si="59"/>
        <v>54.82</v>
      </c>
      <c r="H708" s="20">
        <f t="shared" si="60"/>
        <v>2136.5000000000005</v>
      </c>
      <c r="I708" s="20">
        <f t="shared" si="61"/>
        <v>2451.0800000000004</v>
      </c>
      <c r="J708" s="20">
        <f t="shared" si="62"/>
        <v>2965.9500000000003</v>
      </c>
      <c r="K708" s="20">
        <f t="shared" si="63"/>
        <v>4109.07</v>
      </c>
    </row>
    <row r="709" spans="1:11" s="11" customFormat="1" ht="14.25" customHeight="1">
      <c r="A709" s="25" t="s">
        <v>2128</v>
      </c>
      <c r="B709" s="25">
        <v>4</v>
      </c>
      <c r="C709" s="25" t="s">
        <v>2141</v>
      </c>
      <c r="D709" s="25" t="s">
        <v>2142</v>
      </c>
      <c r="E709" s="25" t="s">
        <v>15</v>
      </c>
      <c r="F709" s="25" t="s">
        <v>2143</v>
      </c>
      <c r="G709" s="17">
        <f t="shared" si="59"/>
        <v>54.82</v>
      </c>
      <c r="H709" s="20">
        <f t="shared" si="60"/>
        <v>2136.56</v>
      </c>
      <c r="I709" s="20">
        <f t="shared" si="61"/>
        <v>2451.14</v>
      </c>
      <c r="J709" s="20">
        <f t="shared" si="62"/>
        <v>2966.01</v>
      </c>
      <c r="K709" s="20">
        <f t="shared" si="63"/>
        <v>4109.13</v>
      </c>
    </row>
    <row r="710" spans="1:11" s="11" customFormat="1" ht="14.25" customHeight="1">
      <c r="A710" s="25" t="s">
        <v>2128</v>
      </c>
      <c r="B710" s="25">
        <v>5</v>
      </c>
      <c r="C710" s="25" t="s">
        <v>2144</v>
      </c>
      <c r="D710" s="25" t="s">
        <v>2145</v>
      </c>
      <c r="E710" s="25" t="s">
        <v>15</v>
      </c>
      <c r="F710" s="25" t="s">
        <v>2146</v>
      </c>
      <c r="G710" s="17">
        <f t="shared" si="59"/>
        <v>55.12</v>
      </c>
      <c r="H710" s="20">
        <f t="shared" si="60"/>
        <v>2142.52</v>
      </c>
      <c r="I710" s="20">
        <f t="shared" si="61"/>
        <v>2457.1</v>
      </c>
      <c r="J710" s="20">
        <f t="shared" si="62"/>
        <v>2971.9700000000003</v>
      </c>
      <c r="K710" s="20">
        <f t="shared" si="63"/>
        <v>4115.09</v>
      </c>
    </row>
    <row r="711" spans="1:11" s="11" customFormat="1" ht="14.25" customHeight="1">
      <c r="A711" s="25" t="s">
        <v>2128</v>
      </c>
      <c r="B711" s="25">
        <v>6</v>
      </c>
      <c r="C711" s="25" t="s">
        <v>2147</v>
      </c>
      <c r="D711" s="25" t="s">
        <v>2148</v>
      </c>
      <c r="E711" s="25" t="s">
        <v>15</v>
      </c>
      <c r="F711" s="25" t="s">
        <v>2149</v>
      </c>
      <c r="G711" s="17">
        <f t="shared" si="59"/>
        <v>65.72</v>
      </c>
      <c r="H711" s="20">
        <f t="shared" si="60"/>
        <v>2356.24</v>
      </c>
      <c r="I711" s="20">
        <f t="shared" si="61"/>
        <v>2670.8199999999997</v>
      </c>
      <c r="J711" s="20">
        <f t="shared" si="62"/>
        <v>3185.69</v>
      </c>
      <c r="K711" s="20">
        <f t="shared" si="63"/>
        <v>4328.81</v>
      </c>
    </row>
    <row r="712" spans="1:11" s="11" customFormat="1" ht="14.25" customHeight="1">
      <c r="A712" s="25" t="s">
        <v>2128</v>
      </c>
      <c r="B712" s="25">
        <v>7</v>
      </c>
      <c r="C712" s="25" t="s">
        <v>2150</v>
      </c>
      <c r="D712" s="25" t="s">
        <v>2151</v>
      </c>
      <c r="E712" s="25" t="s">
        <v>15</v>
      </c>
      <c r="F712" s="25" t="s">
        <v>2152</v>
      </c>
      <c r="G712" s="17">
        <f t="shared" si="59"/>
        <v>67.6</v>
      </c>
      <c r="H712" s="20">
        <f t="shared" si="60"/>
        <v>2394.15</v>
      </c>
      <c r="I712" s="20">
        <f t="shared" si="61"/>
        <v>2708.73</v>
      </c>
      <c r="J712" s="20">
        <f t="shared" si="62"/>
        <v>3223.6</v>
      </c>
      <c r="K712" s="20">
        <f t="shared" si="63"/>
        <v>4366.72</v>
      </c>
    </row>
    <row r="713" spans="1:11" s="11" customFormat="1" ht="14.25" customHeight="1">
      <c r="A713" s="25" t="s">
        <v>2128</v>
      </c>
      <c r="B713" s="25">
        <v>8</v>
      </c>
      <c r="C713" s="25" t="s">
        <v>2153</v>
      </c>
      <c r="D713" s="25" t="s">
        <v>2154</v>
      </c>
      <c r="E713" s="25" t="s">
        <v>15</v>
      </c>
      <c r="F713" s="25" t="s">
        <v>2155</v>
      </c>
      <c r="G713" s="17">
        <f t="shared" si="59"/>
        <v>72.34</v>
      </c>
      <c r="H713" s="20">
        <f t="shared" si="60"/>
        <v>2489.6800000000003</v>
      </c>
      <c r="I713" s="20">
        <f t="shared" si="61"/>
        <v>2804.26</v>
      </c>
      <c r="J713" s="20">
        <f t="shared" si="62"/>
        <v>3319.13</v>
      </c>
      <c r="K713" s="20">
        <f t="shared" si="63"/>
        <v>4462.25</v>
      </c>
    </row>
    <row r="714" spans="1:11" s="11" customFormat="1" ht="14.25" customHeight="1">
      <c r="A714" s="25" t="s">
        <v>2128</v>
      </c>
      <c r="B714" s="25">
        <v>9</v>
      </c>
      <c r="C714" s="25" t="s">
        <v>2156</v>
      </c>
      <c r="D714" s="25" t="s">
        <v>2157</v>
      </c>
      <c r="E714" s="25" t="s">
        <v>15</v>
      </c>
      <c r="F714" s="25" t="s">
        <v>2158</v>
      </c>
      <c r="G714" s="17">
        <f t="shared" si="59"/>
        <v>82.78</v>
      </c>
      <c r="H714" s="20">
        <f t="shared" si="60"/>
        <v>2700.11</v>
      </c>
      <c r="I714" s="20">
        <f t="shared" si="61"/>
        <v>3014.69</v>
      </c>
      <c r="J714" s="20">
        <f t="shared" si="62"/>
        <v>3529.56</v>
      </c>
      <c r="K714" s="20">
        <f t="shared" si="63"/>
        <v>4672.679999999999</v>
      </c>
    </row>
    <row r="715" spans="1:11" s="11" customFormat="1" ht="14.25" customHeight="1">
      <c r="A715" s="25" t="s">
        <v>2128</v>
      </c>
      <c r="B715" s="25">
        <v>10</v>
      </c>
      <c r="C715" s="25" t="s">
        <v>2159</v>
      </c>
      <c r="D715" s="25" t="s">
        <v>2160</v>
      </c>
      <c r="E715" s="25" t="s">
        <v>15</v>
      </c>
      <c r="F715" s="25" t="s">
        <v>2161</v>
      </c>
      <c r="G715" s="17">
        <f t="shared" si="59"/>
        <v>85.45</v>
      </c>
      <c r="H715" s="20">
        <f t="shared" si="60"/>
        <v>2753.93</v>
      </c>
      <c r="I715" s="20">
        <f t="shared" si="61"/>
        <v>3068.5099999999998</v>
      </c>
      <c r="J715" s="20">
        <f t="shared" si="62"/>
        <v>3583.38</v>
      </c>
      <c r="K715" s="20">
        <f t="shared" si="63"/>
        <v>4726.5</v>
      </c>
    </row>
    <row r="716" spans="1:11" s="11" customFormat="1" ht="14.25" customHeight="1">
      <c r="A716" s="25" t="s">
        <v>2128</v>
      </c>
      <c r="B716" s="25">
        <v>11</v>
      </c>
      <c r="C716" s="25" t="s">
        <v>2162</v>
      </c>
      <c r="D716" s="25" t="s">
        <v>2163</v>
      </c>
      <c r="E716" s="25" t="s">
        <v>15</v>
      </c>
      <c r="F716" s="25" t="s">
        <v>2164</v>
      </c>
      <c r="G716" s="17">
        <f t="shared" si="59"/>
        <v>85.3</v>
      </c>
      <c r="H716" s="20">
        <f t="shared" si="60"/>
        <v>2750.96</v>
      </c>
      <c r="I716" s="20">
        <f t="shared" si="61"/>
        <v>3065.54</v>
      </c>
      <c r="J716" s="20">
        <f t="shared" si="62"/>
        <v>3580.4100000000003</v>
      </c>
      <c r="K716" s="20">
        <f t="shared" si="63"/>
        <v>4723.53</v>
      </c>
    </row>
    <row r="717" spans="1:11" s="11" customFormat="1" ht="14.25" customHeight="1">
      <c r="A717" s="25" t="s">
        <v>2128</v>
      </c>
      <c r="B717" s="25">
        <v>12</v>
      </c>
      <c r="C717" s="25" t="s">
        <v>2165</v>
      </c>
      <c r="D717" s="25" t="s">
        <v>1682</v>
      </c>
      <c r="E717" s="25" t="s">
        <v>15</v>
      </c>
      <c r="F717" s="25" t="s">
        <v>2166</v>
      </c>
      <c r="G717" s="17">
        <f t="shared" si="59"/>
        <v>84.37</v>
      </c>
      <c r="H717" s="20">
        <f t="shared" si="60"/>
        <v>2732.06</v>
      </c>
      <c r="I717" s="20">
        <f t="shared" si="61"/>
        <v>3046.64</v>
      </c>
      <c r="J717" s="20">
        <f t="shared" si="62"/>
        <v>3561.51</v>
      </c>
      <c r="K717" s="20">
        <f t="shared" si="63"/>
        <v>4704.63</v>
      </c>
    </row>
    <row r="718" spans="1:11" s="11" customFormat="1" ht="14.25" customHeight="1">
      <c r="A718" s="25" t="s">
        <v>2128</v>
      </c>
      <c r="B718" s="25">
        <v>13</v>
      </c>
      <c r="C718" s="25" t="s">
        <v>2167</v>
      </c>
      <c r="D718" s="25" t="s">
        <v>2168</v>
      </c>
      <c r="E718" s="25" t="s">
        <v>15</v>
      </c>
      <c r="F718" s="25" t="s">
        <v>2169</v>
      </c>
      <c r="G718" s="17">
        <f t="shared" si="59"/>
        <v>84.36</v>
      </c>
      <c r="H718" s="20">
        <f t="shared" si="60"/>
        <v>2731.9100000000003</v>
      </c>
      <c r="I718" s="20">
        <f t="shared" si="61"/>
        <v>3046.4900000000002</v>
      </c>
      <c r="J718" s="20">
        <f t="shared" si="62"/>
        <v>3561.36</v>
      </c>
      <c r="K718" s="20">
        <f t="shared" si="63"/>
        <v>4704.48</v>
      </c>
    </row>
    <row r="719" spans="1:11" s="11" customFormat="1" ht="14.25" customHeight="1">
      <c r="A719" s="25" t="s">
        <v>2128</v>
      </c>
      <c r="B719" s="25">
        <v>14</v>
      </c>
      <c r="C719" s="25" t="s">
        <v>2170</v>
      </c>
      <c r="D719" s="25" t="s">
        <v>2171</v>
      </c>
      <c r="E719" s="25" t="s">
        <v>15</v>
      </c>
      <c r="F719" s="25" t="s">
        <v>2172</v>
      </c>
      <c r="G719" s="17">
        <f t="shared" si="59"/>
        <v>84.3</v>
      </c>
      <c r="H719" s="20">
        <f t="shared" si="60"/>
        <v>2730.6800000000003</v>
      </c>
      <c r="I719" s="20">
        <f t="shared" si="61"/>
        <v>3045.26</v>
      </c>
      <c r="J719" s="20">
        <f t="shared" si="62"/>
        <v>3560.13</v>
      </c>
      <c r="K719" s="20">
        <f t="shared" si="63"/>
        <v>4703.25</v>
      </c>
    </row>
    <row r="720" spans="1:11" s="11" customFormat="1" ht="14.25" customHeight="1">
      <c r="A720" s="25" t="s">
        <v>2128</v>
      </c>
      <c r="B720" s="25">
        <v>15</v>
      </c>
      <c r="C720" s="25" t="s">
        <v>2173</v>
      </c>
      <c r="D720" s="25" t="s">
        <v>737</v>
      </c>
      <c r="E720" s="25" t="s">
        <v>15</v>
      </c>
      <c r="F720" s="25" t="s">
        <v>2174</v>
      </c>
      <c r="G720" s="17">
        <f t="shared" si="59"/>
        <v>83.54</v>
      </c>
      <c r="H720" s="20">
        <f t="shared" si="60"/>
        <v>2715.3999999999996</v>
      </c>
      <c r="I720" s="20">
        <f t="shared" si="61"/>
        <v>3029.9799999999996</v>
      </c>
      <c r="J720" s="20">
        <f t="shared" si="62"/>
        <v>3544.85</v>
      </c>
      <c r="K720" s="20">
        <f t="shared" si="63"/>
        <v>4687.97</v>
      </c>
    </row>
    <row r="721" spans="1:11" s="11" customFormat="1" ht="14.25" customHeight="1">
      <c r="A721" s="25" t="s">
        <v>2128</v>
      </c>
      <c r="B721" s="25">
        <v>16</v>
      </c>
      <c r="C721" s="25" t="s">
        <v>50</v>
      </c>
      <c r="D721" s="25" t="s">
        <v>2175</v>
      </c>
      <c r="E721" s="25" t="s">
        <v>15</v>
      </c>
      <c r="F721" s="25" t="s">
        <v>883</v>
      </c>
      <c r="G721" s="17">
        <f t="shared" si="59"/>
        <v>84.65</v>
      </c>
      <c r="H721" s="20">
        <f t="shared" si="60"/>
        <v>2737.88</v>
      </c>
      <c r="I721" s="20">
        <f t="shared" si="61"/>
        <v>3052.46</v>
      </c>
      <c r="J721" s="20">
        <f t="shared" si="62"/>
        <v>3567.3300000000004</v>
      </c>
      <c r="K721" s="20">
        <f t="shared" si="63"/>
        <v>4710.45</v>
      </c>
    </row>
    <row r="722" spans="1:11" s="11" customFormat="1" ht="14.25" customHeight="1">
      <c r="A722" s="25" t="s">
        <v>2128</v>
      </c>
      <c r="B722" s="25">
        <v>17</v>
      </c>
      <c r="C722" s="25" t="s">
        <v>2176</v>
      </c>
      <c r="D722" s="25" t="s">
        <v>2177</v>
      </c>
      <c r="E722" s="25" t="s">
        <v>15</v>
      </c>
      <c r="F722" s="25" t="s">
        <v>2178</v>
      </c>
      <c r="G722" s="17">
        <f t="shared" si="59"/>
        <v>86.69</v>
      </c>
      <c r="H722" s="20">
        <f t="shared" si="60"/>
        <v>2778.9100000000003</v>
      </c>
      <c r="I722" s="20">
        <f t="shared" si="61"/>
        <v>3093.4900000000002</v>
      </c>
      <c r="J722" s="20">
        <f t="shared" si="62"/>
        <v>3608.36</v>
      </c>
      <c r="K722" s="20">
        <f t="shared" si="63"/>
        <v>4751.48</v>
      </c>
    </row>
    <row r="723" spans="1:11" s="11" customFormat="1" ht="14.25" customHeight="1">
      <c r="A723" s="25" t="s">
        <v>2128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59"/>
        <v>86.61</v>
      </c>
      <c r="H723" s="20">
        <f t="shared" si="60"/>
        <v>2777.28</v>
      </c>
      <c r="I723" s="20">
        <f t="shared" si="61"/>
        <v>3091.86</v>
      </c>
      <c r="J723" s="20">
        <f t="shared" si="62"/>
        <v>3606.73</v>
      </c>
      <c r="K723" s="20">
        <f t="shared" si="63"/>
        <v>4749.849999999999</v>
      </c>
    </row>
    <row r="724" spans="1:11" s="11" customFormat="1" ht="14.25" customHeight="1">
      <c r="A724" s="25" t="s">
        <v>2128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59"/>
        <v>86.38</v>
      </c>
      <c r="H724" s="20">
        <f t="shared" si="60"/>
        <v>2772.67</v>
      </c>
      <c r="I724" s="20">
        <f t="shared" si="61"/>
        <v>3087.25</v>
      </c>
      <c r="J724" s="20">
        <f t="shared" si="62"/>
        <v>3602.12</v>
      </c>
      <c r="K724" s="20">
        <f t="shared" si="63"/>
        <v>4745.24</v>
      </c>
    </row>
    <row r="725" spans="1:11" s="11" customFormat="1" ht="14.25" customHeight="1">
      <c r="A725" s="25" t="s">
        <v>2128</v>
      </c>
      <c r="B725" s="25">
        <v>20</v>
      </c>
      <c r="C725" s="25" t="s">
        <v>2185</v>
      </c>
      <c r="D725" s="25" t="s">
        <v>2186</v>
      </c>
      <c r="E725" s="25" t="s">
        <v>15</v>
      </c>
      <c r="F725" s="25" t="s">
        <v>2187</v>
      </c>
      <c r="G725" s="17">
        <f t="shared" si="59"/>
        <v>83.76</v>
      </c>
      <c r="H725" s="20">
        <f t="shared" si="60"/>
        <v>2719.78</v>
      </c>
      <c r="I725" s="20">
        <f t="shared" si="61"/>
        <v>3034.36</v>
      </c>
      <c r="J725" s="20">
        <f t="shared" si="62"/>
        <v>3549.2300000000005</v>
      </c>
      <c r="K725" s="20">
        <f t="shared" si="63"/>
        <v>4692.35</v>
      </c>
    </row>
    <row r="726" spans="1:11" s="11" customFormat="1" ht="14.25" customHeight="1">
      <c r="A726" s="25" t="s">
        <v>2128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59"/>
        <v>84.07</v>
      </c>
      <c r="H726" s="20">
        <f t="shared" si="60"/>
        <v>2726.02</v>
      </c>
      <c r="I726" s="20">
        <f t="shared" si="61"/>
        <v>3040.6</v>
      </c>
      <c r="J726" s="20">
        <f t="shared" si="62"/>
        <v>3555.4700000000003</v>
      </c>
      <c r="K726" s="20">
        <f t="shared" si="63"/>
        <v>4698.59</v>
      </c>
    </row>
    <row r="727" spans="1:11" s="11" customFormat="1" ht="14.25" customHeight="1">
      <c r="A727" s="25" t="s">
        <v>2128</v>
      </c>
      <c r="B727" s="25">
        <v>22</v>
      </c>
      <c r="C727" s="25" t="s">
        <v>2191</v>
      </c>
      <c r="D727" s="25" t="s">
        <v>2192</v>
      </c>
      <c r="E727" s="25" t="s">
        <v>15</v>
      </c>
      <c r="F727" s="25" t="s">
        <v>2193</v>
      </c>
      <c r="G727" s="17">
        <f t="shared" si="59"/>
        <v>80.49</v>
      </c>
      <c r="H727" s="20">
        <f t="shared" si="60"/>
        <v>2653.88</v>
      </c>
      <c r="I727" s="20">
        <f t="shared" si="61"/>
        <v>2968.46</v>
      </c>
      <c r="J727" s="20">
        <f t="shared" si="62"/>
        <v>3483.33</v>
      </c>
      <c r="K727" s="20">
        <f t="shared" si="63"/>
        <v>4626.45</v>
      </c>
    </row>
    <row r="728" spans="1:11" s="11" customFormat="1" ht="14.25" customHeight="1">
      <c r="A728" s="25" t="s">
        <v>2128</v>
      </c>
      <c r="B728" s="25">
        <v>23</v>
      </c>
      <c r="C728" s="25" t="s">
        <v>2194</v>
      </c>
      <c r="D728" s="25" t="s">
        <v>2195</v>
      </c>
      <c r="E728" s="25" t="s">
        <v>15</v>
      </c>
      <c r="F728" s="25" t="s">
        <v>2196</v>
      </c>
      <c r="G728" s="17">
        <f t="shared" si="59"/>
        <v>75.24</v>
      </c>
      <c r="H728" s="20">
        <f t="shared" si="60"/>
        <v>2548.0199999999995</v>
      </c>
      <c r="I728" s="20">
        <f t="shared" si="61"/>
        <v>2862.5999999999995</v>
      </c>
      <c r="J728" s="20">
        <f t="shared" si="62"/>
        <v>3377.47</v>
      </c>
      <c r="K728" s="20">
        <f t="shared" si="63"/>
        <v>4520.59</v>
      </c>
    </row>
    <row r="729" spans="1:16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</row>
    <row r="730" spans="1:16" s="13" customFormat="1" ht="15.75">
      <c r="A730" s="27">
        <f>313812.9*0.0522+313812.9</f>
        <v>330193.93338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8" t="str">
        <f>'до 150 кВт'!A1:C1</f>
        <v>НОЯБРЬ  2014 год</v>
      </c>
      <c r="B1" s="29"/>
      <c r="C1" s="29"/>
    </row>
    <row r="2" spans="1:21" ht="62.25" customHeight="1">
      <c r="A2" s="30" t="s">
        <v>0</v>
      </c>
      <c r="B2" s="30"/>
      <c r="C2" s="1"/>
      <c r="D2" s="1"/>
      <c r="E2" s="2" t="s">
        <v>1</v>
      </c>
      <c r="F2" s="33" t="s">
        <v>2</v>
      </c>
      <c r="G2" s="33"/>
      <c r="H2" s="33"/>
      <c r="I2" s="33"/>
      <c r="J2" s="29" t="s">
        <v>20</v>
      </c>
      <c r="K2" s="29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  <c r="M3" s="18">
        <f>'до 150 кВт'!M3</f>
        <v>1031.49</v>
      </c>
      <c r="N3" s="18">
        <f>'до 150 кВт'!N3</f>
        <v>1346.07</v>
      </c>
      <c r="O3" s="18">
        <f>'до 150 кВт'!O3</f>
        <v>1860.94</v>
      </c>
      <c r="P3" s="18">
        <f>'до 150 кВт'!P3</f>
        <v>3004.06</v>
      </c>
      <c r="Q3" s="1"/>
      <c r="R3" s="1"/>
      <c r="S3" s="1"/>
      <c r="T3" s="1"/>
      <c r="U3" s="1"/>
    </row>
    <row r="4" spans="1:21" ht="32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64</v>
      </c>
      <c r="B9" s="25">
        <v>0</v>
      </c>
      <c r="C9" s="25" t="s">
        <v>65</v>
      </c>
      <c r="D9" s="25" t="s">
        <v>15</v>
      </c>
      <c r="E9" s="25" t="s">
        <v>66</v>
      </c>
      <c r="F9" s="25" t="s">
        <v>30</v>
      </c>
      <c r="G9" s="17">
        <f>ROUND((F9*0.0303),2)</f>
        <v>43.81</v>
      </c>
      <c r="H9" s="20">
        <f>F9+$M$3+G9</f>
        <v>2521.25</v>
      </c>
      <c r="I9" s="20">
        <f>F9+$N$3+G9</f>
        <v>2835.83</v>
      </c>
      <c r="J9" s="20">
        <f>F9+$O$3+G9</f>
        <v>3350.7000000000003</v>
      </c>
      <c r="K9" s="20">
        <f>F9+$P$3+G9</f>
        <v>4493.820000000001</v>
      </c>
    </row>
    <row r="10" spans="1:11" s="11" customFormat="1" ht="14.25" customHeight="1">
      <c r="A10" s="25" t="s">
        <v>64</v>
      </c>
      <c r="B10" s="25">
        <v>1</v>
      </c>
      <c r="C10" s="25" t="s">
        <v>67</v>
      </c>
      <c r="D10" s="25" t="s">
        <v>15</v>
      </c>
      <c r="E10" s="25" t="s">
        <v>68</v>
      </c>
      <c r="F10" s="25" t="s">
        <v>69</v>
      </c>
      <c r="G10" s="17">
        <f>ROUND((F10*0.0303),2)</f>
        <v>31.85</v>
      </c>
      <c r="H10" s="20">
        <f aca="true" t="shared" si="0" ref="H10:H73">F10+$M$3+G10</f>
        <v>2114.5899999999997</v>
      </c>
      <c r="I10" s="20">
        <f aca="true" t="shared" si="1" ref="I10:I73">F10+$N$3+G10</f>
        <v>2429.1699999999996</v>
      </c>
      <c r="J10" s="20">
        <f aca="true" t="shared" si="2" ref="J10:J73">F10+$O$3+G10</f>
        <v>2944.04</v>
      </c>
      <c r="K10" s="20">
        <f aca="true" t="shared" si="3" ref="K10:K73">F10+$P$3+G10</f>
        <v>4087.16</v>
      </c>
    </row>
    <row r="11" spans="1:11" s="11" customFormat="1" ht="14.25" customHeight="1">
      <c r="A11" s="25" t="s">
        <v>64</v>
      </c>
      <c r="B11" s="25">
        <v>2</v>
      </c>
      <c r="C11" s="25" t="s">
        <v>70</v>
      </c>
      <c r="D11" s="25" t="s">
        <v>15</v>
      </c>
      <c r="E11" s="25" t="s">
        <v>71</v>
      </c>
      <c r="F11" s="25" t="s">
        <v>72</v>
      </c>
      <c r="G11" s="17">
        <f aca="true" t="shared" si="4" ref="G11:G74">ROUND((F11*0.0303),2)</f>
        <v>30.6</v>
      </c>
      <c r="H11" s="20">
        <f t="shared" si="0"/>
        <v>2072.09</v>
      </c>
      <c r="I11" s="20">
        <f t="shared" si="1"/>
        <v>2386.6699999999996</v>
      </c>
      <c r="J11" s="20">
        <f t="shared" si="2"/>
        <v>2901.54</v>
      </c>
      <c r="K11" s="20">
        <f t="shared" si="3"/>
        <v>4044.66</v>
      </c>
    </row>
    <row r="12" spans="1:11" s="11" customFormat="1" ht="14.25" customHeight="1">
      <c r="A12" s="25" t="s">
        <v>64</v>
      </c>
      <c r="B12" s="25">
        <v>3</v>
      </c>
      <c r="C12" s="25" t="s">
        <v>73</v>
      </c>
      <c r="D12" s="25" t="s">
        <v>15</v>
      </c>
      <c r="E12" s="25" t="s">
        <v>74</v>
      </c>
      <c r="F12" s="25" t="s">
        <v>75</v>
      </c>
      <c r="G12" s="17">
        <f t="shared" si="4"/>
        <v>29.58</v>
      </c>
      <c r="H12" s="20">
        <f t="shared" si="0"/>
        <v>2037.21</v>
      </c>
      <c r="I12" s="20">
        <f t="shared" si="1"/>
        <v>2351.79</v>
      </c>
      <c r="J12" s="20">
        <f t="shared" si="2"/>
        <v>2866.66</v>
      </c>
      <c r="K12" s="20">
        <f t="shared" si="3"/>
        <v>4009.7799999999997</v>
      </c>
    </row>
    <row r="13" spans="1:11" s="11" customFormat="1" ht="14.25" customHeight="1">
      <c r="A13" s="25" t="s">
        <v>64</v>
      </c>
      <c r="B13" s="25">
        <v>4</v>
      </c>
      <c r="C13" s="25" t="s">
        <v>76</v>
      </c>
      <c r="D13" s="25" t="s">
        <v>15</v>
      </c>
      <c r="E13" s="25" t="s">
        <v>77</v>
      </c>
      <c r="F13" s="25" t="s">
        <v>78</v>
      </c>
      <c r="G13" s="17">
        <f t="shared" si="4"/>
        <v>29.37</v>
      </c>
      <c r="H13" s="20">
        <f t="shared" si="0"/>
        <v>2030.32</v>
      </c>
      <c r="I13" s="20">
        <f t="shared" si="1"/>
        <v>2344.8999999999996</v>
      </c>
      <c r="J13" s="20">
        <f t="shared" si="2"/>
        <v>2859.77</v>
      </c>
      <c r="K13" s="20">
        <f t="shared" si="3"/>
        <v>4002.89</v>
      </c>
    </row>
    <row r="14" spans="1:11" s="11" customFormat="1" ht="14.25" customHeight="1">
      <c r="A14" s="25" t="s">
        <v>64</v>
      </c>
      <c r="B14" s="25">
        <v>5</v>
      </c>
      <c r="C14" s="25" t="s">
        <v>79</v>
      </c>
      <c r="D14" s="25" t="s">
        <v>15</v>
      </c>
      <c r="E14" s="25" t="s">
        <v>80</v>
      </c>
      <c r="F14" s="25" t="s">
        <v>81</v>
      </c>
      <c r="G14" s="17">
        <f t="shared" si="4"/>
        <v>30.67</v>
      </c>
      <c r="H14" s="20">
        <f t="shared" si="0"/>
        <v>2074.39</v>
      </c>
      <c r="I14" s="20">
        <f t="shared" si="1"/>
        <v>2388.9700000000003</v>
      </c>
      <c r="J14" s="20">
        <f t="shared" si="2"/>
        <v>2903.84</v>
      </c>
      <c r="K14" s="20">
        <f t="shared" si="3"/>
        <v>4046.96</v>
      </c>
    </row>
    <row r="15" spans="1:11" s="11" customFormat="1" ht="14.25" customHeight="1">
      <c r="A15" s="25" t="s">
        <v>64</v>
      </c>
      <c r="B15" s="25">
        <v>6</v>
      </c>
      <c r="C15" s="25" t="s">
        <v>82</v>
      </c>
      <c r="D15" s="25" t="s">
        <v>83</v>
      </c>
      <c r="E15" s="25" t="s">
        <v>15</v>
      </c>
      <c r="F15" s="25" t="s">
        <v>84</v>
      </c>
      <c r="G15" s="17">
        <f t="shared" si="4"/>
        <v>32.29</v>
      </c>
      <c r="H15" s="20">
        <f t="shared" si="0"/>
        <v>2129.52</v>
      </c>
      <c r="I15" s="20">
        <f t="shared" si="1"/>
        <v>2444.1</v>
      </c>
      <c r="J15" s="20">
        <f t="shared" si="2"/>
        <v>2958.9700000000003</v>
      </c>
      <c r="K15" s="20">
        <f t="shared" si="3"/>
        <v>4102.09</v>
      </c>
    </row>
    <row r="16" spans="1:11" s="11" customFormat="1" ht="14.25" customHeight="1">
      <c r="A16" s="25" t="s">
        <v>64</v>
      </c>
      <c r="B16" s="25">
        <v>7</v>
      </c>
      <c r="C16" s="25" t="s">
        <v>85</v>
      </c>
      <c r="D16" s="25" t="s">
        <v>86</v>
      </c>
      <c r="E16" s="25" t="s">
        <v>15</v>
      </c>
      <c r="F16" s="25" t="s">
        <v>87</v>
      </c>
      <c r="G16" s="17">
        <f t="shared" si="4"/>
        <v>43.81</v>
      </c>
      <c r="H16" s="20">
        <f t="shared" si="0"/>
        <v>2521.2999999999997</v>
      </c>
      <c r="I16" s="20">
        <f t="shared" si="1"/>
        <v>2835.8799999999997</v>
      </c>
      <c r="J16" s="20">
        <f t="shared" si="2"/>
        <v>3350.75</v>
      </c>
      <c r="K16" s="20">
        <f t="shared" si="3"/>
        <v>4493.87</v>
      </c>
    </row>
    <row r="17" spans="1:11" s="11" customFormat="1" ht="14.25" customHeight="1">
      <c r="A17" s="25" t="s">
        <v>64</v>
      </c>
      <c r="B17" s="25">
        <v>8</v>
      </c>
      <c r="C17" s="25" t="s">
        <v>88</v>
      </c>
      <c r="D17" s="25" t="s">
        <v>89</v>
      </c>
      <c r="E17" s="25" t="s">
        <v>15</v>
      </c>
      <c r="F17" s="25" t="s">
        <v>90</v>
      </c>
      <c r="G17" s="17">
        <f t="shared" si="4"/>
        <v>44.97</v>
      </c>
      <c r="H17" s="20">
        <f t="shared" si="0"/>
        <v>2560.68</v>
      </c>
      <c r="I17" s="20">
        <f t="shared" si="1"/>
        <v>2875.2599999999998</v>
      </c>
      <c r="J17" s="20">
        <f t="shared" si="2"/>
        <v>3390.1299999999997</v>
      </c>
      <c r="K17" s="20">
        <f t="shared" si="3"/>
        <v>4533.25</v>
      </c>
    </row>
    <row r="18" spans="1:11" s="11" customFormat="1" ht="14.25" customHeight="1">
      <c r="A18" s="25" t="s">
        <v>64</v>
      </c>
      <c r="B18" s="25">
        <v>9</v>
      </c>
      <c r="C18" s="25" t="s">
        <v>23</v>
      </c>
      <c r="D18" s="25" t="s">
        <v>15</v>
      </c>
      <c r="E18" s="25" t="s">
        <v>91</v>
      </c>
      <c r="F18" s="25" t="s">
        <v>92</v>
      </c>
      <c r="G18" s="17">
        <f t="shared" si="4"/>
        <v>48.35</v>
      </c>
      <c r="H18" s="20">
        <f t="shared" si="0"/>
        <v>2675.4900000000002</v>
      </c>
      <c r="I18" s="20">
        <f t="shared" si="1"/>
        <v>2990.07</v>
      </c>
      <c r="J18" s="20">
        <f t="shared" si="2"/>
        <v>3504.94</v>
      </c>
      <c r="K18" s="20">
        <f t="shared" si="3"/>
        <v>4648.06</v>
      </c>
    </row>
    <row r="19" spans="1:11" s="11" customFormat="1" ht="14.25" customHeight="1">
      <c r="A19" s="25" t="s">
        <v>64</v>
      </c>
      <c r="B19" s="25">
        <v>10</v>
      </c>
      <c r="C19" s="25" t="s">
        <v>93</v>
      </c>
      <c r="D19" s="25" t="s">
        <v>15</v>
      </c>
      <c r="E19" s="25" t="s">
        <v>94</v>
      </c>
      <c r="F19" s="25" t="s">
        <v>95</v>
      </c>
      <c r="G19" s="17">
        <f t="shared" si="4"/>
        <v>49.28</v>
      </c>
      <c r="H19" s="20">
        <f t="shared" si="0"/>
        <v>2707.0800000000004</v>
      </c>
      <c r="I19" s="20">
        <f t="shared" si="1"/>
        <v>3021.6600000000003</v>
      </c>
      <c r="J19" s="20">
        <f t="shared" si="2"/>
        <v>3536.53</v>
      </c>
      <c r="K19" s="20">
        <f t="shared" si="3"/>
        <v>4679.65</v>
      </c>
    </row>
    <row r="20" spans="1:11" s="11" customFormat="1" ht="14.25" customHeight="1">
      <c r="A20" s="25" t="s">
        <v>64</v>
      </c>
      <c r="B20" s="25">
        <v>11</v>
      </c>
      <c r="C20" s="25" t="s">
        <v>96</v>
      </c>
      <c r="D20" s="25" t="s">
        <v>15</v>
      </c>
      <c r="E20" s="25" t="s">
        <v>97</v>
      </c>
      <c r="F20" s="25" t="s">
        <v>98</v>
      </c>
      <c r="G20" s="17">
        <f t="shared" si="4"/>
        <v>53.31</v>
      </c>
      <c r="H20" s="20">
        <f t="shared" si="0"/>
        <v>2844.19</v>
      </c>
      <c r="I20" s="20">
        <f t="shared" si="1"/>
        <v>3158.77</v>
      </c>
      <c r="J20" s="20">
        <f t="shared" si="2"/>
        <v>3673.64</v>
      </c>
      <c r="K20" s="20">
        <f t="shared" si="3"/>
        <v>4816.76</v>
      </c>
    </row>
    <row r="21" spans="1:11" s="11" customFormat="1" ht="14.25" customHeight="1">
      <c r="A21" s="25" t="s">
        <v>64</v>
      </c>
      <c r="B21" s="25">
        <v>12</v>
      </c>
      <c r="C21" s="25" t="s">
        <v>99</v>
      </c>
      <c r="D21" s="25" t="s">
        <v>15</v>
      </c>
      <c r="E21" s="25" t="s">
        <v>100</v>
      </c>
      <c r="F21" s="25" t="s">
        <v>101</v>
      </c>
      <c r="G21" s="17">
        <f t="shared" si="4"/>
        <v>53.14</v>
      </c>
      <c r="H21" s="20">
        <f t="shared" si="0"/>
        <v>2838.35</v>
      </c>
      <c r="I21" s="20">
        <f t="shared" si="1"/>
        <v>3152.93</v>
      </c>
      <c r="J21" s="20">
        <f t="shared" si="2"/>
        <v>3667.7999999999997</v>
      </c>
      <c r="K21" s="20">
        <f t="shared" si="3"/>
        <v>4810.92</v>
      </c>
    </row>
    <row r="22" spans="1:11" s="11" customFormat="1" ht="14.25" customHeight="1">
      <c r="A22" s="25" t="s">
        <v>64</v>
      </c>
      <c r="B22" s="25">
        <v>13</v>
      </c>
      <c r="C22" s="25" t="s">
        <v>102</v>
      </c>
      <c r="D22" s="25" t="s">
        <v>15</v>
      </c>
      <c r="E22" s="25" t="s">
        <v>103</v>
      </c>
      <c r="F22" s="25" t="s">
        <v>104</v>
      </c>
      <c r="G22" s="17">
        <f t="shared" si="4"/>
        <v>52.91</v>
      </c>
      <c r="H22" s="20">
        <f t="shared" si="0"/>
        <v>2830.6899999999996</v>
      </c>
      <c r="I22" s="20">
        <f t="shared" si="1"/>
        <v>3145.2699999999995</v>
      </c>
      <c r="J22" s="20">
        <f t="shared" si="2"/>
        <v>3660.14</v>
      </c>
      <c r="K22" s="20">
        <f t="shared" si="3"/>
        <v>4803.26</v>
      </c>
    </row>
    <row r="23" spans="1:11" s="11" customFormat="1" ht="14.25" customHeight="1">
      <c r="A23" s="25" t="s">
        <v>64</v>
      </c>
      <c r="B23" s="25">
        <v>14</v>
      </c>
      <c r="C23" s="25" t="s">
        <v>105</v>
      </c>
      <c r="D23" s="25" t="s">
        <v>15</v>
      </c>
      <c r="E23" s="25" t="s">
        <v>106</v>
      </c>
      <c r="F23" s="25" t="s">
        <v>107</v>
      </c>
      <c r="G23" s="17">
        <f t="shared" si="4"/>
        <v>52.68</v>
      </c>
      <c r="H23" s="20">
        <f t="shared" si="0"/>
        <v>2822.89</v>
      </c>
      <c r="I23" s="20">
        <f t="shared" si="1"/>
        <v>3137.47</v>
      </c>
      <c r="J23" s="20">
        <f t="shared" si="2"/>
        <v>3652.3399999999997</v>
      </c>
      <c r="K23" s="20">
        <f t="shared" si="3"/>
        <v>4795.46</v>
      </c>
    </row>
    <row r="24" spans="1:11" s="11" customFormat="1" ht="14.25" customHeight="1">
      <c r="A24" s="25" t="s">
        <v>64</v>
      </c>
      <c r="B24" s="25">
        <v>15</v>
      </c>
      <c r="C24" s="25" t="s">
        <v>108</v>
      </c>
      <c r="D24" s="25" t="s">
        <v>109</v>
      </c>
      <c r="E24" s="25" t="s">
        <v>15</v>
      </c>
      <c r="F24" s="25" t="s">
        <v>110</v>
      </c>
      <c r="G24" s="17">
        <f t="shared" si="4"/>
        <v>52.83</v>
      </c>
      <c r="H24" s="20">
        <f t="shared" si="0"/>
        <v>2827.95</v>
      </c>
      <c r="I24" s="20">
        <f t="shared" si="1"/>
        <v>3142.5299999999997</v>
      </c>
      <c r="J24" s="20">
        <f t="shared" si="2"/>
        <v>3657.4</v>
      </c>
      <c r="K24" s="20">
        <f t="shared" si="3"/>
        <v>4800.52</v>
      </c>
    </row>
    <row r="25" spans="1:11" s="11" customFormat="1" ht="14.25" customHeight="1">
      <c r="A25" s="25" t="s">
        <v>64</v>
      </c>
      <c r="B25" s="25">
        <v>16</v>
      </c>
      <c r="C25" s="25" t="s">
        <v>111</v>
      </c>
      <c r="D25" s="25" t="s">
        <v>15</v>
      </c>
      <c r="E25" s="25" t="s">
        <v>112</v>
      </c>
      <c r="F25" s="25" t="s">
        <v>113</v>
      </c>
      <c r="G25" s="17">
        <f t="shared" si="4"/>
        <v>52.65</v>
      </c>
      <c r="H25" s="20">
        <f t="shared" si="0"/>
        <v>2821.9100000000003</v>
      </c>
      <c r="I25" s="20">
        <f t="shared" si="1"/>
        <v>3136.4900000000002</v>
      </c>
      <c r="J25" s="20">
        <f t="shared" si="2"/>
        <v>3651.36</v>
      </c>
      <c r="K25" s="20">
        <f t="shared" si="3"/>
        <v>4794.48</v>
      </c>
    </row>
    <row r="26" spans="1:11" s="11" customFormat="1" ht="14.25" customHeight="1">
      <c r="A26" s="25" t="s">
        <v>64</v>
      </c>
      <c r="B26" s="25">
        <v>17</v>
      </c>
      <c r="C26" s="25" t="s">
        <v>114</v>
      </c>
      <c r="D26" s="25" t="s">
        <v>115</v>
      </c>
      <c r="E26" s="25" t="s">
        <v>15</v>
      </c>
      <c r="F26" s="25" t="s">
        <v>116</v>
      </c>
      <c r="G26" s="17">
        <f t="shared" si="4"/>
        <v>50.21</v>
      </c>
      <c r="H26" s="20">
        <f t="shared" si="0"/>
        <v>2738.79</v>
      </c>
      <c r="I26" s="20">
        <f t="shared" si="1"/>
        <v>3053.37</v>
      </c>
      <c r="J26" s="20">
        <f t="shared" si="2"/>
        <v>3568.24</v>
      </c>
      <c r="K26" s="20">
        <f t="shared" si="3"/>
        <v>4711.36</v>
      </c>
    </row>
    <row r="27" spans="1:11" s="11" customFormat="1" ht="14.25" customHeight="1">
      <c r="A27" s="25" t="s">
        <v>64</v>
      </c>
      <c r="B27" s="25">
        <v>18</v>
      </c>
      <c r="C27" s="25" t="s">
        <v>117</v>
      </c>
      <c r="D27" s="25" t="s">
        <v>15</v>
      </c>
      <c r="E27" s="25" t="s">
        <v>118</v>
      </c>
      <c r="F27" s="25" t="s">
        <v>119</v>
      </c>
      <c r="G27" s="17">
        <f t="shared" si="4"/>
        <v>59.51</v>
      </c>
      <c r="H27" s="20">
        <f t="shared" si="0"/>
        <v>3055.04</v>
      </c>
      <c r="I27" s="20">
        <f t="shared" si="1"/>
        <v>3369.62</v>
      </c>
      <c r="J27" s="20">
        <f t="shared" si="2"/>
        <v>3884.4900000000002</v>
      </c>
      <c r="K27" s="20">
        <f t="shared" si="3"/>
        <v>5027.610000000001</v>
      </c>
    </row>
    <row r="28" spans="1:11" s="11" customFormat="1" ht="14.25" customHeight="1">
      <c r="A28" s="25" t="s">
        <v>64</v>
      </c>
      <c r="B28" s="25">
        <v>19</v>
      </c>
      <c r="C28" s="25" t="s">
        <v>120</v>
      </c>
      <c r="D28" s="25" t="s">
        <v>15</v>
      </c>
      <c r="E28" s="25" t="s">
        <v>121</v>
      </c>
      <c r="F28" s="25" t="s">
        <v>122</v>
      </c>
      <c r="G28" s="17">
        <f t="shared" si="4"/>
        <v>59.66</v>
      </c>
      <c r="H28" s="20">
        <f t="shared" si="0"/>
        <v>3060</v>
      </c>
      <c r="I28" s="20">
        <f t="shared" si="1"/>
        <v>3374.58</v>
      </c>
      <c r="J28" s="20">
        <f t="shared" si="2"/>
        <v>3889.45</v>
      </c>
      <c r="K28" s="20">
        <f t="shared" si="3"/>
        <v>5032.57</v>
      </c>
    </row>
    <row r="29" spans="1:11" s="11" customFormat="1" ht="14.25" customHeight="1">
      <c r="A29" s="25" t="s">
        <v>64</v>
      </c>
      <c r="B29" s="25">
        <v>20</v>
      </c>
      <c r="C29" s="25" t="s">
        <v>123</v>
      </c>
      <c r="D29" s="25" t="s">
        <v>15</v>
      </c>
      <c r="E29" s="25" t="s">
        <v>124</v>
      </c>
      <c r="F29" s="25" t="s">
        <v>125</v>
      </c>
      <c r="G29" s="17">
        <f t="shared" si="4"/>
        <v>57.48</v>
      </c>
      <c r="H29" s="20">
        <f t="shared" si="0"/>
        <v>2986.14</v>
      </c>
      <c r="I29" s="20">
        <f t="shared" si="1"/>
        <v>3300.72</v>
      </c>
      <c r="J29" s="20">
        <f t="shared" si="2"/>
        <v>3815.59</v>
      </c>
      <c r="K29" s="20">
        <f t="shared" si="3"/>
        <v>4958.709999999999</v>
      </c>
    </row>
    <row r="30" spans="1:11" s="11" customFormat="1" ht="14.25" customHeight="1">
      <c r="A30" s="25" t="s">
        <v>64</v>
      </c>
      <c r="B30" s="25">
        <v>21</v>
      </c>
      <c r="C30" s="25" t="s">
        <v>126</v>
      </c>
      <c r="D30" s="25" t="s">
        <v>15</v>
      </c>
      <c r="E30" s="25" t="s">
        <v>127</v>
      </c>
      <c r="F30" s="25" t="s">
        <v>128</v>
      </c>
      <c r="G30" s="17">
        <f t="shared" si="4"/>
        <v>49.62</v>
      </c>
      <c r="H30" s="20">
        <f t="shared" si="0"/>
        <v>2718.6499999999996</v>
      </c>
      <c r="I30" s="20">
        <f t="shared" si="1"/>
        <v>3033.2299999999996</v>
      </c>
      <c r="J30" s="20">
        <f t="shared" si="2"/>
        <v>3548.1</v>
      </c>
      <c r="K30" s="20">
        <f t="shared" si="3"/>
        <v>4691.22</v>
      </c>
    </row>
    <row r="31" spans="1:11" s="11" customFormat="1" ht="14.25" customHeight="1">
      <c r="A31" s="25" t="s">
        <v>64</v>
      </c>
      <c r="B31" s="25">
        <v>22</v>
      </c>
      <c r="C31" s="25" t="s">
        <v>129</v>
      </c>
      <c r="D31" s="25" t="s">
        <v>15</v>
      </c>
      <c r="E31" s="25" t="s">
        <v>130</v>
      </c>
      <c r="F31" s="25" t="s">
        <v>131</v>
      </c>
      <c r="G31" s="17">
        <f t="shared" si="4"/>
        <v>48.52</v>
      </c>
      <c r="H31" s="20">
        <f t="shared" si="0"/>
        <v>2681.2000000000003</v>
      </c>
      <c r="I31" s="20">
        <f t="shared" si="1"/>
        <v>2995.78</v>
      </c>
      <c r="J31" s="20">
        <f t="shared" si="2"/>
        <v>3510.65</v>
      </c>
      <c r="K31" s="20">
        <f t="shared" si="3"/>
        <v>4653.77</v>
      </c>
    </row>
    <row r="32" spans="1:11" s="11" customFormat="1" ht="14.25" customHeight="1">
      <c r="A32" s="25" t="s">
        <v>64</v>
      </c>
      <c r="B32" s="25">
        <v>23</v>
      </c>
      <c r="C32" s="25" t="s">
        <v>132</v>
      </c>
      <c r="D32" s="25" t="s">
        <v>15</v>
      </c>
      <c r="E32" s="25" t="s">
        <v>133</v>
      </c>
      <c r="F32" s="25" t="s">
        <v>134</v>
      </c>
      <c r="G32" s="17">
        <f t="shared" si="4"/>
        <v>44.9</v>
      </c>
      <c r="H32" s="20">
        <f t="shared" si="0"/>
        <v>2558.2400000000002</v>
      </c>
      <c r="I32" s="20">
        <f t="shared" si="1"/>
        <v>2872.82</v>
      </c>
      <c r="J32" s="20">
        <f t="shared" si="2"/>
        <v>3387.69</v>
      </c>
      <c r="K32" s="20">
        <f t="shared" si="3"/>
        <v>4530.8099999999995</v>
      </c>
    </row>
    <row r="33" spans="1:11" s="11" customFormat="1" ht="14.25" customHeight="1">
      <c r="A33" s="25" t="s">
        <v>135</v>
      </c>
      <c r="B33" s="25">
        <v>0</v>
      </c>
      <c r="C33" s="25" t="s">
        <v>136</v>
      </c>
      <c r="D33" s="25" t="s">
        <v>15</v>
      </c>
      <c r="E33" s="25" t="s">
        <v>137</v>
      </c>
      <c r="F33" s="25" t="s">
        <v>138</v>
      </c>
      <c r="G33" s="17">
        <f t="shared" si="4"/>
        <v>44.23</v>
      </c>
      <c r="H33" s="20">
        <f t="shared" si="0"/>
        <v>2535.47</v>
      </c>
      <c r="I33" s="20">
        <f t="shared" si="1"/>
        <v>2850.0499999999997</v>
      </c>
      <c r="J33" s="20">
        <f t="shared" si="2"/>
        <v>3364.92</v>
      </c>
      <c r="K33" s="20">
        <f t="shared" si="3"/>
        <v>4508.039999999999</v>
      </c>
    </row>
    <row r="34" spans="1:11" s="11" customFormat="1" ht="14.25" customHeight="1">
      <c r="A34" s="25" t="s">
        <v>135</v>
      </c>
      <c r="B34" s="25">
        <v>1</v>
      </c>
      <c r="C34" s="25" t="s">
        <v>139</v>
      </c>
      <c r="D34" s="25" t="s">
        <v>15</v>
      </c>
      <c r="E34" s="25" t="s">
        <v>140</v>
      </c>
      <c r="F34" s="25" t="s">
        <v>141</v>
      </c>
      <c r="G34" s="17">
        <f t="shared" si="4"/>
        <v>38.48</v>
      </c>
      <c r="H34" s="20">
        <f t="shared" si="0"/>
        <v>2339.88</v>
      </c>
      <c r="I34" s="20">
        <f t="shared" si="1"/>
        <v>2654.46</v>
      </c>
      <c r="J34" s="20">
        <f t="shared" si="2"/>
        <v>3169.3300000000004</v>
      </c>
      <c r="K34" s="20">
        <f t="shared" si="3"/>
        <v>4312.45</v>
      </c>
    </row>
    <row r="35" spans="1:11" s="11" customFormat="1" ht="14.25" customHeight="1">
      <c r="A35" s="25" t="s">
        <v>135</v>
      </c>
      <c r="B35" s="25">
        <v>2</v>
      </c>
      <c r="C35" s="25" t="s">
        <v>142</v>
      </c>
      <c r="D35" s="25" t="s">
        <v>15</v>
      </c>
      <c r="E35" s="25" t="s">
        <v>143</v>
      </c>
      <c r="F35" s="25" t="s">
        <v>144</v>
      </c>
      <c r="G35" s="17">
        <f t="shared" si="4"/>
        <v>31.72</v>
      </c>
      <c r="H35" s="20">
        <f t="shared" si="0"/>
        <v>2109.91</v>
      </c>
      <c r="I35" s="20">
        <f t="shared" si="1"/>
        <v>2424.49</v>
      </c>
      <c r="J35" s="20">
        <f t="shared" si="2"/>
        <v>2939.36</v>
      </c>
      <c r="K35" s="20">
        <f t="shared" si="3"/>
        <v>4082.48</v>
      </c>
    </row>
    <row r="36" spans="1:11" s="11" customFormat="1" ht="14.25" customHeight="1">
      <c r="A36" s="25" t="s">
        <v>135</v>
      </c>
      <c r="B36" s="25">
        <v>3</v>
      </c>
      <c r="C36" s="25" t="s">
        <v>145</v>
      </c>
      <c r="D36" s="25" t="s">
        <v>15</v>
      </c>
      <c r="E36" s="25" t="s">
        <v>146</v>
      </c>
      <c r="F36" s="25" t="s">
        <v>147</v>
      </c>
      <c r="G36" s="17">
        <f t="shared" si="4"/>
        <v>31.62</v>
      </c>
      <c r="H36" s="20">
        <f t="shared" si="0"/>
        <v>2106.77</v>
      </c>
      <c r="I36" s="20">
        <f t="shared" si="1"/>
        <v>2421.35</v>
      </c>
      <c r="J36" s="20">
        <f t="shared" si="2"/>
        <v>2936.2200000000003</v>
      </c>
      <c r="K36" s="20">
        <f t="shared" si="3"/>
        <v>4079.34</v>
      </c>
    </row>
    <row r="37" spans="1:11" s="11" customFormat="1" ht="14.25" customHeight="1">
      <c r="A37" s="25" t="s">
        <v>135</v>
      </c>
      <c r="B37" s="25">
        <v>4</v>
      </c>
      <c r="C37" s="25" t="s">
        <v>148</v>
      </c>
      <c r="D37" s="25" t="s">
        <v>15</v>
      </c>
      <c r="E37" s="25" t="s">
        <v>149</v>
      </c>
      <c r="F37" s="25" t="s">
        <v>150</v>
      </c>
      <c r="G37" s="17">
        <f t="shared" si="4"/>
        <v>31.57</v>
      </c>
      <c r="H37" s="20">
        <f t="shared" si="0"/>
        <v>2104.82</v>
      </c>
      <c r="I37" s="20">
        <f t="shared" si="1"/>
        <v>2419.4</v>
      </c>
      <c r="J37" s="20">
        <f t="shared" si="2"/>
        <v>2934.27</v>
      </c>
      <c r="K37" s="20">
        <f t="shared" si="3"/>
        <v>4077.39</v>
      </c>
    </row>
    <row r="38" spans="1:11" s="11" customFormat="1" ht="14.25" customHeight="1">
      <c r="A38" s="25" t="s">
        <v>135</v>
      </c>
      <c r="B38" s="25">
        <v>5</v>
      </c>
      <c r="C38" s="25" t="s">
        <v>151</v>
      </c>
      <c r="D38" s="25" t="s">
        <v>15</v>
      </c>
      <c r="E38" s="25" t="s">
        <v>152</v>
      </c>
      <c r="F38" s="25" t="s">
        <v>153</v>
      </c>
      <c r="G38" s="17">
        <f t="shared" si="4"/>
        <v>31.75</v>
      </c>
      <c r="H38" s="20">
        <f t="shared" si="0"/>
        <v>2111.12</v>
      </c>
      <c r="I38" s="20">
        <f t="shared" si="1"/>
        <v>2425.7</v>
      </c>
      <c r="J38" s="20">
        <f t="shared" si="2"/>
        <v>2940.57</v>
      </c>
      <c r="K38" s="20">
        <f t="shared" si="3"/>
        <v>4083.69</v>
      </c>
    </row>
    <row r="39" spans="1:11" s="11" customFormat="1" ht="14.25" customHeight="1">
      <c r="A39" s="25" t="s">
        <v>135</v>
      </c>
      <c r="B39" s="25">
        <v>6</v>
      </c>
      <c r="C39" s="25" t="s">
        <v>154</v>
      </c>
      <c r="D39" s="25" t="s">
        <v>15</v>
      </c>
      <c r="E39" s="25" t="s">
        <v>155</v>
      </c>
      <c r="F39" s="25" t="s">
        <v>156</v>
      </c>
      <c r="G39" s="17">
        <f t="shared" si="4"/>
        <v>38.18</v>
      </c>
      <c r="H39" s="20">
        <f t="shared" si="0"/>
        <v>2329.89</v>
      </c>
      <c r="I39" s="20">
        <f t="shared" si="1"/>
        <v>2644.47</v>
      </c>
      <c r="J39" s="20">
        <f t="shared" si="2"/>
        <v>3159.3399999999997</v>
      </c>
      <c r="K39" s="20">
        <f t="shared" si="3"/>
        <v>4302.46</v>
      </c>
    </row>
    <row r="40" spans="1:11" s="11" customFormat="1" ht="14.25" customHeight="1">
      <c r="A40" s="25" t="s">
        <v>135</v>
      </c>
      <c r="B40" s="25">
        <v>7</v>
      </c>
      <c r="C40" s="25" t="s">
        <v>157</v>
      </c>
      <c r="D40" s="25" t="s">
        <v>15</v>
      </c>
      <c r="E40" s="25" t="s">
        <v>158</v>
      </c>
      <c r="F40" s="25" t="s">
        <v>159</v>
      </c>
      <c r="G40" s="17">
        <f t="shared" si="4"/>
        <v>43.95</v>
      </c>
      <c r="H40" s="20">
        <f t="shared" si="0"/>
        <v>2525.79</v>
      </c>
      <c r="I40" s="20">
        <f t="shared" si="1"/>
        <v>2840.37</v>
      </c>
      <c r="J40" s="20">
        <f t="shared" si="2"/>
        <v>3355.24</v>
      </c>
      <c r="K40" s="20">
        <f t="shared" si="3"/>
        <v>4498.36</v>
      </c>
    </row>
    <row r="41" spans="1:11" s="11" customFormat="1" ht="14.25" customHeight="1">
      <c r="A41" s="25" t="s">
        <v>135</v>
      </c>
      <c r="B41" s="25">
        <v>8</v>
      </c>
      <c r="C41" s="25" t="s">
        <v>160</v>
      </c>
      <c r="D41" s="25" t="s">
        <v>15</v>
      </c>
      <c r="E41" s="25" t="s">
        <v>161</v>
      </c>
      <c r="F41" s="25" t="s">
        <v>162</v>
      </c>
      <c r="G41" s="17">
        <f t="shared" si="4"/>
        <v>45.09</v>
      </c>
      <c r="H41" s="20">
        <f t="shared" si="0"/>
        <v>2564.7400000000002</v>
      </c>
      <c r="I41" s="20">
        <f t="shared" si="1"/>
        <v>2879.32</v>
      </c>
      <c r="J41" s="20">
        <f t="shared" si="2"/>
        <v>3394.1900000000005</v>
      </c>
      <c r="K41" s="20">
        <f t="shared" si="3"/>
        <v>4537.31</v>
      </c>
    </row>
    <row r="42" spans="1:11" s="11" customFormat="1" ht="14.25" customHeight="1">
      <c r="A42" s="25" t="s">
        <v>135</v>
      </c>
      <c r="B42" s="25">
        <v>9</v>
      </c>
      <c r="C42" s="25" t="s">
        <v>163</v>
      </c>
      <c r="D42" s="25" t="s">
        <v>15</v>
      </c>
      <c r="E42" s="25" t="s">
        <v>164</v>
      </c>
      <c r="F42" s="25" t="s">
        <v>165</v>
      </c>
      <c r="G42" s="17">
        <f t="shared" si="4"/>
        <v>46.46</v>
      </c>
      <c r="H42" s="20">
        <f t="shared" si="0"/>
        <v>2611.12</v>
      </c>
      <c r="I42" s="20">
        <f t="shared" si="1"/>
        <v>2925.7</v>
      </c>
      <c r="J42" s="20">
        <f t="shared" si="2"/>
        <v>3440.57</v>
      </c>
      <c r="K42" s="20">
        <f t="shared" si="3"/>
        <v>4583.69</v>
      </c>
    </row>
    <row r="43" spans="1:11" s="11" customFormat="1" ht="14.25" customHeight="1">
      <c r="A43" s="25" t="s">
        <v>135</v>
      </c>
      <c r="B43" s="25">
        <v>10</v>
      </c>
      <c r="C43" s="25" t="s">
        <v>166</v>
      </c>
      <c r="D43" s="25" t="s">
        <v>15</v>
      </c>
      <c r="E43" s="25" t="s">
        <v>167</v>
      </c>
      <c r="F43" s="25" t="s">
        <v>168</v>
      </c>
      <c r="G43" s="17">
        <f t="shared" si="4"/>
        <v>48.75</v>
      </c>
      <c r="H43" s="20">
        <f t="shared" si="0"/>
        <v>2689.01</v>
      </c>
      <c r="I43" s="20">
        <f t="shared" si="1"/>
        <v>3003.59</v>
      </c>
      <c r="J43" s="20">
        <f t="shared" si="2"/>
        <v>3518.46</v>
      </c>
      <c r="K43" s="20">
        <f t="shared" si="3"/>
        <v>4661.58</v>
      </c>
    </row>
    <row r="44" spans="1:11" s="11" customFormat="1" ht="14.25" customHeight="1">
      <c r="A44" s="25" t="s">
        <v>135</v>
      </c>
      <c r="B44" s="25">
        <v>11</v>
      </c>
      <c r="C44" s="25" t="s">
        <v>169</v>
      </c>
      <c r="D44" s="25" t="s">
        <v>15</v>
      </c>
      <c r="E44" s="25" t="s">
        <v>170</v>
      </c>
      <c r="F44" s="25" t="s">
        <v>171</v>
      </c>
      <c r="G44" s="17">
        <f t="shared" si="4"/>
        <v>51.41</v>
      </c>
      <c r="H44" s="20">
        <f t="shared" si="0"/>
        <v>2779.55</v>
      </c>
      <c r="I44" s="20">
        <f t="shared" si="1"/>
        <v>3094.13</v>
      </c>
      <c r="J44" s="20">
        <f t="shared" si="2"/>
        <v>3609</v>
      </c>
      <c r="K44" s="20">
        <f t="shared" si="3"/>
        <v>4752.12</v>
      </c>
    </row>
    <row r="45" spans="1:11" s="11" customFormat="1" ht="14.25" customHeight="1">
      <c r="A45" s="25" t="s">
        <v>135</v>
      </c>
      <c r="B45" s="25">
        <v>12</v>
      </c>
      <c r="C45" s="25" t="s">
        <v>172</v>
      </c>
      <c r="D45" s="25" t="s">
        <v>15</v>
      </c>
      <c r="E45" s="25" t="s">
        <v>173</v>
      </c>
      <c r="F45" s="25" t="s">
        <v>174</v>
      </c>
      <c r="G45" s="17">
        <f t="shared" si="4"/>
        <v>51.37</v>
      </c>
      <c r="H45" s="20">
        <f t="shared" si="0"/>
        <v>2778.25</v>
      </c>
      <c r="I45" s="20">
        <f t="shared" si="1"/>
        <v>3092.83</v>
      </c>
      <c r="J45" s="20">
        <f t="shared" si="2"/>
        <v>3607.7</v>
      </c>
      <c r="K45" s="20">
        <f t="shared" si="3"/>
        <v>4750.82</v>
      </c>
    </row>
    <row r="46" spans="1:11" s="11" customFormat="1" ht="14.25" customHeight="1">
      <c r="A46" s="25" t="s">
        <v>135</v>
      </c>
      <c r="B46" s="25">
        <v>13</v>
      </c>
      <c r="C46" s="25" t="s">
        <v>175</v>
      </c>
      <c r="D46" s="25" t="s">
        <v>15</v>
      </c>
      <c r="E46" s="25" t="s">
        <v>176</v>
      </c>
      <c r="F46" s="25" t="s">
        <v>177</v>
      </c>
      <c r="G46" s="17">
        <f t="shared" si="4"/>
        <v>51.32</v>
      </c>
      <c r="H46" s="20">
        <f t="shared" si="0"/>
        <v>2776.53</v>
      </c>
      <c r="I46" s="20">
        <f t="shared" si="1"/>
        <v>3091.11</v>
      </c>
      <c r="J46" s="20">
        <f t="shared" si="2"/>
        <v>3605.98</v>
      </c>
      <c r="K46" s="20">
        <f t="shared" si="3"/>
        <v>4749.099999999999</v>
      </c>
    </row>
    <row r="47" spans="1:11" s="11" customFormat="1" ht="14.25" customHeight="1">
      <c r="A47" s="25" t="s">
        <v>135</v>
      </c>
      <c r="B47" s="25">
        <v>14</v>
      </c>
      <c r="C47" s="25" t="s">
        <v>178</v>
      </c>
      <c r="D47" s="25" t="s">
        <v>15</v>
      </c>
      <c r="E47" s="25" t="s">
        <v>179</v>
      </c>
      <c r="F47" s="25" t="s">
        <v>180</v>
      </c>
      <c r="G47" s="17">
        <f t="shared" si="4"/>
        <v>51.22</v>
      </c>
      <c r="H47" s="20">
        <f t="shared" si="0"/>
        <v>2773.0399999999995</v>
      </c>
      <c r="I47" s="20">
        <f t="shared" si="1"/>
        <v>3087.6199999999994</v>
      </c>
      <c r="J47" s="20">
        <f t="shared" si="2"/>
        <v>3602.49</v>
      </c>
      <c r="K47" s="20">
        <f t="shared" si="3"/>
        <v>4745.61</v>
      </c>
    </row>
    <row r="48" spans="1:11" s="11" customFormat="1" ht="14.25" customHeight="1">
      <c r="A48" s="25" t="s">
        <v>135</v>
      </c>
      <c r="B48" s="25">
        <v>15</v>
      </c>
      <c r="C48" s="25" t="s">
        <v>181</v>
      </c>
      <c r="D48" s="25" t="s">
        <v>15</v>
      </c>
      <c r="E48" s="25" t="s">
        <v>182</v>
      </c>
      <c r="F48" s="25" t="s">
        <v>183</v>
      </c>
      <c r="G48" s="17">
        <f t="shared" si="4"/>
        <v>51.56</v>
      </c>
      <c r="H48" s="20">
        <f t="shared" si="0"/>
        <v>2784.83</v>
      </c>
      <c r="I48" s="20">
        <f t="shared" si="1"/>
        <v>3099.41</v>
      </c>
      <c r="J48" s="20">
        <f t="shared" si="2"/>
        <v>3614.28</v>
      </c>
      <c r="K48" s="20">
        <f t="shared" si="3"/>
        <v>4757.400000000001</v>
      </c>
    </row>
    <row r="49" spans="1:11" s="11" customFormat="1" ht="14.25" customHeight="1">
      <c r="A49" s="25" t="s">
        <v>135</v>
      </c>
      <c r="B49" s="25">
        <v>16</v>
      </c>
      <c r="C49" s="25" t="s">
        <v>184</v>
      </c>
      <c r="D49" s="25" t="s">
        <v>15</v>
      </c>
      <c r="E49" s="25" t="s">
        <v>185</v>
      </c>
      <c r="F49" s="25" t="s">
        <v>186</v>
      </c>
      <c r="G49" s="17">
        <f t="shared" si="4"/>
        <v>51.19</v>
      </c>
      <c r="H49" s="20">
        <f t="shared" si="0"/>
        <v>2772.25</v>
      </c>
      <c r="I49" s="20">
        <f t="shared" si="1"/>
        <v>3086.83</v>
      </c>
      <c r="J49" s="20">
        <f t="shared" si="2"/>
        <v>3601.7000000000003</v>
      </c>
      <c r="K49" s="20">
        <f t="shared" si="3"/>
        <v>4744.82</v>
      </c>
    </row>
    <row r="50" spans="1:11" s="11" customFormat="1" ht="14.25" customHeight="1">
      <c r="A50" s="25" t="s">
        <v>135</v>
      </c>
      <c r="B50" s="25">
        <v>17</v>
      </c>
      <c r="C50" s="25" t="s">
        <v>187</v>
      </c>
      <c r="D50" s="25" t="s">
        <v>188</v>
      </c>
      <c r="E50" s="25" t="s">
        <v>15</v>
      </c>
      <c r="F50" s="25" t="s">
        <v>189</v>
      </c>
      <c r="G50" s="17">
        <f t="shared" si="4"/>
        <v>50.08</v>
      </c>
      <c r="H50" s="20">
        <f t="shared" si="0"/>
        <v>2734.25</v>
      </c>
      <c r="I50" s="20">
        <f t="shared" si="1"/>
        <v>3048.83</v>
      </c>
      <c r="J50" s="20">
        <f t="shared" si="2"/>
        <v>3563.7</v>
      </c>
      <c r="K50" s="20">
        <f t="shared" si="3"/>
        <v>4706.82</v>
      </c>
    </row>
    <row r="51" spans="1:11" s="11" customFormat="1" ht="14.25" customHeight="1">
      <c r="A51" s="25" t="s">
        <v>135</v>
      </c>
      <c r="B51" s="25">
        <v>18</v>
      </c>
      <c r="C51" s="25" t="s">
        <v>190</v>
      </c>
      <c r="D51" s="25" t="s">
        <v>15</v>
      </c>
      <c r="E51" s="25" t="s">
        <v>191</v>
      </c>
      <c r="F51" s="25" t="s">
        <v>192</v>
      </c>
      <c r="G51" s="17">
        <f t="shared" si="4"/>
        <v>148.99</v>
      </c>
      <c r="H51" s="20">
        <f t="shared" si="0"/>
        <v>6097.57</v>
      </c>
      <c r="I51" s="20">
        <f t="shared" si="1"/>
        <v>6412.15</v>
      </c>
      <c r="J51" s="20">
        <f t="shared" si="2"/>
        <v>6927.02</v>
      </c>
      <c r="K51" s="20">
        <f t="shared" si="3"/>
        <v>8070.139999999999</v>
      </c>
    </row>
    <row r="52" spans="1:11" s="11" customFormat="1" ht="14.25" customHeight="1">
      <c r="A52" s="25" t="s">
        <v>135</v>
      </c>
      <c r="B52" s="25">
        <v>19</v>
      </c>
      <c r="C52" s="25" t="s">
        <v>193</v>
      </c>
      <c r="D52" s="25" t="s">
        <v>15</v>
      </c>
      <c r="E52" s="25" t="s">
        <v>194</v>
      </c>
      <c r="F52" s="25" t="s">
        <v>195</v>
      </c>
      <c r="G52" s="17">
        <f t="shared" si="4"/>
        <v>60.11</v>
      </c>
      <c r="H52" s="20">
        <f t="shared" si="0"/>
        <v>3075.35</v>
      </c>
      <c r="I52" s="20">
        <f t="shared" si="1"/>
        <v>3389.93</v>
      </c>
      <c r="J52" s="20">
        <f t="shared" si="2"/>
        <v>3904.8</v>
      </c>
      <c r="K52" s="20">
        <f t="shared" si="3"/>
        <v>5047.919999999999</v>
      </c>
    </row>
    <row r="53" spans="1:11" s="11" customFormat="1" ht="14.25" customHeight="1">
      <c r="A53" s="25" t="s">
        <v>135</v>
      </c>
      <c r="B53" s="25">
        <v>20</v>
      </c>
      <c r="C53" s="25" t="s">
        <v>196</v>
      </c>
      <c r="D53" s="25" t="s">
        <v>15</v>
      </c>
      <c r="E53" s="25" t="s">
        <v>197</v>
      </c>
      <c r="F53" s="25" t="s">
        <v>198</v>
      </c>
      <c r="G53" s="17">
        <f t="shared" si="4"/>
        <v>56.55</v>
      </c>
      <c r="H53" s="20">
        <f t="shared" si="0"/>
        <v>2954.46</v>
      </c>
      <c r="I53" s="20">
        <f t="shared" si="1"/>
        <v>3269.04</v>
      </c>
      <c r="J53" s="20">
        <f t="shared" si="2"/>
        <v>3783.9100000000003</v>
      </c>
      <c r="K53" s="20">
        <f t="shared" si="3"/>
        <v>4927.03</v>
      </c>
    </row>
    <row r="54" spans="1:11" s="11" customFormat="1" ht="14.25" customHeight="1">
      <c r="A54" s="25" t="s">
        <v>135</v>
      </c>
      <c r="B54" s="25">
        <v>21</v>
      </c>
      <c r="C54" s="25" t="s">
        <v>199</v>
      </c>
      <c r="D54" s="25" t="s">
        <v>15</v>
      </c>
      <c r="E54" s="25" t="s">
        <v>200</v>
      </c>
      <c r="F54" s="25" t="s">
        <v>201</v>
      </c>
      <c r="G54" s="17">
        <f t="shared" si="4"/>
        <v>49.12</v>
      </c>
      <c r="H54" s="20">
        <f t="shared" si="0"/>
        <v>2701.88</v>
      </c>
      <c r="I54" s="20">
        <f t="shared" si="1"/>
        <v>3016.46</v>
      </c>
      <c r="J54" s="20">
        <f t="shared" si="2"/>
        <v>3531.33</v>
      </c>
      <c r="K54" s="20">
        <f t="shared" si="3"/>
        <v>4674.45</v>
      </c>
    </row>
    <row r="55" spans="1:11" s="11" customFormat="1" ht="14.25" customHeight="1">
      <c r="A55" s="25" t="s">
        <v>135</v>
      </c>
      <c r="B55" s="25">
        <v>22</v>
      </c>
      <c r="C55" s="25" t="s">
        <v>202</v>
      </c>
      <c r="D55" s="25" t="s">
        <v>15</v>
      </c>
      <c r="E55" s="25" t="s">
        <v>203</v>
      </c>
      <c r="F55" s="25" t="s">
        <v>204</v>
      </c>
      <c r="G55" s="17">
        <f t="shared" si="4"/>
        <v>46.16</v>
      </c>
      <c r="H55" s="20">
        <f t="shared" si="0"/>
        <v>2600.95</v>
      </c>
      <c r="I55" s="20">
        <f t="shared" si="1"/>
        <v>2915.5299999999997</v>
      </c>
      <c r="J55" s="20">
        <f t="shared" si="2"/>
        <v>3430.3999999999996</v>
      </c>
      <c r="K55" s="20">
        <f t="shared" si="3"/>
        <v>4573.5199999999995</v>
      </c>
    </row>
    <row r="56" spans="1:11" s="11" customFormat="1" ht="14.25" customHeight="1">
      <c r="A56" s="25" t="s">
        <v>135</v>
      </c>
      <c r="B56" s="25">
        <v>23</v>
      </c>
      <c r="C56" s="25" t="s">
        <v>205</v>
      </c>
      <c r="D56" s="25" t="s">
        <v>15</v>
      </c>
      <c r="E56" s="25" t="s">
        <v>206</v>
      </c>
      <c r="F56" s="25" t="s">
        <v>207</v>
      </c>
      <c r="G56" s="17">
        <f t="shared" si="4"/>
        <v>45.09</v>
      </c>
      <c r="H56" s="20">
        <f t="shared" si="0"/>
        <v>2564.63</v>
      </c>
      <c r="I56" s="20">
        <f t="shared" si="1"/>
        <v>2879.21</v>
      </c>
      <c r="J56" s="20">
        <f t="shared" si="2"/>
        <v>3394.08</v>
      </c>
      <c r="K56" s="20">
        <f t="shared" si="3"/>
        <v>4537.2</v>
      </c>
    </row>
    <row r="57" spans="1:11" s="11" customFormat="1" ht="14.25" customHeight="1">
      <c r="A57" s="25" t="s">
        <v>208</v>
      </c>
      <c r="B57" s="25">
        <v>0</v>
      </c>
      <c r="C57" s="25" t="s">
        <v>209</v>
      </c>
      <c r="D57" s="25" t="s">
        <v>15</v>
      </c>
      <c r="E57" s="25" t="s">
        <v>210</v>
      </c>
      <c r="F57" s="25" t="s">
        <v>211</v>
      </c>
      <c r="G57" s="17">
        <f t="shared" si="4"/>
        <v>44.67</v>
      </c>
      <c r="H57" s="20">
        <f t="shared" si="0"/>
        <v>2550.36</v>
      </c>
      <c r="I57" s="20">
        <f t="shared" si="1"/>
        <v>2864.94</v>
      </c>
      <c r="J57" s="20">
        <f t="shared" si="2"/>
        <v>3379.8100000000004</v>
      </c>
      <c r="K57" s="20">
        <f t="shared" si="3"/>
        <v>4522.93</v>
      </c>
    </row>
    <row r="58" spans="1:11" s="11" customFormat="1" ht="14.25" customHeight="1">
      <c r="A58" s="25" t="s">
        <v>208</v>
      </c>
      <c r="B58" s="25">
        <v>1</v>
      </c>
      <c r="C58" s="25" t="s">
        <v>212</v>
      </c>
      <c r="D58" s="25" t="s">
        <v>15</v>
      </c>
      <c r="E58" s="25" t="s">
        <v>213</v>
      </c>
      <c r="F58" s="25" t="s">
        <v>214</v>
      </c>
      <c r="G58" s="17">
        <f t="shared" si="4"/>
        <v>38.72</v>
      </c>
      <c r="H58" s="20">
        <f t="shared" si="0"/>
        <v>2348.14</v>
      </c>
      <c r="I58" s="20">
        <f t="shared" si="1"/>
        <v>2662.72</v>
      </c>
      <c r="J58" s="20">
        <f t="shared" si="2"/>
        <v>3177.5899999999997</v>
      </c>
      <c r="K58" s="20">
        <f t="shared" si="3"/>
        <v>4320.71</v>
      </c>
    </row>
    <row r="59" spans="1:11" s="11" customFormat="1" ht="14.25" customHeight="1">
      <c r="A59" s="25" t="s">
        <v>208</v>
      </c>
      <c r="B59" s="25">
        <v>2</v>
      </c>
      <c r="C59" s="25" t="s">
        <v>215</v>
      </c>
      <c r="D59" s="25" t="s">
        <v>15</v>
      </c>
      <c r="E59" s="25" t="s">
        <v>216</v>
      </c>
      <c r="F59" s="25" t="s">
        <v>217</v>
      </c>
      <c r="G59" s="17">
        <f t="shared" si="4"/>
        <v>31.63</v>
      </c>
      <c r="H59" s="20">
        <f t="shared" si="0"/>
        <v>2106.94</v>
      </c>
      <c r="I59" s="20">
        <f t="shared" si="1"/>
        <v>2421.52</v>
      </c>
      <c r="J59" s="20">
        <f t="shared" si="2"/>
        <v>2936.3900000000003</v>
      </c>
      <c r="K59" s="20">
        <f t="shared" si="3"/>
        <v>4079.51</v>
      </c>
    </row>
    <row r="60" spans="1:11" s="11" customFormat="1" ht="14.25" customHeight="1">
      <c r="A60" s="25" t="s">
        <v>208</v>
      </c>
      <c r="B60" s="25">
        <v>3</v>
      </c>
      <c r="C60" s="25" t="s">
        <v>218</v>
      </c>
      <c r="D60" s="25" t="s">
        <v>15</v>
      </c>
      <c r="E60" s="25" t="s">
        <v>219</v>
      </c>
      <c r="F60" s="25" t="s">
        <v>220</v>
      </c>
      <c r="G60" s="17">
        <f t="shared" si="4"/>
        <v>31.23</v>
      </c>
      <c r="H60" s="20">
        <f t="shared" si="0"/>
        <v>2093.29</v>
      </c>
      <c r="I60" s="20">
        <f t="shared" si="1"/>
        <v>2407.87</v>
      </c>
      <c r="J60" s="20">
        <f t="shared" si="2"/>
        <v>2922.7400000000002</v>
      </c>
      <c r="K60" s="20">
        <f t="shared" si="3"/>
        <v>4065.86</v>
      </c>
    </row>
    <row r="61" spans="1:11" s="11" customFormat="1" ht="14.25" customHeight="1">
      <c r="A61" s="25" t="s">
        <v>208</v>
      </c>
      <c r="B61" s="25">
        <v>4</v>
      </c>
      <c r="C61" s="25" t="s">
        <v>221</v>
      </c>
      <c r="D61" s="25" t="s">
        <v>15</v>
      </c>
      <c r="E61" s="25" t="s">
        <v>222</v>
      </c>
      <c r="F61" s="25" t="s">
        <v>223</v>
      </c>
      <c r="G61" s="17">
        <f t="shared" si="4"/>
        <v>31.49</v>
      </c>
      <c r="H61" s="20">
        <f t="shared" si="0"/>
        <v>2102.2299999999996</v>
      </c>
      <c r="I61" s="20">
        <f t="shared" si="1"/>
        <v>2416.8099999999995</v>
      </c>
      <c r="J61" s="20">
        <f t="shared" si="2"/>
        <v>2931.68</v>
      </c>
      <c r="K61" s="20">
        <f t="shared" si="3"/>
        <v>4074.7999999999997</v>
      </c>
    </row>
    <row r="62" spans="1:11" s="11" customFormat="1" ht="14.25" customHeight="1">
      <c r="A62" s="25" t="s">
        <v>208</v>
      </c>
      <c r="B62" s="25">
        <v>5</v>
      </c>
      <c r="C62" s="25" t="s">
        <v>224</v>
      </c>
      <c r="D62" s="25" t="s">
        <v>15</v>
      </c>
      <c r="E62" s="25" t="s">
        <v>225</v>
      </c>
      <c r="F62" s="25" t="s">
        <v>226</v>
      </c>
      <c r="G62" s="17">
        <f t="shared" si="4"/>
        <v>31.33</v>
      </c>
      <c r="H62" s="20">
        <f t="shared" si="0"/>
        <v>2096.92</v>
      </c>
      <c r="I62" s="20">
        <f t="shared" si="1"/>
        <v>2411.5</v>
      </c>
      <c r="J62" s="20">
        <f t="shared" si="2"/>
        <v>2926.37</v>
      </c>
      <c r="K62" s="20">
        <f t="shared" si="3"/>
        <v>4069.49</v>
      </c>
    </row>
    <row r="63" spans="1:11" s="11" customFormat="1" ht="14.25" customHeight="1">
      <c r="A63" s="25" t="s">
        <v>208</v>
      </c>
      <c r="B63" s="25">
        <v>6</v>
      </c>
      <c r="C63" s="25" t="s">
        <v>227</v>
      </c>
      <c r="D63" s="25" t="s">
        <v>15</v>
      </c>
      <c r="E63" s="25" t="s">
        <v>228</v>
      </c>
      <c r="F63" s="25" t="s">
        <v>229</v>
      </c>
      <c r="G63" s="17">
        <f t="shared" si="4"/>
        <v>38.61</v>
      </c>
      <c r="H63" s="20">
        <f t="shared" si="0"/>
        <v>2344.51</v>
      </c>
      <c r="I63" s="20">
        <f t="shared" si="1"/>
        <v>2659.09</v>
      </c>
      <c r="J63" s="20">
        <f t="shared" si="2"/>
        <v>3173.9600000000005</v>
      </c>
      <c r="K63" s="20">
        <f t="shared" si="3"/>
        <v>4317.08</v>
      </c>
    </row>
    <row r="64" spans="1:11" s="11" customFormat="1" ht="14.25" customHeight="1">
      <c r="A64" s="25" t="s">
        <v>208</v>
      </c>
      <c r="B64" s="25">
        <v>7</v>
      </c>
      <c r="C64" s="25" t="s">
        <v>230</v>
      </c>
      <c r="D64" s="25" t="s">
        <v>15</v>
      </c>
      <c r="E64" s="25" t="s">
        <v>231</v>
      </c>
      <c r="F64" s="25" t="s">
        <v>232</v>
      </c>
      <c r="G64" s="17">
        <f t="shared" si="4"/>
        <v>44.62</v>
      </c>
      <c r="H64" s="20">
        <f t="shared" si="0"/>
        <v>2548.7</v>
      </c>
      <c r="I64" s="20">
        <f t="shared" si="1"/>
        <v>2863.2799999999997</v>
      </c>
      <c r="J64" s="20">
        <f t="shared" si="2"/>
        <v>3378.1499999999996</v>
      </c>
      <c r="K64" s="20">
        <f t="shared" si="3"/>
        <v>4521.2699999999995</v>
      </c>
    </row>
    <row r="65" spans="1:11" s="11" customFormat="1" ht="14.25" customHeight="1">
      <c r="A65" s="25" t="s">
        <v>208</v>
      </c>
      <c r="B65" s="25">
        <v>8</v>
      </c>
      <c r="C65" s="25" t="s">
        <v>233</v>
      </c>
      <c r="D65" s="25" t="s">
        <v>234</v>
      </c>
      <c r="E65" s="25" t="s">
        <v>15</v>
      </c>
      <c r="F65" s="25" t="s">
        <v>235</v>
      </c>
      <c r="G65" s="17">
        <f t="shared" si="4"/>
        <v>45.72</v>
      </c>
      <c r="H65" s="20">
        <f t="shared" si="0"/>
        <v>2586.0099999999998</v>
      </c>
      <c r="I65" s="20">
        <f t="shared" si="1"/>
        <v>2900.5899999999997</v>
      </c>
      <c r="J65" s="20">
        <f t="shared" si="2"/>
        <v>3415.4599999999996</v>
      </c>
      <c r="K65" s="20">
        <f t="shared" si="3"/>
        <v>4558.58</v>
      </c>
    </row>
    <row r="66" spans="1:11" s="11" customFormat="1" ht="14.25" customHeight="1">
      <c r="A66" s="25" t="s">
        <v>208</v>
      </c>
      <c r="B66" s="25">
        <v>9</v>
      </c>
      <c r="C66" s="25" t="s">
        <v>236</v>
      </c>
      <c r="D66" s="25" t="s">
        <v>15</v>
      </c>
      <c r="E66" s="25" t="s">
        <v>237</v>
      </c>
      <c r="F66" s="25" t="s">
        <v>238</v>
      </c>
      <c r="G66" s="17">
        <f t="shared" si="4"/>
        <v>49.21</v>
      </c>
      <c r="H66" s="20">
        <f t="shared" si="0"/>
        <v>2704.66</v>
      </c>
      <c r="I66" s="20">
        <f t="shared" si="1"/>
        <v>3019.24</v>
      </c>
      <c r="J66" s="20">
        <f t="shared" si="2"/>
        <v>3534.11</v>
      </c>
      <c r="K66" s="20">
        <f t="shared" si="3"/>
        <v>4677.2300000000005</v>
      </c>
    </row>
    <row r="67" spans="1:11" s="11" customFormat="1" ht="14.25" customHeight="1">
      <c r="A67" s="25" t="s">
        <v>208</v>
      </c>
      <c r="B67" s="25">
        <v>10</v>
      </c>
      <c r="C67" s="25" t="s">
        <v>239</v>
      </c>
      <c r="D67" s="25" t="s">
        <v>15</v>
      </c>
      <c r="E67" s="25" t="s">
        <v>240</v>
      </c>
      <c r="F67" s="25" t="s">
        <v>241</v>
      </c>
      <c r="G67" s="17">
        <f t="shared" si="4"/>
        <v>49.6</v>
      </c>
      <c r="H67" s="20">
        <f t="shared" si="0"/>
        <v>2718.14</v>
      </c>
      <c r="I67" s="20">
        <f t="shared" si="1"/>
        <v>3032.72</v>
      </c>
      <c r="J67" s="20">
        <f t="shared" si="2"/>
        <v>3547.5899999999997</v>
      </c>
      <c r="K67" s="20">
        <f t="shared" si="3"/>
        <v>4690.71</v>
      </c>
    </row>
    <row r="68" spans="1:11" s="11" customFormat="1" ht="14.25" customHeight="1">
      <c r="A68" s="25" t="s">
        <v>208</v>
      </c>
      <c r="B68" s="25">
        <v>11</v>
      </c>
      <c r="C68" s="25" t="s">
        <v>242</v>
      </c>
      <c r="D68" s="25" t="s">
        <v>15</v>
      </c>
      <c r="E68" s="25" t="s">
        <v>243</v>
      </c>
      <c r="F68" s="25" t="s">
        <v>244</v>
      </c>
      <c r="G68" s="17">
        <f t="shared" si="4"/>
        <v>52.59</v>
      </c>
      <c r="H68" s="20">
        <f t="shared" si="0"/>
        <v>2819.87</v>
      </c>
      <c r="I68" s="20">
        <f t="shared" si="1"/>
        <v>3134.45</v>
      </c>
      <c r="J68" s="20">
        <f t="shared" si="2"/>
        <v>3649.32</v>
      </c>
      <c r="K68" s="20">
        <f t="shared" si="3"/>
        <v>4792.4400000000005</v>
      </c>
    </row>
    <row r="69" spans="1:11" s="11" customFormat="1" ht="14.25" customHeight="1">
      <c r="A69" s="25" t="s">
        <v>208</v>
      </c>
      <c r="B69" s="25">
        <v>12</v>
      </c>
      <c r="C69" s="25" t="s">
        <v>245</v>
      </c>
      <c r="D69" s="25" t="s">
        <v>15</v>
      </c>
      <c r="E69" s="25" t="s">
        <v>246</v>
      </c>
      <c r="F69" s="25" t="s">
        <v>247</v>
      </c>
      <c r="G69" s="17">
        <f t="shared" si="4"/>
        <v>52.69</v>
      </c>
      <c r="H69" s="20">
        <f t="shared" si="0"/>
        <v>2823.06</v>
      </c>
      <c r="I69" s="20">
        <f t="shared" si="1"/>
        <v>3137.64</v>
      </c>
      <c r="J69" s="20">
        <f t="shared" si="2"/>
        <v>3652.51</v>
      </c>
      <c r="K69" s="20">
        <f t="shared" si="3"/>
        <v>4795.63</v>
      </c>
    </row>
    <row r="70" spans="1:11" s="11" customFormat="1" ht="14.25" customHeight="1">
      <c r="A70" s="25" t="s">
        <v>208</v>
      </c>
      <c r="B70" s="25">
        <v>13</v>
      </c>
      <c r="C70" s="25" t="s">
        <v>248</v>
      </c>
      <c r="D70" s="25" t="s">
        <v>15</v>
      </c>
      <c r="E70" s="25" t="s">
        <v>249</v>
      </c>
      <c r="F70" s="25" t="s">
        <v>250</v>
      </c>
      <c r="G70" s="17">
        <f t="shared" si="4"/>
        <v>52.32</v>
      </c>
      <c r="H70" s="20">
        <f t="shared" si="0"/>
        <v>2810.4700000000003</v>
      </c>
      <c r="I70" s="20">
        <f t="shared" si="1"/>
        <v>3125.05</v>
      </c>
      <c r="J70" s="20">
        <f t="shared" si="2"/>
        <v>3639.9200000000005</v>
      </c>
      <c r="K70" s="20">
        <f t="shared" si="3"/>
        <v>4783.04</v>
      </c>
    </row>
    <row r="71" spans="1:11" s="11" customFormat="1" ht="14.25" customHeight="1">
      <c r="A71" s="25" t="s">
        <v>208</v>
      </c>
      <c r="B71" s="25">
        <v>14</v>
      </c>
      <c r="C71" s="25" t="s">
        <v>251</v>
      </c>
      <c r="D71" s="25" t="s">
        <v>15</v>
      </c>
      <c r="E71" s="25" t="s">
        <v>252</v>
      </c>
      <c r="F71" s="25" t="s">
        <v>253</v>
      </c>
      <c r="G71" s="17">
        <f t="shared" si="4"/>
        <v>52.44</v>
      </c>
      <c r="H71" s="20">
        <f t="shared" si="0"/>
        <v>2814.7599999999998</v>
      </c>
      <c r="I71" s="20">
        <f t="shared" si="1"/>
        <v>3129.3399999999997</v>
      </c>
      <c r="J71" s="20">
        <f t="shared" si="2"/>
        <v>3644.21</v>
      </c>
      <c r="K71" s="20">
        <f t="shared" si="3"/>
        <v>4787.329999999999</v>
      </c>
    </row>
    <row r="72" spans="1:11" s="11" customFormat="1" ht="14.25" customHeight="1">
      <c r="A72" s="25" t="s">
        <v>208</v>
      </c>
      <c r="B72" s="25">
        <v>15</v>
      </c>
      <c r="C72" s="25" t="s">
        <v>254</v>
      </c>
      <c r="D72" s="25" t="s">
        <v>15</v>
      </c>
      <c r="E72" s="25" t="s">
        <v>255</v>
      </c>
      <c r="F72" s="25" t="s">
        <v>256</v>
      </c>
      <c r="G72" s="17">
        <f t="shared" si="4"/>
        <v>52.09</v>
      </c>
      <c r="H72" s="20">
        <f t="shared" si="0"/>
        <v>2802.71</v>
      </c>
      <c r="I72" s="20">
        <f t="shared" si="1"/>
        <v>3117.29</v>
      </c>
      <c r="J72" s="20">
        <f t="shared" si="2"/>
        <v>3632.1600000000003</v>
      </c>
      <c r="K72" s="20">
        <f t="shared" si="3"/>
        <v>4775.280000000001</v>
      </c>
    </row>
    <row r="73" spans="1:11" s="11" customFormat="1" ht="14.25" customHeight="1">
      <c r="A73" s="25" t="s">
        <v>208</v>
      </c>
      <c r="B73" s="25">
        <v>16</v>
      </c>
      <c r="C73" s="25" t="s">
        <v>257</v>
      </c>
      <c r="D73" s="25" t="s">
        <v>258</v>
      </c>
      <c r="E73" s="25" t="s">
        <v>15</v>
      </c>
      <c r="F73" s="25" t="s">
        <v>259</v>
      </c>
      <c r="G73" s="17">
        <f t="shared" si="4"/>
        <v>52.18</v>
      </c>
      <c r="H73" s="20">
        <f t="shared" si="0"/>
        <v>2805.81</v>
      </c>
      <c r="I73" s="20">
        <f t="shared" si="1"/>
        <v>3120.39</v>
      </c>
      <c r="J73" s="20">
        <f t="shared" si="2"/>
        <v>3635.2599999999998</v>
      </c>
      <c r="K73" s="20">
        <f t="shared" si="3"/>
        <v>4778.38</v>
      </c>
    </row>
    <row r="74" spans="1:11" s="11" customFormat="1" ht="14.25" customHeight="1">
      <c r="A74" s="25" t="s">
        <v>208</v>
      </c>
      <c r="B74" s="25">
        <v>17</v>
      </c>
      <c r="C74" s="25" t="s">
        <v>260</v>
      </c>
      <c r="D74" s="25" t="s">
        <v>261</v>
      </c>
      <c r="E74" s="25" t="s">
        <v>15</v>
      </c>
      <c r="F74" s="25" t="s">
        <v>262</v>
      </c>
      <c r="G74" s="17">
        <f t="shared" si="4"/>
        <v>56.78</v>
      </c>
      <c r="H74" s="20">
        <f aca="true" t="shared" si="5" ref="H74:H137">F74+$M$3+G74</f>
        <v>2962.31</v>
      </c>
      <c r="I74" s="20">
        <f aca="true" t="shared" si="6" ref="I74:I137">F74+$N$3+G74</f>
        <v>3276.89</v>
      </c>
      <c r="J74" s="20">
        <f aca="true" t="shared" si="7" ref="J74:J137">F74+$O$3+G74</f>
        <v>3791.76</v>
      </c>
      <c r="K74" s="20">
        <f aca="true" t="shared" si="8" ref="K74:K137">F74+$P$3+G74</f>
        <v>4934.88</v>
      </c>
    </row>
    <row r="75" spans="1:11" s="11" customFormat="1" ht="14.25" customHeight="1">
      <c r="A75" s="25" t="s">
        <v>208</v>
      </c>
      <c r="B75" s="25">
        <v>18</v>
      </c>
      <c r="C75" s="25" t="s">
        <v>263</v>
      </c>
      <c r="D75" s="25" t="s">
        <v>15</v>
      </c>
      <c r="E75" s="25" t="s">
        <v>264</v>
      </c>
      <c r="F75" s="25" t="s">
        <v>265</v>
      </c>
      <c r="G75" s="17">
        <f aca="true" t="shared" si="9" ref="G75:G138">ROUND((F75*0.0303),2)</f>
        <v>149.51</v>
      </c>
      <c r="H75" s="20">
        <f t="shared" si="5"/>
        <v>6115.35</v>
      </c>
      <c r="I75" s="20">
        <f t="shared" si="6"/>
        <v>6429.93</v>
      </c>
      <c r="J75" s="20">
        <f t="shared" si="7"/>
        <v>6944.800000000001</v>
      </c>
      <c r="K75" s="20">
        <f t="shared" si="8"/>
        <v>8087.92</v>
      </c>
    </row>
    <row r="76" spans="1:11" s="11" customFormat="1" ht="14.25" customHeight="1">
      <c r="A76" s="25" t="s">
        <v>208</v>
      </c>
      <c r="B76" s="25">
        <v>19</v>
      </c>
      <c r="C76" s="25" t="s">
        <v>266</v>
      </c>
      <c r="D76" s="25" t="s">
        <v>15</v>
      </c>
      <c r="E76" s="25" t="s">
        <v>267</v>
      </c>
      <c r="F76" s="25" t="s">
        <v>268</v>
      </c>
      <c r="G76" s="17">
        <f t="shared" si="9"/>
        <v>148.82</v>
      </c>
      <c r="H76" s="20">
        <f t="shared" si="5"/>
        <v>6091.99</v>
      </c>
      <c r="I76" s="20">
        <f t="shared" si="6"/>
        <v>6406.57</v>
      </c>
      <c r="J76" s="20">
        <f t="shared" si="7"/>
        <v>6921.4400000000005</v>
      </c>
      <c r="K76" s="20">
        <f t="shared" si="8"/>
        <v>8064.5599999999995</v>
      </c>
    </row>
    <row r="77" spans="1:11" s="11" customFormat="1" ht="14.25" customHeight="1">
      <c r="A77" s="25" t="s">
        <v>208</v>
      </c>
      <c r="B77" s="25">
        <v>20</v>
      </c>
      <c r="C77" s="25" t="s">
        <v>269</v>
      </c>
      <c r="D77" s="25" t="s">
        <v>15</v>
      </c>
      <c r="E77" s="25" t="s">
        <v>270</v>
      </c>
      <c r="F77" s="25" t="s">
        <v>271</v>
      </c>
      <c r="G77" s="17">
        <f t="shared" si="9"/>
        <v>149.16</v>
      </c>
      <c r="H77" s="20">
        <f t="shared" si="5"/>
        <v>6103.57</v>
      </c>
      <c r="I77" s="20">
        <f t="shared" si="6"/>
        <v>6418.15</v>
      </c>
      <c r="J77" s="20">
        <f t="shared" si="7"/>
        <v>6933.02</v>
      </c>
      <c r="K77" s="20">
        <f t="shared" si="8"/>
        <v>8076.139999999999</v>
      </c>
    </row>
    <row r="78" spans="1:11" s="11" customFormat="1" ht="14.25" customHeight="1">
      <c r="A78" s="25" t="s">
        <v>208</v>
      </c>
      <c r="B78" s="25">
        <v>21</v>
      </c>
      <c r="C78" s="25" t="s">
        <v>272</v>
      </c>
      <c r="D78" s="25" t="s">
        <v>15</v>
      </c>
      <c r="E78" s="25" t="s">
        <v>273</v>
      </c>
      <c r="F78" s="25" t="s">
        <v>274</v>
      </c>
      <c r="G78" s="17">
        <f t="shared" si="9"/>
        <v>148.62</v>
      </c>
      <c r="H78" s="20">
        <f t="shared" si="5"/>
        <v>6084.9</v>
      </c>
      <c r="I78" s="20">
        <f t="shared" si="6"/>
        <v>6399.48</v>
      </c>
      <c r="J78" s="20">
        <f t="shared" si="7"/>
        <v>6914.349999999999</v>
      </c>
      <c r="K78" s="20">
        <f t="shared" si="8"/>
        <v>8057.47</v>
      </c>
    </row>
    <row r="79" spans="1:11" s="11" customFormat="1" ht="14.25" customHeight="1">
      <c r="A79" s="25" t="s">
        <v>208</v>
      </c>
      <c r="B79" s="25">
        <v>22</v>
      </c>
      <c r="C79" s="25" t="s">
        <v>275</v>
      </c>
      <c r="D79" s="25" t="s">
        <v>15</v>
      </c>
      <c r="E79" s="25" t="s">
        <v>276</v>
      </c>
      <c r="F79" s="25" t="s">
        <v>277</v>
      </c>
      <c r="G79" s="17">
        <f t="shared" si="9"/>
        <v>148.23</v>
      </c>
      <c r="H79" s="20">
        <f t="shared" si="5"/>
        <v>6071.839999999999</v>
      </c>
      <c r="I79" s="20">
        <f t="shared" si="6"/>
        <v>6386.419999999999</v>
      </c>
      <c r="J79" s="20">
        <f t="shared" si="7"/>
        <v>6901.289999999999</v>
      </c>
      <c r="K79" s="20">
        <f t="shared" si="8"/>
        <v>8044.41</v>
      </c>
    </row>
    <row r="80" spans="1:11" s="11" customFormat="1" ht="14.25" customHeight="1">
      <c r="A80" s="25" t="s">
        <v>208</v>
      </c>
      <c r="B80" s="25">
        <v>23</v>
      </c>
      <c r="C80" s="25" t="s">
        <v>278</v>
      </c>
      <c r="D80" s="25" t="s">
        <v>15</v>
      </c>
      <c r="E80" s="25" t="s">
        <v>279</v>
      </c>
      <c r="F80" s="25" t="s">
        <v>280</v>
      </c>
      <c r="G80" s="17">
        <f t="shared" si="9"/>
        <v>46.99</v>
      </c>
      <c r="H80" s="20">
        <f t="shared" si="5"/>
        <v>2629.45</v>
      </c>
      <c r="I80" s="20">
        <f t="shared" si="6"/>
        <v>2944.0299999999997</v>
      </c>
      <c r="J80" s="20">
        <f t="shared" si="7"/>
        <v>3458.8999999999996</v>
      </c>
      <c r="K80" s="20">
        <f t="shared" si="8"/>
        <v>4602.0199999999995</v>
      </c>
    </row>
    <row r="81" spans="1:11" s="11" customFormat="1" ht="14.25" customHeight="1">
      <c r="A81" s="25" t="s">
        <v>281</v>
      </c>
      <c r="B81" s="25">
        <v>0</v>
      </c>
      <c r="C81" s="25" t="s">
        <v>282</v>
      </c>
      <c r="D81" s="25" t="s">
        <v>15</v>
      </c>
      <c r="E81" s="25" t="s">
        <v>283</v>
      </c>
      <c r="F81" s="25" t="s">
        <v>284</v>
      </c>
      <c r="G81" s="17">
        <f t="shared" si="9"/>
        <v>45.05</v>
      </c>
      <c r="H81" s="20">
        <f t="shared" si="5"/>
        <v>2563.1800000000003</v>
      </c>
      <c r="I81" s="20">
        <f t="shared" si="6"/>
        <v>2877.76</v>
      </c>
      <c r="J81" s="20">
        <f t="shared" si="7"/>
        <v>3392.63</v>
      </c>
      <c r="K81" s="20">
        <f t="shared" si="8"/>
        <v>4535.75</v>
      </c>
    </row>
    <row r="82" spans="1:11" s="11" customFormat="1" ht="14.25" customHeight="1">
      <c r="A82" s="25" t="s">
        <v>281</v>
      </c>
      <c r="B82" s="25">
        <v>1</v>
      </c>
      <c r="C82" s="25" t="s">
        <v>285</v>
      </c>
      <c r="D82" s="25" t="s">
        <v>15</v>
      </c>
      <c r="E82" s="25" t="s">
        <v>286</v>
      </c>
      <c r="F82" s="25" t="s">
        <v>287</v>
      </c>
      <c r="G82" s="17">
        <f t="shared" si="9"/>
        <v>42.98</v>
      </c>
      <c r="H82" s="20">
        <f t="shared" si="5"/>
        <v>2493.0899999999997</v>
      </c>
      <c r="I82" s="20">
        <f t="shared" si="6"/>
        <v>2807.6699999999996</v>
      </c>
      <c r="J82" s="20">
        <f t="shared" si="7"/>
        <v>3322.54</v>
      </c>
      <c r="K82" s="20">
        <f t="shared" si="8"/>
        <v>4465.66</v>
      </c>
    </row>
    <row r="83" spans="1:11" s="11" customFormat="1" ht="14.25" customHeight="1">
      <c r="A83" s="25" t="s">
        <v>281</v>
      </c>
      <c r="B83" s="25">
        <v>2</v>
      </c>
      <c r="C83" s="25" t="s">
        <v>288</v>
      </c>
      <c r="D83" s="25" t="s">
        <v>15</v>
      </c>
      <c r="E83" s="25" t="s">
        <v>289</v>
      </c>
      <c r="F83" s="25" t="s">
        <v>290</v>
      </c>
      <c r="G83" s="17">
        <f t="shared" si="9"/>
        <v>31.65</v>
      </c>
      <c r="H83" s="20">
        <f t="shared" si="5"/>
        <v>2107.82</v>
      </c>
      <c r="I83" s="20">
        <f t="shared" si="6"/>
        <v>2422.4</v>
      </c>
      <c r="J83" s="20">
        <f t="shared" si="7"/>
        <v>2937.27</v>
      </c>
      <c r="K83" s="20">
        <f t="shared" si="8"/>
        <v>4080.39</v>
      </c>
    </row>
    <row r="84" spans="1:11" s="11" customFormat="1" ht="14.25" customHeight="1">
      <c r="A84" s="25" t="s">
        <v>281</v>
      </c>
      <c r="B84" s="25">
        <v>3</v>
      </c>
      <c r="C84" s="25" t="s">
        <v>291</v>
      </c>
      <c r="D84" s="25" t="s">
        <v>15</v>
      </c>
      <c r="E84" s="25" t="s">
        <v>292</v>
      </c>
      <c r="F84" s="25" t="s">
        <v>293</v>
      </c>
      <c r="G84" s="17">
        <f t="shared" si="9"/>
        <v>44.09</v>
      </c>
      <c r="H84" s="20">
        <f t="shared" si="5"/>
        <v>2530.8100000000004</v>
      </c>
      <c r="I84" s="20">
        <f t="shared" si="6"/>
        <v>2845.3900000000003</v>
      </c>
      <c r="J84" s="20">
        <f t="shared" si="7"/>
        <v>3360.26</v>
      </c>
      <c r="K84" s="20">
        <f t="shared" si="8"/>
        <v>4503.38</v>
      </c>
    </row>
    <row r="85" spans="1:11" s="11" customFormat="1" ht="14.25" customHeight="1">
      <c r="A85" s="25" t="s">
        <v>281</v>
      </c>
      <c r="B85" s="25">
        <v>4</v>
      </c>
      <c r="C85" s="25" t="s">
        <v>294</v>
      </c>
      <c r="D85" s="25" t="s">
        <v>15</v>
      </c>
      <c r="E85" s="25" t="s">
        <v>295</v>
      </c>
      <c r="F85" s="25" t="s">
        <v>296</v>
      </c>
      <c r="G85" s="17">
        <f t="shared" si="9"/>
        <v>44.06</v>
      </c>
      <c r="H85" s="20">
        <f t="shared" si="5"/>
        <v>2529.5899999999997</v>
      </c>
      <c r="I85" s="20">
        <f t="shared" si="6"/>
        <v>2844.1699999999996</v>
      </c>
      <c r="J85" s="20">
        <f t="shared" si="7"/>
        <v>3359.04</v>
      </c>
      <c r="K85" s="20">
        <f t="shared" si="8"/>
        <v>4502.160000000001</v>
      </c>
    </row>
    <row r="86" spans="1:11" s="11" customFormat="1" ht="14.25" customHeight="1">
      <c r="A86" s="25" t="s">
        <v>281</v>
      </c>
      <c r="B86" s="25">
        <v>5</v>
      </c>
      <c r="C86" s="25" t="s">
        <v>297</v>
      </c>
      <c r="D86" s="25" t="s">
        <v>298</v>
      </c>
      <c r="E86" s="25" t="s">
        <v>15</v>
      </c>
      <c r="F86" s="25" t="s">
        <v>299</v>
      </c>
      <c r="G86" s="17">
        <f t="shared" si="9"/>
        <v>42.62</v>
      </c>
      <c r="H86" s="20">
        <f t="shared" si="5"/>
        <v>2480.6499999999996</v>
      </c>
      <c r="I86" s="20">
        <f t="shared" si="6"/>
        <v>2795.2299999999996</v>
      </c>
      <c r="J86" s="20">
        <f t="shared" si="7"/>
        <v>3310.1</v>
      </c>
      <c r="K86" s="20">
        <f t="shared" si="8"/>
        <v>4453.22</v>
      </c>
    </row>
    <row r="87" spans="1:11" s="11" customFormat="1" ht="14.25" customHeight="1">
      <c r="A87" s="25" t="s">
        <v>281</v>
      </c>
      <c r="B87" s="25">
        <v>6</v>
      </c>
      <c r="C87" s="25" t="s">
        <v>300</v>
      </c>
      <c r="D87" s="25" t="s">
        <v>301</v>
      </c>
      <c r="E87" s="25" t="s">
        <v>15</v>
      </c>
      <c r="F87" s="25" t="s">
        <v>302</v>
      </c>
      <c r="G87" s="17">
        <f t="shared" si="9"/>
        <v>44.33</v>
      </c>
      <c r="H87" s="20">
        <f t="shared" si="5"/>
        <v>2538.76</v>
      </c>
      <c r="I87" s="20">
        <f t="shared" si="6"/>
        <v>2853.34</v>
      </c>
      <c r="J87" s="20">
        <f t="shared" si="7"/>
        <v>3368.21</v>
      </c>
      <c r="K87" s="20">
        <f t="shared" si="8"/>
        <v>4511.33</v>
      </c>
    </row>
    <row r="88" spans="1:11" s="11" customFormat="1" ht="14.25" customHeight="1">
      <c r="A88" s="25" t="s">
        <v>281</v>
      </c>
      <c r="B88" s="25">
        <v>7</v>
      </c>
      <c r="C88" s="25" t="s">
        <v>303</v>
      </c>
      <c r="D88" s="25" t="s">
        <v>304</v>
      </c>
      <c r="E88" s="25" t="s">
        <v>15</v>
      </c>
      <c r="F88" s="25" t="s">
        <v>305</v>
      </c>
      <c r="G88" s="17">
        <f t="shared" si="9"/>
        <v>46.44</v>
      </c>
      <c r="H88" s="20">
        <f t="shared" si="5"/>
        <v>2610.63</v>
      </c>
      <c r="I88" s="20">
        <f t="shared" si="6"/>
        <v>2925.21</v>
      </c>
      <c r="J88" s="20">
        <f t="shared" si="7"/>
        <v>3440.0800000000004</v>
      </c>
      <c r="K88" s="20">
        <f t="shared" si="8"/>
        <v>4583.2</v>
      </c>
    </row>
    <row r="89" spans="1:11" s="11" customFormat="1" ht="14.25" customHeight="1">
      <c r="A89" s="25" t="s">
        <v>281</v>
      </c>
      <c r="B89" s="25">
        <v>8</v>
      </c>
      <c r="C89" s="25" t="s">
        <v>306</v>
      </c>
      <c r="D89" s="25" t="s">
        <v>307</v>
      </c>
      <c r="E89" s="25" t="s">
        <v>15</v>
      </c>
      <c r="F89" s="25" t="s">
        <v>308</v>
      </c>
      <c r="G89" s="17">
        <f t="shared" si="9"/>
        <v>47.2</v>
      </c>
      <c r="H89" s="20">
        <f t="shared" si="5"/>
        <v>2636.3099999999995</v>
      </c>
      <c r="I89" s="20">
        <f t="shared" si="6"/>
        <v>2950.8899999999994</v>
      </c>
      <c r="J89" s="20">
        <f t="shared" si="7"/>
        <v>3465.7599999999998</v>
      </c>
      <c r="K89" s="20">
        <f t="shared" si="8"/>
        <v>4608.88</v>
      </c>
    </row>
    <row r="90" spans="1:11" s="11" customFormat="1" ht="14.25" customHeight="1">
      <c r="A90" s="25" t="s">
        <v>281</v>
      </c>
      <c r="B90" s="25">
        <v>9</v>
      </c>
      <c r="C90" s="25" t="s">
        <v>309</v>
      </c>
      <c r="D90" s="25" t="s">
        <v>310</v>
      </c>
      <c r="E90" s="25" t="s">
        <v>15</v>
      </c>
      <c r="F90" s="25" t="s">
        <v>311</v>
      </c>
      <c r="G90" s="17">
        <f t="shared" si="9"/>
        <v>48.55</v>
      </c>
      <c r="H90" s="20">
        <f t="shared" si="5"/>
        <v>2682.2400000000002</v>
      </c>
      <c r="I90" s="20">
        <f t="shared" si="6"/>
        <v>2996.82</v>
      </c>
      <c r="J90" s="20">
        <f t="shared" si="7"/>
        <v>3511.6900000000005</v>
      </c>
      <c r="K90" s="20">
        <f t="shared" si="8"/>
        <v>4654.81</v>
      </c>
    </row>
    <row r="91" spans="1:11" s="11" customFormat="1" ht="14.25" customHeight="1">
      <c r="A91" s="25" t="s">
        <v>281</v>
      </c>
      <c r="B91" s="25">
        <v>10</v>
      </c>
      <c r="C91" s="25" t="s">
        <v>41</v>
      </c>
      <c r="D91" s="25" t="s">
        <v>312</v>
      </c>
      <c r="E91" s="25" t="s">
        <v>15</v>
      </c>
      <c r="F91" s="25" t="s">
        <v>313</v>
      </c>
      <c r="G91" s="17">
        <f t="shared" si="9"/>
        <v>48.8</v>
      </c>
      <c r="H91" s="20">
        <f t="shared" si="5"/>
        <v>2690.87</v>
      </c>
      <c r="I91" s="20">
        <f t="shared" si="6"/>
        <v>3005.45</v>
      </c>
      <c r="J91" s="20">
        <f t="shared" si="7"/>
        <v>3520.32</v>
      </c>
      <c r="K91" s="20">
        <f t="shared" si="8"/>
        <v>4663.44</v>
      </c>
    </row>
    <row r="92" spans="1:11" s="11" customFormat="1" ht="14.25" customHeight="1">
      <c r="A92" s="25" t="s">
        <v>281</v>
      </c>
      <c r="B92" s="25">
        <v>11</v>
      </c>
      <c r="C92" s="25" t="s">
        <v>314</v>
      </c>
      <c r="D92" s="25" t="s">
        <v>315</v>
      </c>
      <c r="E92" s="25" t="s">
        <v>15</v>
      </c>
      <c r="F92" s="25" t="s">
        <v>316</v>
      </c>
      <c r="G92" s="17">
        <f t="shared" si="9"/>
        <v>51.61</v>
      </c>
      <c r="H92" s="20">
        <f t="shared" si="5"/>
        <v>2786.2500000000005</v>
      </c>
      <c r="I92" s="20">
        <f t="shared" si="6"/>
        <v>3100.8300000000004</v>
      </c>
      <c r="J92" s="20">
        <f t="shared" si="7"/>
        <v>3615.7000000000003</v>
      </c>
      <c r="K92" s="20">
        <f t="shared" si="8"/>
        <v>4758.82</v>
      </c>
    </row>
    <row r="93" spans="1:11" s="11" customFormat="1" ht="14.25" customHeight="1">
      <c r="A93" s="25" t="s">
        <v>281</v>
      </c>
      <c r="B93" s="25">
        <v>12</v>
      </c>
      <c r="C93" s="25" t="s">
        <v>317</v>
      </c>
      <c r="D93" s="25" t="s">
        <v>318</v>
      </c>
      <c r="E93" s="25" t="s">
        <v>15</v>
      </c>
      <c r="F93" s="25" t="s">
        <v>319</v>
      </c>
      <c r="G93" s="17">
        <f t="shared" si="9"/>
        <v>51.42</v>
      </c>
      <c r="H93" s="20">
        <f t="shared" si="5"/>
        <v>2780</v>
      </c>
      <c r="I93" s="20">
        <f t="shared" si="6"/>
        <v>3094.58</v>
      </c>
      <c r="J93" s="20">
        <f t="shared" si="7"/>
        <v>3609.45</v>
      </c>
      <c r="K93" s="20">
        <f t="shared" si="8"/>
        <v>4752.57</v>
      </c>
    </row>
    <row r="94" spans="1:11" s="11" customFormat="1" ht="14.25" customHeight="1">
      <c r="A94" s="25" t="s">
        <v>281</v>
      </c>
      <c r="B94" s="25">
        <v>13</v>
      </c>
      <c r="C94" s="25" t="s">
        <v>320</v>
      </c>
      <c r="D94" s="25" t="s">
        <v>321</v>
      </c>
      <c r="E94" s="25" t="s">
        <v>15</v>
      </c>
      <c r="F94" s="25" t="s">
        <v>322</v>
      </c>
      <c r="G94" s="17">
        <f t="shared" si="9"/>
        <v>50.73</v>
      </c>
      <c r="H94" s="20">
        <f t="shared" si="5"/>
        <v>2756.4</v>
      </c>
      <c r="I94" s="20">
        <f t="shared" si="6"/>
        <v>3070.98</v>
      </c>
      <c r="J94" s="20">
        <f t="shared" si="7"/>
        <v>3585.85</v>
      </c>
      <c r="K94" s="20">
        <f t="shared" si="8"/>
        <v>4728.969999999999</v>
      </c>
    </row>
    <row r="95" spans="1:11" s="11" customFormat="1" ht="14.25" customHeight="1">
      <c r="A95" s="25" t="s">
        <v>281</v>
      </c>
      <c r="B95" s="25">
        <v>14</v>
      </c>
      <c r="C95" s="25" t="s">
        <v>323</v>
      </c>
      <c r="D95" s="25" t="s">
        <v>15</v>
      </c>
      <c r="E95" s="25" t="s">
        <v>324</v>
      </c>
      <c r="F95" s="25" t="s">
        <v>325</v>
      </c>
      <c r="G95" s="17">
        <f t="shared" si="9"/>
        <v>50.69</v>
      </c>
      <c r="H95" s="20">
        <f t="shared" si="5"/>
        <v>2755.21</v>
      </c>
      <c r="I95" s="20">
        <f t="shared" si="6"/>
        <v>3069.79</v>
      </c>
      <c r="J95" s="20">
        <f t="shared" si="7"/>
        <v>3584.6600000000003</v>
      </c>
      <c r="K95" s="20">
        <f t="shared" si="8"/>
        <v>4727.78</v>
      </c>
    </row>
    <row r="96" spans="1:11" s="11" customFormat="1" ht="14.25" customHeight="1">
      <c r="A96" s="25" t="s">
        <v>281</v>
      </c>
      <c r="B96" s="25">
        <v>15</v>
      </c>
      <c r="C96" s="25" t="s">
        <v>326</v>
      </c>
      <c r="D96" s="25" t="s">
        <v>15</v>
      </c>
      <c r="E96" s="25" t="s">
        <v>327</v>
      </c>
      <c r="F96" s="25" t="s">
        <v>328</v>
      </c>
      <c r="G96" s="17">
        <f t="shared" si="9"/>
        <v>51.12</v>
      </c>
      <c r="H96" s="20">
        <f t="shared" si="5"/>
        <v>2769.84</v>
      </c>
      <c r="I96" s="20">
        <f t="shared" si="6"/>
        <v>3084.42</v>
      </c>
      <c r="J96" s="20">
        <f t="shared" si="7"/>
        <v>3599.29</v>
      </c>
      <c r="K96" s="20">
        <f t="shared" si="8"/>
        <v>4742.41</v>
      </c>
    </row>
    <row r="97" spans="1:11" s="11" customFormat="1" ht="14.25" customHeight="1">
      <c r="A97" s="25" t="s">
        <v>281</v>
      </c>
      <c r="B97" s="25">
        <v>16</v>
      </c>
      <c r="C97" s="25" t="s">
        <v>329</v>
      </c>
      <c r="D97" s="25" t="s">
        <v>330</v>
      </c>
      <c r="E97" s="25" t="s">
        <v>15</v>
      </c>
      <c r="F97" s="25" t="s">
        <v>331</v>
      </c>
      <c r="G97" s="17">
        <f t="shared" si="9"/>
        <v>52.31</v>
      </c>
      <c r="H97" s="20">
        <f t="shared" si="5"/>
        <v>2810.08</v>
      </c>
      <c r="I97" s="20">
        <f t="shared" si="6"/>
        <v>3124.66</v>
      </c>
      <c r="J97" s="20">
        <f t="shared" si="7"/>
        <v>3639.53</v>
      </c>
      <c r="K97" s="20">
        <f t="shared" si="8"/>
        <v>4782.650000000001</v>
      </c>
    </row>
    <row r="98" spans="1:11" s="11" customFormat="1" ht="14.25" customHeight="1">
      <c r="A98" s="25" t="s">
        <v>281</v>
      </c>
      <c r="B98" s="25">
        <v>17</v>
      </c>
      <c r="C98" s="25" t="s">
        <v>332</v>
      </c>
      <c r="D98" s="25" t="s">
        <v>333</v>
      </c>
      <c r="E98" s="25" t="s">
        <v>15</v>
      </c>
      <c r="F98" s="25" t="s">
        <v>334</v>
      </c>
      <c r="G98" s="17">
        <f t="shared" si="9"/>
        <v>48.18</v>
      </c>
      <c r="H98" s="20">
        <f t="shared" si="5"/>
        <v>2669.86</v>
      </c>
      <c r="I98" s="20">
        <f t="shared" si="6"/>
        <v>2984.44</v>
      </c>
      <c r="J98" s="20">
        <f t="shared" si="7"/>
        <v>3499.31</v>
      </c>
      <c r="K98" s="20">
        <f t="shared" si="8"/>
        <v>4642.43</v>
      </c>
    </row>
    <row r="99" spans="1:11" s="11" customFormat="1" ht="14.25" customHeight="1">
      <c r="A99" s="25" t="s">
        <v>281</v>
      </c>
      <c r="B99" s="25">
        <v>18</v>
      </c>
      <c r="C99" s="25" t="s">
        <v>335</v>
      </c>
      <c r="D99" s="25" t="s">
        <v>336</v>
      </c>
      <c r="E99" s="25" t="s">
        <v>15</v>
      </c>
      <c r="F99" s="25" t="s">
        <v>337</v>
      </c>
      <c r="G99" s="17">
        <f t="shared" si="9"/>
        <v>48.86</v>
      </c>
      <c r="H99" s="20">
        <f t="shared" si="5"/>
        <v>2692.9900000000002</v>
      </c>
      <c r="I99" s="20">
        <f t="shared" si="6"/>
        <v>3007.57</v>
      </c>
      <c r="J99" s="20">
        <f t="shared" si="7"/>
        <v>3522.44</v>
      </c>
      <c r="K99" s="20">
        <f t="shared" si="8"/>
        <v>4665.5599999999995</v>
      </c>
    </row>
    <row r="100" spans="1:11" s="11" customFormat="1" ht="14.25" customHeight="1">
      <c r="A100" s="25" t="s">
        <v>281</v>
      </c>
      <c r="B100" s="25">
        <v>19</v>
      </c>
      <c r="C100" s="25" t="s">
        <v>338</v>
      </c>
      <c r="D100" s="25" t="s">
        <v>339</v>
      </c>
      <c r="E100" s="25" t="s">
        <v>15</v>
      </c>
      <c r="F100" s="25" t="s">
        <v>340</v>
      </c>
      <c r="G100" s="17">
        <f t="shared" si="9"/>
        <v>52.58</v>
      </c>
      <c r="H100" s="20">
        <f t="shared" si="5"/>
        <v>2819.4399999999996</v>
      </c>
      <c r="I100" s="20">
        <f t="shared" si="6"/>
        <v>3134.0199999999995</v>
      </c>
      <c r="J100" s="20">
        <f t="shared" si="7"/>
        <v>3648.89</v>
      </c>
      <c r="K100" s="20">
        <f t="shared" si="8"/>
        <v>4792.01</v>
      </c>
    </row>
    <row r="101" spans="1:11" s="11" customFormat="1" ht="14.25" customHeight="1">
      <c r="A101" s="25" t="s">
        <v>281</v>
      </c>
      <c r="B101" s="25">
        <v>20</v>
      </c>
      <c r="C101" s="25" t="s">
        <v>341</v>
      </c>
      <c r="D101" s="25" t="s">
        <v>15</v>
      </c>
      <c r="E101" s="25" t="s">
        <v>342</v>
      </c>
      <c r="F101" s="25" t="s">
        <v>343</v>
      </c>
      <c r="G101" s="17">
        <f t="shared" si="9"/>
        <v>106.31</v>
      </c>
      <c r="H101" s="20">
        <f t="shared" si="5"/>
        <v>4646.4800000000005</v>
      </c>
      <c r="I101" s="20">
        <f t="shared" si="6"/>
        <v>4961.06</v>
      </c>
      <c r="J101" s="20">
        <f t="shared" si="7"/>
        <v>5475.93</v>
      </c>
      <c r="K101" s="20">
        <f t="shared" si="8"/>
        <v>6619.05</v>
      </c>
    </row>
    <row r="102" spans="1:11" s="11" customFormat="1" ht="14.25" customHeight="1">
      <c r="A102" s="25" t="s">
        <v>281</v>
      </c>
      <c r="B102" s="25">
        <v>21</v>
      </c>
      <c r="C102" s="25" t="s">
        <v>344</v>
      </c>
      <c r="D102" s="25" t="s">
        <v>15</v>
      </c>
      <c r="E102" s="25" t="s">
        <v>345</v>
      </c>
      <c r="F102" s="25" t="s">
        <v>346</v>
      </c>
      <c r="G102" s="17">
        <f t="shared" si="9"/>
        <v>106.16</v>
      </c>
      <c r="H102" s="20">
        <f t="shared" si="5"/>
        <v>4641.38</v>
      </c>
      <c r="I102" s="20">
        <f t="shared" si="6"/>
        <v>4955.96</v>
      </c>
      <c r="J102" s="20">
        <f t="shared" si="7"/>
        <v>5470.83</v>
      </c>
      <c r="K102" s="20">
        <f t="shared" si="8"/>
        <v>6613.95</v>
      </c>
    </row>
    <row r="103" spans="1:11" s="11" customFormat="1" ht="14.25" customHeight="1">
      <c r="A103" s="25" t="s">
        <v>281</v>
      </c>
      <c r="B103" s="25">
        <v>22</v>
      </c>
      <c r="C103" s="25" t="s">
        <v>347</v>
      </c>
      <c r="D103" s="25" t="s">
        <v>15</v>
      </c>
      <c r="E103" s="25" t="s">
        <v>348</v>
      </c>
      <c r="F103" s="25" t="s">
        <v>349</v>
      </c>
      <c r="G103" s="17">
        <f t="shared" si="9"/>
        <v>54.33</v>
      </c>
      <c r="H103" s="20">
        <f t="shared" si="5"/>
        <v>2878.85</v>
      </c>
      <c r="I103" s="20">
        <f t="shared" si="6"/>
        <v>3193.43</v>
      </c>
      <c r="J103" s="20">
        <f t="shared" si="7"/>
        <v>3708.3</v>
      </c>
      <c r="K103" s="20">
        <f t="shared" si="8"/>
        <v>4851.42</v>
      </c>
    </row>
    <row r="104" spans="1:11" s="11" customFormat="1" ht="14.25" customHeight="1">
      <c r="A104" s="25" t="s">
        <v>281</v>
      </c>
      <c r="B104" s="25">
        <v>23</v>
      </c>
      <c r="C104" s="25" t="s">
        <v>350</v>
      </c>
      <c r="D104" s="25" t="s">
        <v>15</v>
      </c>
      <c r="E104" s="25" t="s">
        <v>351</v>
      </c>
      <c r="F104" s="25" t="s">
        <v>352</v>
      </c>
      <c r="G104" s="17">
        <f t="shared" si="9"/>
        <v>46.86</v>
      </c>
      <c r="H104" s="20">
        <f t="shared" si="5"/>
        <v>2624.97</v>
      </c>
      <c r="I104" s="20">
        <f t="shared" si="6"/>
        <v>2939.5499999999997</v>
      </c>
      <c r="J104" s="20">
        <f t="shared" si="7"/>
        <v>3454.42</v>
      </c>
      <c r="K104" s="20">
        <f t="shared" si="8"/>
        <v>4597.54</v>
      </c>
    </row>
    <row r="105" spans="1:11" s="11" customFormat="1" ht="14.25" customHeight="1">
      <c r="A105" s="25" t="s">
        <v>353</v>
      </c>
      <c r="B105" s="25">
        <v>0</v>
      </c>
      <c r="C105" s="25" t="s">
        <v>354</v>
      </c>
      <c r="D105" s="25" t="s">
        <v>355</v>
      </c>
      <c r="E105" s="25" t="s">
        <v>15</v>
      </c>
      <c r="F105" s="25" t="s">
        <v>356</v>
      </c>
      <c r="G105" s="17">
        <f t="shared" si="9"/>
        <v>44.62</v>
      </c>
      <c r="H105" s="20">
        <f t="shared" si="5"/>
        <v>2548.7299999999996</v>
      </c>
      <c r="I105" s="20">
        <f t="shared" si="6"/>
        <v>2863.3099999999995</v>
      </c>
      <c r="J105" s="20">
        <f t="shared" si="7"/>
        <v>3378.18</v>
      </c>
      <c r="K105" s="20">
        <f t="shared" si="8"/>
        <v>4521.3</v>
      </c>
    </row>
    <row r="106" spans="1:11" s="11" customFormat="1" ht="14.25" customHeight="1">
      <c r="A106" s="25" t="s">
        <v>353</v>
      </c>
      <c r="B106" s="25">
        <v>1</v>
      </c>
      <c r="C106" s="25" t="s">
        <v>357</v>
      </c>
      <c r="D106" s="25" t="s">
        <v>358</v>
      </c>
      <c r="E106" s="25" t="s">
        <v>15</v>
      </c>
      <c r="F106" s="25" t="s">
        <v>359</v>
      </c>
      <c r="G106" s="17">
        <f t="shared" si="9"/>
        <v>42.86</v>
      </c>
      <c r="H106" s="20">
        <f t="shared" si="5"/>
        <v>2488.77</v>
      </c>
      <c r="I106" s="20">
        <f t="shared" si="6"/>
        <v>2803.35</v>
      </c>
      <c r="J106" s="20">
        <f t="shared" si="7"/>
        <v>3318.2200000000003</v>
      </c>
      <c r="K106" s="20">
        <f t="shared" si="8"/>
        <v>4461.339999999999</v>
      </c>
    </row>
    <row r="107" spans="1:11" s="11" customFormat="1" ht="14.25" customHeight="1">
      <c r="A107" s="25" t="s">
        <v>353</v>
      </c>
      <c r="B107" s="25">
        <v>2</v>
      </c>
      <c r="C107" s="25" t="s">
        <v>360</v>
      </c>
      <c r="D107" s="25" t="s">
        <v>15</v>
      </c>
      <c r="E107" s="25" t="s">
        <v>361</v>
      </c>
      <c r="F107" s="25" t="s">
        <v>362</v>
      </c>
      <c r="G107" s="17">
        <f t="shared" si="9"/>
        <v>42.58</v>
      </c>
      <c r="H107" s="20">
        <f t="shared" si="5"/>
        <v>2479.46</v>
      </c>
      <c r="I107" s="20">
        <f t="shared" si="6"/>
        <v>2794.04</v>
      </c>
      <c r="J107" s="20">
        <f t="shared" si="7"/>
        <v>3308.91</v>
      </c>
      <c r="K107" s="20">
        <f t="shared" si="8"/>
        <v>4452.03</v>
      </c>
    </row>
    <row r="108" spans="1:11" s="11" customFormat="1" ht="14.25" customHeight="1">
      <c r="A108" s="25" t="s">
        <v>353</v>
      </c>
      <c r="B108" s="25">
        <v>3</v>
      </c>
      <c r="C108" s="25" t="s">
        <v>363</v>
      </c>
      <c r="D108" s="25" t="s">
        <v>15</v>
      </c>
      <c r="E108" s="25" t="s">
        <v>364</v>
      </c>
      <c r="F108" s="25" t="s">
        <v>365</v>
      </c>
      <c r="G108" s="17">
        <f t="shared" si="9"/>
        <v>31.51</v>
      </c>
      <c r="H108" s="20">
        <f t="shared" si="5"/>
        <v>2102.7700000000004</v>
      </c>
      <c r="I108" s="20">
        <f t="shared" si="6"/>
        <v>2417.3500000000004</v>
      </c>
      <c r="J108" s="20">
        <f t="shared" si="7"/>
        <v>2932.2200000000003</v>
      </c>
      <c r="K108" s="20">
        <f t="shared" si="8"/>
        <v>4075.34</v>
      </c>
    </row>
    <row r="109" spans="1:11" s="11" customFormat="1" ht="14.25" customHeight="1">
      <c r="A109" s="25" t="s">
        <v>353</v>
      </c>
      <c r="B109" s="25">
        <v>4</v>
      </c>
      <c r="C109" s="25" t="s">
        <v>366</v>
      </c>
      <c r="D109" s="25" t="s">
        <v>15</v>
      </c>
      <c r="E109" s="25" t="s">
        <v>367</v>
      </c>
      <c r="F109" s="25" t="s">
        <v>368</v>
      </c>
      <c r="G109" s="17">
        <f t="shared" si="9"/>
        <v>31.41</v>
      </c>
      <c r="H109" s="20">
        <f t="shared" si="5"/>
        <v>2099.47</v>
      </c>
      <c r="I109" s="20">
        <f t="shared" si="6"/>
        <v>2414.0499999999997</v>
      </c>
      <c r="J109" s="20">
        <f t="shared" si="7"/>
        <v>2928.92</v>
      </c>
      <c r="K109" s="20">
        <f t="shared" si="8"/>
        <v>4072.04</v>
      </c>
    </row>
    <row r="110" spans="1:11" s="11" customFormat="1" ht="14.25" customHeight="1">
      <c r="A110" s="25" t="s">
        <v>353</v>
      </c>
      <c r="B110" s="25">
        <v>5</v>
      </c>
      <c r="C110" s="25" t="s">
        <v>369</v>
      </c>
      <c r="D110" s="25" t="s">
        <v>370</v>
      </c>
      <c r="E110" s="25" t="s">
        <v>15</v>
      </c>
      <c r="F110" s="25" t="s">
        <v>371</v>
      </c>
      <c r="G110" s="17">
        <f t="shared" si="9"/>
        <v>42.73</v>
      </c>
      <c r="H110" s="20">
        <f t="shared" si="5"/>
        <v>2484.42</v>
      </c>
      <c r="I110" s="20">
        <f t="shared" si="6"/>
        <v>2799</v>
      </c>
      <c r="J110" s="20">
        <f t="shared" si="7"/>
        <v>3313.8700000000003</v>
      </c>
      <c r="K110" s="20">
        <f t="shared" si="8"/>
        <v>4456.99</v>
      </c>
    </row>
    <row r="111" spans="1:11" s="11" customFormat="1" ht="14.25" customHeight="1">
      <c r="A111" s="25" t="s">
        <v>353</v>
      </c>
      <c r="B111" s="25">
        <v>6</v>
      </c>
      <c r="C111" s="25" t="s">
        <v>372</v>
      </c>
      <c r="D111" s="25" t="s">
        <v>373</v>
      </c>
      <c r="E111" s="25" t="s">
        <v>15</v>
      </c>
      <c r="F111" s="25" t="s">
        <v>374</v>
      </c>
      <c r="G111" s="17">
        <f t="shared" si="9"/>
        <v>45.49</v>
      </c>
      <c r="H111" s="20">
        <f t="shared" si="5"/>
        <v>2578.42</v>
      </c>
      <c r="I111" s="20">
        <f t="shared" si="6"/>
        <v>2893</v>
      </c>
      <c r="J111" s="20">
        <f t="shared" si="7"/>
        <v>3407.87</v>
      </c>
      <c r="K111" s="20">
        <f t="shared" si="8"/>
        <v>4550.99</v>
      </c>
    </row>
    <row r="112" spans="1:11" s="11" customFormat="1" ht="14.25" customHeight="1">
      <c r="A112" s="25" t="s">
        <v>353</v>
      </c>
      <c r="B112" s="25">
        <v>7</v>
      </c>
      <c r="C112" s="25" t="s">
        <v>375</v>
      </c>
      <c r="D112" s="25" t="s">
        <v>15</v>
      </c>
      <c r="E112" s="25" t="s">
        <v>376</v>
      </c>
      <c r="F112" s="25" t="s">
        <v>377</v>
      </c>
      <c r="G112" s="17">
        <f t="shared" si="9"/>
        <v>49.68</v>
      </c>
      <c r="H112" s="20">
        <f t="shared" si="5"/>
        <v>2720.9</v>
      </c>
      <c r="I112" s="20">
        <f t="shared" si="6"/>
        <v>3035.48</v>
      </c>
      <c r="J112" s="20">
        <f t="shared" si="7"/>
        <v>3550.35</v>
      </c>
      <c r="K112" s="20">
        <f t="shared" si="8"/>
        <v>4693.47</v>
      </c>
    </row>
    <row r="113" spans="1:11" s="11" customFormat="1" ht="14.25" customHeight="1">
      <c r="A113" s="25" t="s">
        <v>353</v>
      </c>
      <c r="B113" s="25">
        <v>8</v>
      </c>
      <c r="C113" s="25" t="s">
        <v>378</v>
      </c>
      <c r="D113" s="25" t="s">
        <v>379</v>
      </c>
      <c r="E113" s="25" t="s">
        <v>15</v>
      </c>
      <c r="F113" s="25" t="s">
        <v>380</v>
      </c>
      <c r="G113" s="17">
        <f t="shared" si="9"/>
        <v>50.89</v>
      </c>
      <c r="H113" s="20">
        <f t="shared" si="5"/>
        <v>2761.93</v>
      </c>
      <c r="I113" s="20">
        <f t="shared" si="6"/>
        <v>3076.5099999999998</v>
      </c>
      <c r="J113" s="20">
        <f t="shared" si="7"/>
        <v>3591.3799999999997</v>
      </c>
      <c r="K113" s="20">
        <f t="shared" si="8"/>
        <v>4734.5</v>
      </c>
    </row>
    <row r="114" spans="1:11" s="11" customFormat="1" ht="14.25" customHeight="1">
      <c r="A114" s="25" t="s">
        <v>353</v>
      </c>
      <c r="B114" s="25">
        <v>9</v>
      </c>
      <c r="C114" s="25" t="s">
        <v>381</v>
      </c>
      <c r="D114" s="25" t="s">
        <v>382</v>
      </c>
      <c r="E114" s="25" t="s">
        <v>15</v>
      </c>
      <c r="F114" s="25" t="s">
        <v>383</v>
      </c>
      <c r="G114" s="17">
        <f t="shared" si="9"/>
        <v>51.75</v>
      </c>
      <c r="H114" s="20">
        <f t="shared" si="5"/>
        <v>2791.3199999999997</v>
      </c>
      <c r="I114" s="20">
        <f t="shared" si="6"/>
        <v>3105.8999999999996</v>
      </c>
      <c r="J114" s="20">
        <f t="shared" si="7"/>
        <v>3620.77</v>
      </c>
      <c r="K114" s="20">
        <f t="shared" si="8"/>
        <v>4763.889999999999</v>
      </c>
    </row>
    <row r="115" spans="1:11" s="11" customFormat="1" ht="14.25" customHeight="1">
      <c r="A115" s="25" t="s">
        <v>353</v>
      </c>
      <c r="B115" s="25">
        <v>10</v>
      </c>
      <c r="C115" s="25" t="s">
        <v>384</v>
      </c>
      <c r="D115" s="25" t="s">
        <v>15</v>
      </c>
      <c r="E115" s="25" t="s">
        <v>385</v>
      </c>
      <c r="F115" s="25" t="s">
        <v>386</v>
      </c>
      <c r="G115" s="17">
        <f t="shared" si="9"/>
        <v>52.3</v>
      </c>
      <c r="H115" s="20">
        <f t="shared" si="5"/>
        <v>2810.01</v>
      </c>
      <c r="I115" s="20">
        <f t="shared" si="6"/>
        <v>3124.59</v>
      </c>
      <c r="J115" s="20">
        <f t="shared" si="7"/>
        <v>3639.46</v>
      </c>
      <c r="K115" s="20">
        <f t="shared" si="8"/>
        <v>4782.58</v>
      </c>
    </row>
    <row r="116" spans="1:11" s="11" customFormat="1" ht="14.25" customHeight="1">
      <c r="A116" s="25" t="s">
        <v>353</v>
      </c>
      <c r="B116" s="25">
        <v>11</v>
      </c>
      <c r="C116" s="25" t="s">
        <v>387</v>
      </c>
      <c r="D116" s="25" t="s">
        <v>15</v>
      </c>
      <c r="E116" s="25" t="s">
        <v>388</v>
      </c>
      <c r="F116" s="25" t="s">
        <v>389</v>
      </c>
      <c r="G116" s="17">
        <f t="shared" si="9"/>
        <v>52.04</v>
      </c>
      <c r="H116" s="20">
        <f t="shared" si="5"/>
        <v>2800.8599999999997</v>
      </c>
      <c r="I116" s="20">
        <f t="shared" si="6"/>
        <v>3115.4399999999996</v>
      </c>
      <c r="J116" s="20">
        <f t="shared" si="7"/>
        <v>3630.31</v>
      </c>
      <c r="K116" s="20">
        <f t="shared" si="8"/>
        <v>4773.429999999999</v>
      </c>
    </row>
    <row r="117" spans="1:11" s="11" customFormat="1" ht="14.25" customHeight="1">
      <c r="A117" s="25" t="s">
        <v>353</v>
      </c>
      <c r="B117" s="25">
        <v>12</v>
      </c>
      <c r="C117" s="25" t="s">
        <v>390</v>
      </c>
      <c r="D117" s="25" t="s">
        <v>15</v>
      </c>
      <c r="E117" s="25" t="s">
        <v>391</v>
      </c>
      <c r="F117" s="25" t="s">
        <v>392</v>
      </c>
      <c r="G117" s="17">
        <f t="shared" si="9"/>
        <v>51.49</v>
      </c>
      <c r="H117" s="20">
        <f t="shared" si="5"/>
        <v>2782.41</v>
      </c>
      <c r="I117" s="20">
        <f t="shared" si="6"/>
        <v>3096.99</v>
      </c>
      <c r="J117" s="20">
        <f t="shared" si="7"/>
        <v>3611.8599999999997</v>
      </c>
      <c r="K117" s="20">
        <f t="shared" si="8"/>
        <v>4754.98</v>
      </c>
    </row>
    <row r="118" spans="1:11" s="11" customFormat="1" ht="14.25" customHeight="1">
      <c r="A118" s="25" t="s">
        <v>353</v>
      </c>
      <c r="B118" s="25">
        <v>13</v>
      </c>
      <c r="C118" s="25" t="s">
        <v>393</v>
      </c>
      <c r="D118" s="25" t="s">
        <v>15</v>
      </c>
      <c r="E118" s="25" t="s">
        <v>394</v>
      </c>
      <c r="F118" s="25" t="s">
        <v>395</v>
      </c>
      <c r="G118" s="17">
        <f t="shared" si="9"/>
        <v>51.36</v>
      </c>
      <c r="H118" s="20">
        <f t="shared" si="5"/>
        <v>2777.94</v>
      </c>
      <c r="I118" s="20">
        <f t="shared" si="6"/>
        <v>3092.52</v>
      </c>
      <c r="J118" s="20">
        <f t="shared" si="7"/>
        <v>3607.39</v>
      </c>
      <c r="K118" s="20">
        <f t="shared" si="8"/>
        <v>4750.509999999999</v>
      </c>
    </row>
    <row r="119" spans="1:11" s="11" customFormat="1" ht="14.25" customHeight="1">
      <c r="A119" s="25" t="s">
        <v>353</v>
      </c>
      <c r="B119" s="25">
        <v>14</v>
      </c>
      <c r="C119" s="25" t="s">
        <v>396</v>
      </c>
      <c r="D119" s="25" t="s">
        <v>15</v>
      </c>
      <c r="E119" s="25" t="s">
        <v>397</v>
      </c>
      <c r="F119" s="25" t="s">
        <v>398</v>
      </c>
      <c r="G119" s="17">
        <f t="shared" si="9"/>
        <v>51.48</v>
      </c>
      <c r="H119" s="20">
        <f t="shared" si="5"/>
        <v>2782.0899999999997</v>
      </c>
      <c r="I119" s="20">
        <f t="shared" si="6"/>
        <v>3096.6699999999996</v>
      </c>
      <c r="J119" s="20">
        <f t="shared" si="7"/>
        <v>3611.54</v>
      </c>
      <c r="K119" s="20">
        <f t="shared" si="8"/>
        <v>4754.66</v>
      </c>
    </row>
    <row r="120" spans="1:11" s="11" customFormat="1" ht="14.25" customHeight="1">
      <c r="A120" s="25" t="s">
        <v>353</v>
      </c>
      <c r="B120" s="25">
        <v>15</v>
      </c>
      <c r="C120" s="25" t="s">
        <v>399</v>
      </c>
      <c r="D120" s="25" t="s">
        <v>15</v>
      </c>
      <c r="E120" s="25" t="s">
        <v>400</v>
      </c>
      <c r="F120" s="25" t="s">
        <v>401</v>
      </c>
      <c r="G120" s="17">
        <f t="shared" si="9"/>
        <v>51.19</v>
      </c>
      <c r="H120" s="20">
        <f t="shared" si="5"/>
        <v>2772.09</v>
      </c>
      <c r="I120" s="20">
        <f t="shared" si="6"/>
        <v>3086.67</v>
      </c>
      <c r="J120" s="20">
        <f t="shared" si="7"/>
        <v>3601.5400000000004</v>
      </c>
      <c r="K120" s="20">
        <f t="shared" si="8"/>
        <v>4744.66</v>
      </c>
    </row>
    <row r="121" spans="1:11" s="11" customFormat="1" ht="14.25" customHeight="1">
      <c r="A121" s="25" t="s">
        <v>353</v>
      </c>
      <c r="B121" s="25">
        <v>16</v>
      </c>
      <c r="C121" s="25" t="s">
        <v>27</v>
      </c>
      <c r="D121" s="25" t="s">
        <v>15</v>
      </c>
      <c r="E121" s="25" t="s">
        <v>402</v>
      </c>
      <c r="F121" s="25" t="s">
        <v>403</v>
      </c>
      <c r="G121" s="17">
        <f t="shared" si="9"/>
        <v>50.68</v>
      </c>
      <c r="H121" s="20">
        <f t="shared" si="5"/>
        <v>2754.7099999999996</v>
      </c>
      <c r="I121" s="20">
        <f t="shared" si="6"/>
        <v>3069.2899999999995</v>
      </c>
      <c r="J121" s="20">
        <f t="shared" si="7"/>
        <v>3584.16</v>
      </c>
      <c r="K121" s="20">
        <f t="shared" si="8"/>
        <v>4727.280000000001</v>
      </c>
    </row>
    <row r="122" spans="1:11" s="11" customFormat="1" ht="14.25" customHeight="1">
      <c r="A122" s="25" t="s">
        <v>353</v>
      </c>
      <c r="B122" s="25">
        <v>17</v>
      </c>
      <c r="C122" s="25" t="s">
        <v>404</v>
      </c>
      <c r="D122" s="25" t="s">
        <v>405</v>
      </c>
      <c r="E122" s="25" t="s">
        <v>15</v>
      </c>
      <c r="F122" s="25" t="s">
        <v>406</v>
      </c>
      <c r="G122" s="17">
        <f t="shared" si="9"/>
        <v>51.4</v>
      </c>
      <c r="H122" s="20">
        <f t="shared" si="5"/>
        <v>2779.32</v>
      </c>
      <c r="I122" s="20">
        <f t="shared" si="6"/>
        <v>3093.9</v>
      </c>
      <c r="J122" s="20">
        <f t="shared" si="7"/>
        <v>3608.77</v>
      </c>
      <c r="K122" s="20">
        <f t="shared" si="8"/>
        <v>4751.889999999999</v>
      </c>
    </row>
    <row r="123" spans="1:11" s="11" customFormat="1" ht="14.25" customHeight="1">
      <c r="A123" s="25" t="s">
        <v>353</v>
      </c>
      <c r="B123" s="25">
        <v>18</v>
      </c>
      <c r="C123" s="25" t="s">
        <v>407</v>
      </c>
      <c r="D123" s="25" t="s">
        <v>408</v>
      </c>
      <c r="E123" s="25" t="s">
        <v>15</v>
      </c>
      <c r="F123" s="25" t="s">
        <v>409</v>
      </c>
      <c r="G123" s="17">
        <f t="shared" si="9"/>
        <v>56.69</v>
      </c>
      <c r="H123" s="20">
        <f t="shared" si="5"/>
        <v>2959.1</v>
      </c>
      <c r="I123" s="20">
        <f t="shared" si="6"/>
        <v>3273.68</v>
      </c>
      <c r="J123" s="20">
        <f t="shared" si="7"/>
        <v>3788.55</v>
      </c>
      <c r="K123" s="20">
        <f t="shared" si="8"/>
        <v>4931.669999999999</v>
      </c>
    </row>
    <row r="124" spans="1:11" s="11" customFormat="1" ht="14.25" customHeight="1">
      <c r="A124" s="25" t="s">
        <v>353</v>
      </c>
      <c r="B124" s="25">
        <v>19</v>
      </c>
      <c r="C124" s="25" t="s">
        <v>410</v>
      </c>
      <c r="D124" s="25" t="s">
        <v>411</v>
      </c>
      <c r="E124" s="25" t="s">
        <v>15</v>
      </c>
      <c r="F124" s="25" t="s">
        <v>412</v>
      </c>
      <c r="G124" s="17">
        <f t="shared" si="9"/>
        <v>57.35</v>
      </c>
      <c r="H124" s="20">
        <f t="shared" si="5"/>
        <v>2981.73</v>
      </c>
      <c r="I124" s="20">
        <f t="shared" si="6"/>
        <v>3296.31</v>
      </c>
      <c r="J124" s="20">
        <f t="shared" si="7"/>
        <v>3811.18</v>
      </c>
      <c r="K124" s="20">
        <f t="shared" si="8"/>
        <v>4954.3</v>
      </c>
    </row>
    <row r="125" spans="1:11" s="11" customFormat="1" ht="14.25" customHeight="1">
      <c r="A125" s="25" t="s">
        <v>353</v>
      </c>
      <c r="B125" s="25">
        <v>20</v>
      </c>
      <c r="C125" s="25" t="s">
        <v>413</v>
      </c>
      <c r="D125" s="25" t="s">
        <v>15</v>
      </c>
      <c r="E125" s="25" t="s">
        <v>414</v>
      </c>
      <c r="F125" s="25" t="s">
        <v>415</v>
      </c>
      <c r="G125" s="17">
        <f t="shared" si="9"/>
        <v>58.21</v>
      </c>
      <c r="H125" s="20">
        <f t="shared" si="5"/>
        <v>3010.96</v>
      </c>
      <c r="I125" s="20">
        <f t="shared" si="6"/>
        <v>3325.54</v>
      </c>
      <c r="J125" s="20">
        <f t="shared" si="7"/>
        <v>3840.41</v>
      </c>
      <c r="K125" s="20">
        <f t="shared" si="8"/>
        <v>4983.53</v>
      </c>
    </row>
    <row r="126" spans="1:11" s="11" customFormat="1" ht="14.25" customHeight="1">
      <c r="A126" s="25" t="s">
        <v>353</v>
      </c>
      <c r="B126" s="25">
        <v>21</v>
      </c>
      <c r="C126" s="25" t="s">
        <v>416</v>
      </c>
      <c r="D126" s="25" t="s">
        <v>15</v>
      </c>
      <c r="E126" s="25" t="s">
        <v>417</v>
      </c>
      <c r="F126" s="25" t="s">
        <v>418</v>
      </c>
      <c r="G126" s="17">
        <f t="shared" si="9"/>
        <v>51.92</v>
      </c>
      <c r="H126" s="20">
        <f t="shared" si="5"/>
        <v>2796.88</v>
      </c>
      <c r="I126" s="20">
        <f t="shared" si="6"/>
        <v>3111.46</v>
      </c>
      <c r="J126" s="20">
        <f t="shared" si="7"/>
        <v>3626.33</v>
      </c>
      <c r="K126" s="20">
        <f t="shared" si="8"/>
        <v>4769.45</v>
      </c>
    </row>
    <row r="127" spans="1:11" s="11" customFormat="1" ht="14.25" customHeight="1">
      <c r="A127" s="25" t="s">
        <v>353</v>
      </c>
      <c r="B127" s="25">
        <v>22</v>
      </c>
      <c r="C127" s="25" t="s">
        <v>419</v>
      </c>
      <c r="D127" s="25" t="s">
        <v>15</v>
      </c>
      <c r="E127" s="25" t="s">
        <v>420</v>
      </c>
      <c r="F127" s="25" t="s">
        <v>421</v>
      </c>
      <c r="G127" s="17">
        <f t="shared" si="9"/>
        <v>48.97</v>
      </c>
      <c r="H127" s="20">
        <f t="shared" si="5"/>
        <v>2696.61</v>
      </c>
      <c r="I127" s="20">
        <f t="shared" si="6"/>
        <v>3011.19</v>
      </c>
      <c r="J127" s="20">
        <f t="shared" si="7"/>
        <v>3526.06</v>
      </c>
      <c r="K127" s="20">
        <f t="shared" si="8"/>
        <v>4669.18</v>
      </c>
    </row>
    <row r="128" spans="1:11" s="11" customFormat="1" ht="14.25" customHeight="1">
      <c r="A128" s="25" t="s">
        <v>353</v>
      </c>
      <c r="B128" s="25">
        <v>23</v>
      </c>
      <c r="C128" s="25" t="s">
        <v>422</v>
      </c>
      <c r="D128" s="25" t="s">
        <v>15</v>
      </c>
      <c r="E128" s="25" t="s">
        <v>423</v>
      </c>
      <c r="F128" s="25" t="s">
        <v>424</v>
      </c>
      <c r="G128" s="17">
        <f t="shared" si="9"/>
        <v>47.94</v>
      </c>
      <c r="H128" s="20">
        <f t="shared" si="5"/>
        <v>2661.69</v>
      </c>
      <c r="I128" s="20">
        <f t="shared" si="6"/>
        <v>2976.27</v>
      </c>
      <c r="J128" s="20">
        <f t="shared" si="7"/>
        <v>3491.14</v>
      </c>
      <c r="K128" s="20">
        <f t="shared" si="8"/>
        <v>4634.259999999999</v>
      </c>
    </row>
    <row r="129" spans="1:11" s="11" customFormat="1" ht="14.25" customHeight="1">
      <c r="A129" s="25" t="s">
        <v>425</v>
      </c>
      <c r="B129" s="25">
        <v>0</v>
      </c>
      <c r="C129" s="25" t="s">
        <v>426</v>
      </c>
      <c r="D129" s="25" t="s">
        <v>427</v>
      </c>
      <c r="E129" s="25" t="s">
        <v>15</v>
      </c>
      <c r="F129" s="25" t="s">
        <v>428</v>
      </c>
      <c r="G129" s="17">
        <f t="shared" si="9"/>
        <v>33.01</v>
      </c>
      <c r="H129" s="20">
        <f t="shared" si="5"/>
        <v>2153.9800000000005</v>
      </c>
      <c r="I129" s="20">
        <f t="shared" si="6"/>
        <v>2468.5600000000004</v>
      </c>
      <c r="J129" s="20">
        <f t="shared" si="7"/>
        <v>2983.4300000000003</v>
      </c>
      <c r="K129" s="20">
        <f t="shared" si="8"/>
        <v>4126.55</v>
      </c>
    </row>
    <row r="130" spans="1:11" s="11" customFormat="1" ht="14.25" customHeight="1">
      <c r="A130" s="25" t="s">
        <v>425</v>
      </c>
      <c r="B130" s="25">
        <v>1</v>
      </c>
      <c r="C130" s="25" t="s">
        <v>429</v>
      </c>
      <c r="D130" s="25" t="s">
        <v>430</v>
      </c>
      <c r="E130" s="25" t="s">
        <v>15</v>
      </c>
      <c r="F130" s="25" t="s">
        <v>431</v>
      </c>
      <c r="G130" s="17">
        <f t="shared" si="9"/>
        <v>29.91</v>
      </c>
      <c r="H130" s="20">
        <f t="shared" si="5"/>
        <v>2048.42</v>
      </c>
      <c r="I130" s="20">
        <f t="shared" si="6"/>
        <v>2363</v>
      </c>
      <c r="J130" s="20">
        <f t="shared" si="7"/>
        <v>2877.87</v>
      </c>
      <c r="K130" s="20">
        <f t="shared" si="8"/>
        <v>4020.99</v>
      </c>
    </row>
    <row r="131" spans="1:11" s="11" customFormat="1" ht="14.25" customHeight="1">
      <c r="A131" s="25" t="s">
        <v>425</v>
      </c>
      <c r="B131" s="25">
        <v>2</v>
      </c>
      <c r="C131" s="25" t="s">
        <v>432</v>
      </c>
      <c r="D131" s="25" t="s">
        <v>433</v>
      </c>
      <c r="E131" s="25" t="s">
        <v>15</v>
      </c>
      <c r="F131" s="25" t="s">
        <v>434</v>
      </c>
      <c r="G131" s="17">
        <f t="shared" si="9"/>
        <v>29.16</v>
      </c>
      <c r="H131" s="20">
        <f t="shared" si="5"/>
        <v>2022.91</v>
      </c>
      <c r="I131" s="20">
        <f t="shared" si="6"/>
        <v>2337.49</v>
      </c>
      <c r="J131" s="20">
        <f t="shared" si="7"/>
        <v>2852.3599999999997</v>
      </c>
      <c r="K131" s="20">
        <f t="shared" si="8"/>
        <v>3995.4799999999996</v>
      </c>
    </row>
    <row r="132" spans="1:11" s="11" customFormat="1" ht="14.25" customHeight="1">
      <c r="A132" s="25" t="s">
        <v>425</v>
      </c>
      <c r="B132" s="25">
        <v>3</v>
      </c>
      <c r="C132" s="25" t="s">
        <v>435</v>
      </c>
      <c r="D132" s="25" t="s">
        <v>436</v>
      </c>
      <c r="E132" s="25" t="s">
        <v>15</v>
      </c>
      <c r="F132" s="25" t="s">
        <v>437</v>
      </c>
      <c r="G132" s="17">
        <f t="shared" si="9"/>
        <v>28.49</v>
      </c>
      <c r="H132" s="20">
        <f t="shared" si="5"/>
        <v>2000.21</v>
      </c>
      <c r="I132" s="20">
        <f t="shared" si="6"/>
        <v>2314.79</v>
      </c>
      <c r="J132" s="20">
        <f t="shared" si="7"/>
        <v>2829.66</v>
      </c>
      <c r="K132" s="20">
        <f t="shared" si="8"/>
        <v>3972.7799999999997</v>
      </c>
    </row>
    <row r="133" spans="1:11" s="11" customFormat="1" ht="14.25" customHeight="1">
      <c r="A133" s="25" t="s">
        <v>425</v>
      </c>
      <c r="B133" s="25">
        <v>4</v>
      </c>
      <c r="C133" s="25" t="s">
        <v>438</v>
      </c>
      <c r="D133" s="25" t="s">
        <v>439</v>
      </c>
      <c r="E133" s="25" t="s">
        <v>15</v>
      </c>
      <c r="F133" s="25" t="s">
        <v>34</v>
      </c>
      <c r="G133" s="17">
        <f t="shared" si="9"/>
        <v>28.88</v>
      </c>
      <c r="H133" s="20">
        <f t="shared" si="5"/>
        <v>2013.63</v>
      </c>
      <c r="I133" s="20">
        <f t="shared" si="6"/>
        <v>2328.21</v>
      </c>
      <c r="J133" s="20">
        <f t="shared" si="7"/>
        <v>2843.08</v>
      </c>
      <c r="K133" s="20">
        <f t="shared" si="8"/>
        <v>3986.2</v>
      </c>
    </row>
    <row r="134" spans="1:11" s="11" customFormat="1" ht="14.25" customHeight="1">
      <c r="A134" s="25" t="s">
        <v>425</v>
      </c>
      <c r="B134" s="25">
        <v>5</v>
      </c>
      <c r="C134" s="25" t="s">
        <v>440</v>
      </c>
      <c r="D134" s="25" t="s">
        <v>441</v>
      </c>
      <c r="E134" s="25" t="s">
        <v>15</v>
      </c>
      <c r="F134" s="25" t="s">
        <v>442</v>
      </c>
      <c r="G134" s="17">
        <f t="shared" si="9"/>
        <v>32.91</v>
      </c>
      <c r="H134" s="20">
        <f t="shared" si="5"/>
        <v>2150.49</v>
      </c>
      <c r="I134" s="20">
        <f t="shared" si="6"/>
        <v>2465.0699999999997</v>
      </c>
      <c r="J134" s="20">
        <f t="shared" si="7"/>
        <v>2979.9399999999996</v>
      </c>
      <c r="K134" s="20">
        <f t="shared" si="8"/>
        <v>4123.0599999999995</v>
      </c>
    </row>
    <row r="135" spans="1:11" s="11" customFormat="1" ht="14.25" customHeight="1">
      <c r="A135" s="25" t="s">
        <v>425</v>
      </c>
      <c r="B135" s="25">
        <v>6</v>
      </c>
      <c r="C135" s="25" t="s">
        <v>443</v>
      </c>
      <c r="D135" s="25" t="s">
        <v>444</v>
      </c>
      <c r="E135" s="25" t="s">
        <v>15</v>
      </c>
      <c r="F135" s="25" t="s">
        <v>445</v>
      </c>
      <c r="G135" s="17">
        <f t="shared" si="9"/>
        <v>39.77</v>
      </c>
      <c r="H135" s="20">
        <f t="shared" si="5"/>
        <v>2383.87</v>
      </c>
      <c r="I135" s="20">
        <f t="shared" si="6"/>
        <v>2698.45</v>
      </c>
      <c r="J135" s="20">
        <f t="shared" si="7"/>
        <v>3213.32</v>
      </c>
      <c r="K135" s="20">
        <f t="shared" si="8"/>
        <v>4356.4400000000005</v>
      </c>
    </row>
    <row r="136" spans="1:11" s="11" customFormat="1" ht="14.25" customHeight="1">
      <c r="A136" s="25" t="s">
        <v>425</v>
      </c>
      <c r="B136" s="25">
        <v>7</v>
      </c>
      <c r="C136" s="25" t="s">
        <v>446</v>
      </c>
      <c r="D136" s="25" t="s">
        <v>447</v>
      </c>
      <c r="E136" s="25" t="s">
        <v>15</v>
      </c>
      <c r="F136" s="25" t="s">
        <v>448</v>
      </c>
      <c r="G136" s="17">
        <f t="shared" si="9"/>
        <v>46.23</v>
      </c>
      <c r="H136" s="20">
        <f t="shared" si="5"/>
        <v>2603.52</v>
      </c>
      <c r="I136" s="20">
        <f t="shared" si="6"/>
        <v>2918.1</v>
      </c>
      <c r="J136" s="20">
        <f t="shared" si="7"/>
        <v>3432.97</v>
      </c>
      <c r="K136" s="20">
        <f t="shared" si="8"/>
        <v>4576.089999999999</v>
      </c>
    </row>
    <row r="137" spans="1:11" s="11" customFormat="1" ht="14.25" customHeight="1">
      <c r="A137" s="25" t="s">
        <v>425</v>
      </c>
      <c r="B137" s="25">
        <v>8</v>
      </c>
      <c r="C137" s="25" t="s">
        <v>449</v>
      </c>
      <c r="D137" s="25" t="s">
        <v>15</v>
      </c>
      <c r="E137" s="25" t="s">
        <v>450</v>
      </c>
      <c r="F137" s="25" t="s">
        <v>451</v>
      </c>
      <c r="G137" s="17">
        <f t="shared" si="9"/>
        <v>48.12</v>
      </c>
      <c r="H137" s="20">
        <f t="shared" si="5"/>
        <v>2667.81</v>
      </c>
      <c r="I137" s="20">
        <f t="shared" si="6"/>
        <v>2982.39</v>
      </c>
      <c r="J137" s="20">
        <f t="shared" si="7"/>
        <v>3497.26</v>
      </c>
      <c r="K137" s="20">
        <f t="shared" si="8"/>
        <v>4640.38</v>
      </c>
    </row>
    <row r="138" spans="1:11" s="11" customFormat="1" ht="14.25" customHeight="1">
      <c r="A138" s="25" t="s">
        <v>425</v>
      </c>
      <c r="B138" s="25">
        <v>9</v>
      </c>
      <c r="C138" s="25" t="s">
        <v>452</v>
      </c>
      <c r="D138" s="25" t="s">
        <v>15</v>
      </c>
      <c r="E138" s="25" t="s">
        <v>453</v>
      </c>
      <c r="F138" s="25" t="s">
        <v>454</v>
      </c>
      <c r="G138" s="17">
        <f t="shared" si="9"/>
        <v>51.02</v>
      </c>
      <c r="H138" s="20">
        <f aca="true" t="shared" si="10" ref="H138:H201">F138+$M$3+G138</f>
        <v>2766.2400000000002</v>
      </c>
      <c r="I138" s="20">
        <f aca="true" t="shared" si="11" ref="I138:I201">F138+$N$3+G138</f>
        <v>3080.82</v>
      </c>
      <c r="J138" s="20">
        <f aca="true" t="shared" si="12" ref="J138:J201">F138+$O$3+G138</f>
        <v>3595.69</v>
      </c>
      <c r="K138" s="20">
        <f aca="true" t="shared" si="13" ref="K138:K201">F138+$P$3+G138</f>
        <v>4738.81</v>
      </c>
    </row>
    <row r="139" spans="1:11" s="11" customFormat="1" ht="14.25" customHeight="1">
      <c r="A139" s="25" t="s">
        <v>425</v>
      </c>
      <c r="B139" s="25">
        <v>10</v>
      </c>
      <c r="C139" s="25" t="s">
        <v>455</v>
      </c>
      <c r="D139" s="25" t="s">
        <v>15</v>
      </c>
      <c r="E139" s="25" t="s">
        <v>456</v>
      </c>
      <c r="F139" s="25" t="s">
        <v>457</v>
      </c>
      <c r="G139" s="17">
        <f aca="true" t="shared" si="14" ref="G139:G202">ROUND((F139*0.0303),2)</f>
        <v>51.42</v>
      </c>
      <c r="H139" s="20">
        <f t="shared" si="10"/>
        <v>2779.91</v>
      </c>
      <c r="I139" s="20">
        <f t="shared" si="11"/>
        <v>3094.49</v>
      </c>
      <c r="J139" s="20">
        <f t="shared" si="12"/>
        <v>3609.36</v>
      </c>
      <c r="K139" s="20">
        <f t="shared" si="13"/>
        <v>4752.48</v>
      </c>
    </row>
    <row r="140" spans="1:11" s="11" customFormat="1" ht="14.25" customHeight="1">
      <c r="A140" s="25" t="s">
        <v>425</v>
      </c>
      <c r="B140" s="25">
        <v>11</v>
      </c>
      <c r="C140" s="25" t="s">
        <v>458</v>
      </c>
      <c r="D140" s="25" t="s">
        <v>15</v>
      </c>
      <c r="E140" s="25" t="s">
        <v>459</v>
      </c>
      <c r="F140" s="25" t="s">
        <v>460</v>
      </c>
      <c r="G140" s="17">
        <f t="shared" si="14"/>
        <v>49.88</v>
      </c>
      <c r="H140" s="20">
        <f t="shared" si="10"/>
        <v>2727.69</v>
      </c>
      <c r="I140" s="20">
        <f t="shared" si="11"/>
        <v>3042.27</v>
      </c>
      <c r="J140" s="20">
        <f t="shared" si="12"/>
        <v>3557.1400000000003</v>
      </c>
      <c r="K140" s="20">
        <f t="shared" si="13"/>
        <v>4700.26</v>
      </c>
    </row>
    <row r="141" spans="1:11" s="11" customFormat="1" ht="14.25" customHeight="1">
      <c r="A141" s="25" t="s">
        <v>425</v>
      </c>
      <c r="B141" s="25">
        <v>12</v>
      </c>
      <c r="C141" s="25" t="s">
        <v>461</v>
      </c>
      <c r="D141" s="25" t="s">
        <v>15</v>
      </c>
      <c r="E141" s="25" t="s">
        <v>462</v>
      </c>
      <c r="F141" s="25" t="s">
        <v>463</v>
      </c>
      <c r="G141" s="17">
        <f t="shared" si="14"/>
        <v>49.14</v>
      </c>
      <c r="H141" s="20">
        <f t="shared" si="10"/>
        <v>2702.27</v>
      </c>
      <c r="I141" s="20">
        <f t="shared" si="11"/>
        <v>3016.85</v>
      </c>
      <c r="J141" s="20">
        <f t="shared" si="12"/>
        <v>3531.72</v>
      </c>
      <c r="K141" s="20">
        <f t="shared" si="13"/>
        <v>4674.84</v>
      </c>
    </row>
    <row r="142" spans="1:11" s="11" customFormat="1" ht="14.25" customHeight="1">
      <c r="A142" s="25" t="s">
        <v>425</v>
      </c>
      <c r="B142" s="25">
        <v>13</v>
      </c>
      <c r="C142" s="25" t="s">
        <v>93</v>
      </c>
      <c r="D142" s="25" t="s">
        <v>15</v>
      </c>
      <c r="E142" s="25" t="s">
        <v>464</v>
      </c>
      <c r="F142" s="25" t="s">
        <v>95</v>
      </c>
      <c r="G142" s="17">
        <f t="shared" si="14"/>
        <v>49.28</v>
      </c>
      <c r="H142" s="20">
        <f t="shared" si="10"/>
        <v>2707.0800000000004</v>
      </c>
      <c r="I142" s="20">
        <f t="shared" si="11"/>
        <v>3021.6600000000003</v>
      </c>
      <c r="J142" s="20">
        <f t="shared" si="12"/>
        <v>3536.53</v>
      </c>
      <c r="K142" s="20">
        <f t="shared" si="13"/>
        <v>4679.65</v>
      </c>
    </row>
    <row r="143" spans="1:11" s="11" customFormat="1" ht="14.25" customHeight="1">
      <c r="A143" s="25" t="s">
        <v>425</v>
      </c>
      <c r="B143" s="25">
        <v>14</v>
      </c>
      <c r="C143" s="25" t="s">
        <v>465</v>
      </c>
      <c r="D143" s="25" t="s">
        <v>15</v>
      </c>
      <c r="E143" s="25" t="s">
        <v>466</v>
      </c>
      <c r="F143" s="25" t="s">
        <v>467</v>
      </c>
      <c r="G143" s="17">
        <f t="shared" si="14"/>
        <v>48.64</v>
      </c>
      <c r="H143" s="20">
        <f t="shared" si="10"/>
        <v>2685.39</v>
      </c>
      <c r="I143" s="20">
        <f t="shared" si="11"/>
        <v>2999.97</v>
      </c>
      <c r="J143" s="20">
        <f t="shared" si="12"/>
        <v>3514.8399999999997</v>
      </c>
      <c r="K143" s="20">
        <f t="shared" si="13"/>
        <v>4657.96</v>
      </c>
    </row>
    <row r="144" spans="1:11" s="11" customFormat="1" ht="14.25" customHeight="1">
      <c r="A144" s="25" t="s">
        <v>425</v>
      </c>
      <c r="B144" s="25">
        <v>15</v>
      </c>
      <c r="C144" s="25" t="s">
        <v>468</v>
      </c>
      <c r="D144" s="25" t="s">
        <v>15</v>
      </c>
      <c r="E144" s="25" t="s">
        <v>469</v>
      </c>
      <c r="F144" s="25" t="s">
        <v>236</v>
      </c>
      <c r="G144" s="17">
        <f t="shared" si="14"/>
        <v>48.44</v>
      </c>
      <c r="H144" s="20">
        <f t="shared" si="10"/>
        <v>2678.5</v>
      </c>
      <c r="I144" s="20">
        <f t="shared" si="11"/>
        <v>2993.08</v>
      </c>
      <c r="J144" s="20">
        <f t="shared" si="12"/>
        <v>3507.9500000000003</v>
      </c>
      <c r="K144" s="20">
        <f t="shared" si="13"/>
        <v>4651.07</v>
      </c>
    </row>
    <row r="145" spans="1:11" s="11" customFormat="1" ht="14.25" customHeight="1">
      <c r="A145" s="25" t="s">
        <v>425</v>
      </c>
      <c r="B145" s="25">
        <v>16</v>
      </c>
      <c r="C145" s="25" t="s">
        <v>470</v>
      </c>
      <c r="D145" s="25" t="s">
        <v>15</v>
      </c>
      <c r="E145" s="25" t="s">
        <v>471</v>
      </c>
      <c r="F145" s="25" t="s">
        <v>472</v>
      </c>
      <c r="G145" s="17">
        <f t="shared" si="14"/>
        <v>48.42</v>
      </c>
      <c r="H145" s="20">
        <f t="shared" si="10"/>
        <v>2677.82</v>
      </c>
      <c r="I145" s="20">
        <f t="shared" si="11"/>
        <v>2992.4</v>
      </c>
      <c r="J145" s="20">
        <f t="shared" si="12"/>
        <v>3507.2700000000004</v>
      </c>
      <c r="K145" s="20">
        <f t="shared" si="13"/>
        <v>4650.39</v>
      </c>
    </row>
    <row r="146" spans="1:11" s="11" customFormat="1" ht="14.25" customHeight="1">
      <c r="A146" s="25" t="s">
        <v>425</v>
      </c>
      <c r="B146" s="25">
        <v>17</v>
      </c>
      <c r="C146" s="25" t="s">
        <v>473</v>
      </c>
      <c r="D146" s="25" t="s">
        <v>15</v>
      </c>
      <c r="E146" s="25" t="s">
        <v>474</v>
      </c>
      <c r="F146" s="25" t="s">
        <v>475</v>
      </c>
      <c r="G146" s="17">
        <f t="shared" si="14"/>
        <v>50.08</v>
      </c>
      <c r="H146" s="20">
        <f t="shared" si="10"/>
        <v>2734.37</v>
      </c>
      <c r="I146" s="20">
        <f t="shared" si="11"/>
        <v>3048.95</v>
      </c>
      <c r="J146" s="20">
        <f t="shared" si="12"/>
        <v>3563.8199999999997</v>
      </c>
      <c r="K146" s="20">
        <f t="shared" si="13"/>
        <v>4706.94</v>
      </c>
    </row>
    <row r="147" spans="1:11" s="11" customFormat="1" ht="14.25" customHeight="1">
      <c r="A147" s="25" t="s">
        <v>425</v>
      </c>
      <c r="B147" s="25">
        <v>18</v>
      </c>
      <c r="C147" s="25" t="s">
        <v>476</v>
      </c>
      <c r="D147" s="25" t="s">
        <v>15</v>
      </c>
      <c r="E147" s="25" t="s">
        <v>477</v>
      </c>
      <c r="F147" s="25" t="s">
        <v>478</v>
      </c>
      <c r="G147" s="17">
        <f t="shared" si="14"/>
        <v>50.66</v>
      </c>
      <c r="H147" s="20">
        <f t="shared" si="10"/>
        <v>2754.1</v>
      </c>
      <c r="I147" s="20">
        <f t="shared" si="11"/>
        <v>3068.68</v>
      </c>
      <c r="J147" s="20">
        <f t="shared" si="12"/>
        <v>3583.55</v>
      </c>
      <c r="K147" s="20">
        <f t="shared" si="13"/>
        <v>4726.67</v>
      </c>
    </row>
    <row r="148" spans="1:11" s="11" customFormat="1" ht="14.25" customHeight="1">
      <c r="A148" s="25" t="s">
        <v>425</v>
      </c>
      <c r="B148" s="25">
        <v>19</v>
      </c>
      <c r="C148" s="25" t="s">
        <v>479</v>
      </c>
      <c r="D148" s="25" t="s">
        <v>15</v>
      </c>
      <c r="E148" s="25" t="s">
        <v>480</v>
      </c>
      <c r="F148" s="25" t="s">
        <v>481</v>
      </c>
      <c r="G148" s="17">
        <f t="shared" si="14"/>
        <v>50.41</v>
      </c>
      <c r="H148" s="20">
        <f t="shared" si="10"/>
        <v>2745.4799999999996</v>
      </c>
      <c r="I148" s="20">
        <f t="shared" si="11"/>
        <v>3060.0599999999995</v>
      </c>
      <c r="J148" s="20">
        <f t="shared" si="12"/>
        <v>3574.93</v>
      </c>
      <c r="K148" s="20">
        <f t="shared" si="13"/>
        <v>4718.049999999999</v>
      </c>
    </row>
    <row r="149" spans="1:11" s="11" customFormat="1" ht="14.25" customHeight="1">
      <c r="A149" s="25" t="s">
        <v>425</v>
      </c>
      <c r="B149" s="25">
        <v>20</v>
      </c>
      <c r="C149" s="25" t="s">
        <v>59</v>
      </c>
      <c r="D149" s="25" t="s">
        <v>15</v>
      </c>
      <c r="E149" s="25" t="s">
        <v>482</v>
      </c>
      <c r="F149" s="25" t="s">
        <v>483</v>
      </c>
      <c r="G149" s="17">
        <f t="shared" si="14"/>
        <v>50.06</v>
      </c>
      <c r="H149" s="20">
        <f t="shared" si="10"/>
        <v>2733.72</v>
      </c>
      <c r="I149" s="20">
        <f t="shared" si="11"/>
        <v>3048.2999999999997</v>
      </c>
      <c r="J149" s="20">
        <f t="shared" si="12"/>
        <v>3563.17</v>
      </c>
      <c r="K149" s="20">
        <f t="shared" si="13"/>
        <v>4706.29</v>
      </c>
    </row>
    <row r="150" spans="1:11" s="11" customFormat="1" ht="14.25" customHeight="1">
      <c r="A150" s="25" t="s">
        <v>425</v>
      </c>
      <c r="B150" s="25">
        <v>21</v>
      </c>
      <c r="C150" s="25" t="s">
        <v>484</v>
      </c>
      <c r="D150" s="25" t="s">
        <v>15</v>
      </c>
      <c r="E150" s="25" t="s">
        <v>485</v>
      </c>
      <c r="F150" s="25" t="s">
        <v>486</v>
      </c>
      <c r="G150" s="17">
        <f t="shared" si="14"/>
        <v>49.34</v>
      </c>
      <c r="H150" s="20">
        <f t="shared" si="10"/>
        <v>2709.13</v>
      </c>
      <c r="I150" s="20">
        <f t="shared" si="11"/>
        <v>3023.71</v>
      </c>
      <c r="J150" s="20">
        <f t="shared" si="12"/>
        <v>3538.58</v>
      </c>
      <c r="K150" s="20">
        <f t="shared" si="13"/>
        <v>4681.7</v>
      </c>
    </row>
    <row r="151" spans="1:11" s="11" customFormat="1" ht="14.25" customHeight="1">
      <c r="A151" s="25" t="s">
        <v>425</v>
      </c>
      <c r="B151" s="25">
        <v>22</v>
      </c>
      <c r="C151" s="25" t="s">
        <v>487</v>
      </c>
      <c r="D151" s="25" t="s">
        <v>15</v>
      </c>
      <c r="E151" s="25" t="s">
        <v>488</v>
      </c>
      <c r="F151" s="25" t="s">
        <v>489</v>
      </c>
      <c r="G151" s="17">
        <f t="shared" si="14"/>
        <v>46.1</v>
      </c>
      <c r="H151" s="20">
        <f t="shared" si="10"/>
        <v>2598.9900000000002</v>
      </c>
      <c r="I151" s="20">
        <f t="shared" si="11"/>
        <v>2913.57</v>
      </c>
      <c r="J151" s="20">
        <f t="shared" si="12"/>
        <v>3428.44</v>
      </c>
      <c r="K151" s="20">
        <f t="shared" si="13"/>
        <v>4571.56</v>
      </c>
    </row>
    <row r="152" spans="1:11" s="11" customFormat="1" ht="14.25" customHeight="1">
      <c r="A152" s="25" t="s">
        <v>425</v>
      </c>
      <c r="B152" s="25">
        <v>23</v>
      </c>
      <c r="C152" s="25" t="s">
        <v>490</v>
      </c>
      <c r="D152" s="25" t="s">
        <v>15</v>
      </c>
      <c r="E152" s="25" t="s">
        <v>491</v>
      </c>
      <c r="F152" s="25" t="s">
        <v>492</v>
      </c>
      <c r="G152" s="17">
        <f t="shared" si="14"/>
        <v>44.52</v>
      </c>
      <c r="H152" s="20">
        <f t="shared" si="10"/>
        <v>2545.29</v>
      </c>
      <c r="I152" s="20">
        <f t="shared" si="11"/>
        <v>2859.87</v>
      </c>
      <c r="J152" s="20">
        <f t="shared" si="12"/>
        <v>3374.7400000000002</v>
      </c>
      <c r="K152" s="20">
        <f t="shared" si="13"/>
        <v>4517.860000000001</v>
      </c>
    </row>
    <row r="153" spans="1:11" s="11" customFormat="1" ht="14.25" customHeight="1">
      <c r="A153" s="25" t="s">
        <v>493</v>
      </c>
      <c r="B153" s="25">
        <v>0</v>
      </c>
      <c r="C153" s="25" t="s">
        <v>494</v>
      </c>
      <c r="D153" s="25" t="s">
        <v>15</v>
      </c>
      <c r="E153" s="25" t="s">
        <v>495</v>
      </c>
      <c r="F153" s="25" t="s">
        <v>496</v>
      </c>
      <c r="G153" s="17">
        <f t="shared" si="14"/>
        <v>33.42</v>
      </c>
      <c r="H153" s="20">
        <f t="shared" si="10"/>
        <v>2168.0299999999997</v>
      </c>
      <c r="I153" s="20">
        <f t="shared" si="11"/>
        <v>2482.6099999999997</v>
      </c>
      <c r="J153" s="20">
        <f t="shared" si="12"/>
        <v>2997.48</v>
      </c>
      <c r="K153" s="20">
        <f t="shared" si="13"/>
        <v>4140.6</v>
      </c>
    </row>
    <row r="154" spans="1:11" s="11" customFormat="1" ht="14.25" customHeight="1">
      <c r="A154" s="25" t="s">
        <v>493</v>
      </c>
      <c r="B154" s="25">
        <v>1</v>
      </c>
      <c r="C154" s="25" t="s">
        <v>497</v>
      </c>
      <c r="D154" s="25" t="s">
        <v>15</v>
      </c>
      <c r="E154" s="25" t="s">
        <v>498</v>
      </c>
      <c r="F154" s="25" t="s">
        <v>499</v>
      </c>
      <c r="G154" s="17">
        <f t="shared" si="14"/>
        <v>31.95</v>
      </c>
      <c r="H154" s="20">
        <f t="shared" si="10"/>
        <v>2117.89</v>
      </c>
      <c r="I154" s="20">
        <f t="shared" si="11"/>
        <v>2432.47</v>
      </c>
      <c r="J154" s="20">
        <f t="shared" si="12"/>
        <v>2947.34</v>
      </c>
      <c r="K154" s="20">
        <f t="shared" si="13"/>
        <v>4090.46</v>
      </c>
    </row>
    <row r="155" spans="1:11" s="11" customFormat="1" ht="14.25" customHeight="1">
      <c r="A155" s="25" t="s">
        <v>493</v>
      </c>
      <c r="B155" s="25">
        <v>2</v>
      </c>
      <c r="C155" s="25" t="s">
        <v>500</v>
      </c>
      <c r="D155" s="25" t="s">
        <v>15</v>
      </c>
      <c r="E155" s="25" t="s">
        <v>501</v>
      </c>
      <c r="F155" s="25" t="s">
        <v>502</v>
      </c>
      <c r="G155" s="17">
        <f t="shared" si="14"/>
        <v>30.28</v>
      </c>
      <c r="H155" s="20">
        <f t="shared" si="10"/>
        <v>2061.09</v>
      </c>
      <c r="I155" s="20">
        <f t="shared" si="11"/>
        <v>2375.67</v>
      </c>
      <c r="J155" s="20">
        <f t="shared" si="12"/>
        <v>2890.5400000000004</v>
      </c>
      <c r="K155" s="20">
        <f t="shared" si="13"/>
        <v>4033.6600000000003</v>
      </c>
    </row>
    <row r="156" spans="1:11" s="11" customFormat="1" ht="14.25" customHeight="1">
      <c r="A156" s="25" t="s">
        <v>493</v>
      </c>
      <c r="B156" s="25">
        <v>3</v>
      </c>
      <c r="C156" s="25" t="s">
        <v>503</v>
      </c>
      <c r="D156" s="25" t="s">
        <v>15</v>
      </c>
      <c r="E156" s="25" t="s">
        <v>504</v>
      </c>
      <c r="F156" s="25" t="s">
        <v>24</v>
      </c>
      <c r="G156" s="17">
        <f t="shared" si="14"/>
        <v>31.76</v>
      </c>
      <c r="H156" s="20">
        <f t="shared" si="10"/>
        <v>2111.38</v>
      </c>
      <c r="I156" s="20">
        <f t="shared" si="11"/>
        <v>2425.96</v>
      </c>
      <c r="J156" s="20">
        <f t="shared" si="12"/>
        <v>2940.8300000000004</v>
      </c>
      <c r="K156" s="20">
        <f t="shared" si="13"/>
        <v>4083.9500000000003</v>
      </c>
    </row>
    <row r="157" spans="1:11" s="11" customFormat="1" ht="14.25" customHeight="1">
      <c r="A157" s="25" t="s">
        <v>493</v>
      </c>
      <c r="B157" s="25">
        <v>4</v>
      </c>
      <c r="C157" s="25" t="s">
        <v>505</v>
      </c>
      <c r="D157" s="25" t="s">
        <v>15</v>
      </c>
      <c r="E157" s="25" t="s">
        <v>506</v>
      </c>
      <c r="F157" s="25" t="s">
        <v>507</v>
      </c>
      <c r="G157" s="17">
        <f t="shared" si="14"/>
        <v>32.16</v>
      </c>
      <c r="H157" s="20">
        <f t="shared" si="10"/>
        <v>2124.9799999999996</v>
      </c>
      <c r="I157" s="20">
        <f t="shared" si="11"/>
        <v>2439.5599999999995</v>
      </c>
      <c r="J157" s="20">
        <f t="shared" si="12"/>
        <v>2954.43</v>
      </c>
      <c r="K157" s="20">
        <f t="shared" si="13"/>
        <v>4097.55</v>
      </c>
    </row>
    <row r="158" spans="1:11" s="11" customFormat="1" ht="14.25" customHeight="1">
      <c r="A158" s="25" t="s">
        <v>493</v>
      </c>
      <c r="B158" s="25">
        <v>5</v>
      </c>
      <c r="C158" s="25" t="s">
        <v>508</v>
      </c>
      <c r="D158" s="25" t="s">
        <v>15</v>
      </c>
      <c r="E158" s="25" t="s">
        <v>509</v>
      </c>
      <c r="F158" s="25" t="s">
        <v>510</v>
      </c>
      <c r="G158" s="17">
        <f t="shared" si="14"/>
        <v>43.63</v>
      </c>
      <c r="H158" s="20">
        <f t="shared" si="10"/>
        <v>2515</v>
      </c>
      <c r="I158" s="20">
        <f t="shared" si="11"/>
        <v>2829.58</v>
      </c>
      <c r="J158" s="20">
        <f t="shared" si="12"/>
        <v>3344.4500000000003</v>
      </c>
      <c r="K158" s="20">
        <f t="shared" si="13"/>
        <v>4487.570000000001</v>
      </c>
    </row>
    <row r="159" spans="1:11" s="11" customFormat="1" ht="14.25" customHeight="1">
      <c r="A159" s="25" t="s">
        <v>493</v>
      </c>
      <c r="B159" s="25">
        <v>6</v>
      </c>
      <c r="C159" s="25" t="s">
        <v>511</v>
      </c>
      <c r="D159" s="25" t="s">
        <v>15</v>
      </c>
      <c r="E159" s="25" t="s">
        <v>512</v>
      </c>
      <c r="F159" s="25" t="s">
        <v>52</v>
      </c>
      <c r="G159" s="17">
        <f t="shared" si="14"/>
        <v>45.07</v>
      </c>
      <c r="H159" s="20">
        <f t="shared" si="10"/>
        <v>2563.89</v>
      </c>
      <c r="I159" s="20">
        <f t="shared" si="11"/>
        <v>2878.47</v>
      </c>
      <c r="J159" s="20">
        <f t="shared" si="12"/>
        <v>3393.34</v>
      </c>
      <c r="K159" s="20">
        <f t="shared" si="13"/>
        <v>4536.459999999999</v>
      </c>
    </row>
    <row r="160" spans="1:11" s="11" customFormat="1" ht="14.25" customHeight="1">
      <c r="A160" s="25" t="s">
        <v>493</v>
      </c>
      <c r="B160" s="25">
        <v>7</v>
      </c>
      <c r="C160" s="25" t="s">
        <v>513</v>
      </c>
      <c r="D160" s="25" t="s">
        <v>15</v>
      </c>
      <c r="E160" s="25" t="s">
        <v>514</v>
      </c>
      <c r="F160" s="25" t="s">
        <v>515</v>
      </c>
      <c r="G160" s="17">
        <f t="shared" si="14"/>
        <v>48.12</v>
      </c>
      <c r="H160" s="20">
        <f t="shared" si="10"/>
        <v>2667.58</v>
      </c>
      <c r="I160" s="20">
        <f t="shared" si="11"/>
        <v>2982.16</v>
      </c>
      <c r="J160" s="20">
        <f t="shared" si="12"/>
        <v>3497.0299999999997</v>
      </c>
      <c r="K160" s="20">
        <f t="shared" si="13"/>
        <v>4640.15</v>
      </c>
    </row>
    <row r="161" spans="1:11" s="11" customFormat="1" ht="14.25" customHeight="1">
      <c r="A161" s="25" t="s">
        <v>493</v>
      </c>
      <c r="B161" s="25">
        <v>8</v>
      </c>
      <c r="C161" s="25" t="s">
        <v>516</v>
      </c>
      <c r="D161" s="25" t="s">
        <v>15</v>
      </c>
      <c r="E161" s="25" t="s">
        <v>517</v>
      </c>
      <c r="F161" s="25" t="s">
        <v>518</v>
      </c>
      <c r="G161" s="17">
        <f t="shared" si="14"/>
        <v>49.25</v>
      </c>
      <c r="H161" s="20">
        <f t="shared" si="10"/>
        <v>2706.0299999999997</v>
      </c>
      <c r="I161" s="20">
        <f t="shared" si="11"/>
        <v>3020.6099999999997</v>
      </c>
      <c r="J161" s="20">
        <f t="shared" si="12"/>
        <v>3535.48</v>
      </c>
      <c r="K161" s="20">
        <f t="shared" si="13"/>
        <v>4678.6</v>
      </c>
    </row>
    <row r="162" spans="1:11" s="11" customFormat="1" ht="14.25" customHeight="1">
      <c r="A162" s="25" t="s">
        <v>493</v>
      </c>
      <c r="B162" s="25">
        <v>9</v>
      </c>
      <c r="C162" s="25" t="s">
        <v>519</v>
      </c>
      <c r="D162" s="25" t="s">
        <v>15</v>
      </c>
      <c r="E162" s="25" t="s">
        <v>520</v>
      </c>
      <c r="F162" s="25" t="s">
        <v>521</v>
      </c>
      <c r="G162" s="17">
        <f t="shared" si="14"/>
        <v>49.88</v>
      </c>
      <c r="H162" s="20">
        <f t="shared" si="10"/>
        <v>2727.51</v>
      </c>
      <c r="I162" s="20">
        <f t="shared" si="11"/>
        <v>3042.09</v>
      </c>
      <c r="J162" s="20">
        <f t="shared" si="12"/>
        <v>3556.96</v>
      </c>
      <c r="K162" s="20">
        <f t="shared" si="13"/>
        <v>4700.08</v>
      </c>
    </row>
    <row r="163" spans="1:11" s="11" customFormat="1" ht="14.25" customHeight="1">
      <c r="A163" s="25" t="s">
        <v>493</v>
      </c>
      <c r="B163" s="25">
        <v>10</v>
      </c>
      <c r="C163" s="25" t="s">
        <v>522</v>
      </c>
      <c r="D163" s="25" t="s">
        <v>15</v>
      </c>
      <c r="E163" s="25" t="s">
        <v>523</v>
      </c>
      <c r="F163" s="25" t="s">
        <v>524</v>
      </c>
      <c r="G163" s="17">
        <f t="shared" si="14"/>
        <v>50.04</v>
      </c>
      <c r="H163" s="20">
        <f t="shared" si="10"/>
        <v>2733</v>
      </c>
      <c r="I163" s="20">
        <f t="shared" si="11"/>
        <v>3047.58</v>
      </c>
      <c r="J163" s="20">
        <f t="shared" si="12"/>
        <v>3562.45</v>
      </c>
      <c r="K163" s="20">
        <f t="shared" si="13"/>
        <v>4705.57</v>
      </c>
    </row>
    <row r="164" spans="1:11" s="11" customFormat="1" ht="14.25" customHeight="1">
      <c r="A164" s="25" t="s">
        <v>493</v>
      </c>
      <c r="B164" s="25">
        <v>11</v>
      </c>
      <c r="C164" s="25" t="s">
        <v>525</v>
      </c>
      <c r="D164" s="25" t="s">
        <v>15</v>
      </c>
      <c r="E164" s="25" t="s">
        <v>526</v>
      </c>
      <c r="F164" s="25" t="s">
        <v>527</v>
      </c>
      <c r="G164" s="17">
        <f t="shared" si="14"/>
        <v>49.68</v>
      </c>
      <c r="H164" s="20">
        <f t="shared" si="10"/>
        <v>2720.7799999999997</v>
      </c>
      <c r="I164" s="20">
        <f t="shared" si="11"/>
        <v>3035.3599999999997</v>
      </c>
      <c r="J164" s="20">
        <f t="shared" si="12"/>
        <v>3550.23</v>
      </c>
      <c r="K164" s="20">
        <f t="shared" si="13"/>
        <v>4693.35</v>
      </c>
    </row>
    <row r="165" spans="1:11" s="11" customFormat="1" ht="14.25" customHeight="1">
      <c r="A165" s="25" t="s">
        <v>493</v>
      </c>
      <c r="B165" s="25">
        <v>12</v>
      </c>
      <c r="C165" s="25" t="s">
        <v>528</v>
      </c>
      <c r="D165" s="25" t="s">
        <v>15</v>
      </c>
      <c r="E165" s="25" t="s">
        <v>529</v>
      </c>
      <c r="F165" s="25" t="s">
        <v>530</v>
      </c>
      <c r="G165" s="17">
        <f t="shared" si="14"/>
        <v>49.52</v>
      </c>
      <c r="H165" s="20">
        <f t="shared" si="10"/>
        <v>2715.21</v>
      </c>
      <c r="I165" s="20">
        <f t="shared" si="11"/>
        <v>3029.79</v>
      </c>
      <c r="J165" s="20">
        <f t="shared" si="12"/>
        <v>3544.6600000000003</v>
      </c>
      <c r="K165" s="20">
        <f t="shared" si="13"/>
        <v>4687.780000000001</v>
      </c>
    </row>
    <row r="166" spans="1:11" s="11" customFormat="1" ht="14.25" customHeight="1">
      <c r="A166" s="25" t="s">
        <v>493</v>
      </c>
      <c r="B166" s="25">
        <v>13</v>
      </c>
      <c r="C166" s="25" t="s">
        <v>531</v>
      </c>
      <c r="D166" s="25" t="s">
        <v>15</v>
      </c>
      <c r="E166" s="25" t="s">
        <v>532</v>
      </c>
      <c r="F166" s="25" t="s">
        <v>533</v>
      </c>
      <c r="G166" s="17">
        <f t="shared" si="14"/>
        <v>49.45</v>
      </c>
      <c r="H166" s="20">
        <f t="shared" si="10"/>
        <v>2713.0299999999997</v>
      </c>
      <c r="I166" s="20">
        <f t="shared" si="11"/>
        <v>3027.6099999999997</v>
      </c>
      <c r="J166" s="20">
        <f t="shared" si="12"/>
        <v>3542.4799999999996</v>
      </c>
      <c r="K166" s="20">
        <f t="shared" si="13"/>
        <v>4685.599999999999</v>
      </c>
    </row>
    <row r="167" spans="1:11" s="11" customFormat="1" ht="14.25" customHeight="1">
      <c r="A167" s="25" t="s">
        <v>493</v>
      </c>
      <c r="B167" s="25">
        <v>14</v>
      </c>
      <c r="C167" s="25" t="s">
        <v>534</v>
      </c>
      <c r="D167" s="25" t="s">
        <v>15</v>
      </c>
      <c r="E167" s="25" t="s">
        <v>535</v>
      </c>
      <c r="F167" s="25" t="s">
        <v>536</v>
      </c>
      <c r="G167" s="17">
        <f t="shared" si="14"/>
        <v>49.46</v>
      </c>
      <c r="H167" s="20">
        <f t="shared" si="10"/>
        <v>2713.24</v>
      </c>
      <c r="I167" s="20">
        <f t="shared" si="11"/>
        <v>3027.8199999999997</v>
      </c>
      <c r="J167" s="20">
        <f t="shared" si="12"/>
        <v>3542.69</v>
      </c>
      <c r="K167" s="20">
        <f t="shared" si="13"/>
        <v>4685.81</v>
      </c>
    </row>
    <row r="168" spans="1:11" s="11" customFormat="1" ht="14.25" customHeight="1">
      <c r="A168" s="25" t="s">
        <v>493</v>
      </c>
      <c r="B168" s="25">
        <v>15</v>
      </c>
      <c r="C168" s="25" t="s">
        <v>537</v>
      </c>
      <c r="D168" s="25" t="s">
        <v>15</v>
      </c>
      <c r="E168" s="25" t="s">
        <v>538</v>
      </c>
      <c r="F168" s="25" t="s">
        <v>539</v>
      </c>
      <c r="G168" s="17">
        <f t="shared" si="14"/>
        <v>49.35</v>
      </c>
      <c r="H168" s="20">
        <f t="shared" si="10"/>
        <v>2709.4</v>
      </c>
      <c r="I168" s="20">
        <f t="shared" si="11"/>
        <v>3023.98</v>
      </c>
      <c r="J168" s="20">
        <f t="shared" si="12"/>
        <v>3538.85</v>
      </c>
      <c r="K168" s="20">
        <f t="shared" si="13"/>
        <v>4681.97</v>
      </c>
    </row>
    <row r="169" spans="1:11" s="11" customFormat="1" ht="14.25" customHeight="1">
      <c r="A169" s="25" t="s">
        <v>493</v>
      </c>
      <c r="B169" s="25">
        <v>16</v>
      </c>
      <c r="C169" s="25" t="s">
        <v>540</v>
      </c>
      <c r="D169" s="25" t="s">
        <v>15</v>
      </c>
      <c r="E169" s="25" t="s">
        <v>45</v>
      </c>
      <c r="F169" s="25" t="s">
        <v>541</v>
      </c>
      <c r="G169" s="17">
        <f t="shared" si="14"/>
        <v>49.56</v>
      </c>
      <c r="H169" s="20">
        <f t="shared" si="10"/>
        <v>2716.54</v>
      </c>
      <c r="I169" s="20">
        <f t="shared" si="11"/>
        <v>3031.12</v>
      </c>
      <c r="J169" s="20">
        <f t="shared" si="12"/>
        <v>3545.9900000000002</v>
      </c>
      <c r="K169" s="20">
        <f t="shared" si="13"/>
        <v>4689.110000000001</v>
      </c>
    </row>
    <row r="170" spans="1:11" s="11" customFormat="1" ht="14.25" customHeight="1">
      <c r="A170" s="25" t="s">
        <v>493</v>
      </c>
      <c r="B170" s="25">
        <v>17</v>
      </c>
      <c r="C170" s="25" t="s">
        <v>542</v>
      </c>
      <c r="D170" s="25" t="s">
        <v>543</v>
      </c>
      <c r="E170" s="25" t="s">
        <v>15</v>
      </c>
      <c r="F170" s="25" t="s">
        <v>544</v>
      </c>
      <c r="G170" s="17">
        <f t="shared" si="14"/>
        <v>49.74</v>
      </c>
      <c r="H170" s="20">
        <f t="shared" si="10"/>
        <v>2722.8399999999997</v>
      </c>
      <c r="I170" s="20">
        <f t="shared" si="11"/>
        <v>3037.4199999999996</v>
      </c>
      <c r="J170" s="20">
        <f t="shared" si="12"/>
        <v>3552.29</v>
      </c>
      <c r="K170" s="20">
        <f t="shared" si="13"/>
        <v>4695.41</v>
      </c>
    </row>
    <row r="171" spans="1:11" s="11" customFormat="1" ht="14.25" customHeight="1">
      <c r="A171" s="25" t="s">
        <v>493</v>
      </c>
      <c r="B171" s="25">
        <v>18</v>
      </c>
      <c r="C171" s="25" t="s">
        <v>545</v>
      </c>
      <c r="D171" s="25" t="s">
        <v>15</v>
      </c>
      <c r="E171" s="25" t="s">
        <v>546</v>
      </c>
      <c r="F171" s="25" t="s">
        <v>547</v>
      </c>
      <c r="G171" s="17">
        <f t="shared" si="14"/>
        <v>50.79</v>
      </c>
      <c r="H171" s="20">
        <f t="shared" si="10"/>
        <v>2758.59</v>
      </c>
      <c r="I171" s="20">
        <f t="shared" si="11"/>
        <v>3073.17</v>
      </c>
      <c r="J171" s="20">
        <f t="shared" si="12"/>
        <v>3588.04</v>
      </c>
      <c r="K171" s="20">
        <f t="shared" si="13"/>
        <v>4731.16</v>
      </c>
    </row>
    <row r="172" spans="1:11" s="11" customFormat="1" ht="14.25" customHeight="1">
      <c r="A172" s="25" t="s">
        <v>493</v>
      </c>
      <c r="B172" s="25">
        <v>19</v>
      </c>
      <c r="C172" s="25" t="s">
        <v>548</v>
      </c>
      <c r="D172" s="25" t="s">
        <v>15</v>
      </c>
      <c r="E172" s="25" t="s">
        <v>549</v>
      </c>
      <c r="F172" s="25" t="s">
        <v>550</v>
      </c>
      <c r="G172" s="17">
        <f t="shared" si="14"/>
        <v>51.47</v>
      </c>
      <c r="H172" s="20">
        <f t="shared" si="10"/>
        <v>2781.52</v>
      </c>
      <c r="I172" s="20">
        <f t="shared" si="11"/>
        <v>3096.1</v>
      </c>
      <c r="J172" s="20">
        <f t="shared" si="12"/>
        <v>3610.97</v>
      </c>
      <c r="K172" s="20">
        <f t="shared" si="13"/>
        <v>4754.09</v>
      </c>
    </row>
    <row r="173" spans="1:11" s="11" customFormat="1" ht="14.25" customHeight="1">
      <c r="A173" s="25" t="s">
        <v>493</v>
      </c>
      <c r="B173" s="25">
        <v>20</v>
      </c>
      <c r="C173" s="25" t="s">
        <v>551</v>
      </c>
      <c r="D173" s="25" t="s">
        <v>15</v>
      </c>
      <c r="E173" s="25" t="s">
        <v>552</v>
      </c>
      <c r="F173" s="25" t="s">
        <v>553</v>
      </c>
      <c r="G173" s="17">
        <f t="shared" si="14"/>
        <v>51.49</v>
      </c>
      <c r="H173" s="20">
        <f t="shared" si="10"/>
        <v>2782.43</v>
      </c>
      <c r="I173" s="20">
        <f t="shared" si="11"/>
        <v>3097.0099999999998</v>
      </c>
      <c r="J173" s="20">
        <f t="shared" si="12"/>
        <v>3611.88</v>
      </c>
      <c r="K173" s="20">
        <f t="shared" si="13"/>
        <v>4755</v>
      </c>
    </row>
    <row r="174" spans="1:11" s="11" customFormat="1" ht="14.25" customHeight="1">
      <c r="A174" s="25" t="s">
        <v>493</v>
      </c>
      <c r="B174" s="25">
        <v>21</v>
      </c>
      <c r="C174" s="25" t="s">
        <v>554</v>
      </c>
      <c r="D174" s="25" t="s">
        <v>15</v>
      </c>
      <c r="E174" s="25" t="s">
        <v>555</v>
      </c>
      <c r="F174" s="25" t="s">
        <v>556</v>
      </c>
      <c r="G174" s="17">
        <f t="shared" si="14"/>
        <v>50.81</v>
      </c>
      <c r="H174" s="20">
        <f t="shared" si="10"/>
        <v>2759.11</v>
      </c>
      <c r="I174" s="20">
        <f t="shared" si="11"/>
        <v>3073.69</v>
      </c>
      <c r="J174" s="20">
        <f t="shared" si="12"/>
        <v>3588.56</v>
      </c>
      <c r="K174" s="20">
        <f t="shared" si="13"/>
        <v>4731.68</v>
      </c>
    </row>
    <row r="175" spans="1:11" s="11" customFormat="1" ht="14.25" customHeight="1">
      <c r="A175" s="25" t="s">
        <v>493</v>
      </c>
      <c r="B175" s="25">
        <v>22</v>
      </c>
      <c r="C175" s="25" t="s">
        <v>557</v>
      </c>
      <c r="D175" s="25" t="s">
        <v>15</v>
      </c>
      <c r="E175" s="25" t="s">
        <v>558</v>
      </c>
      <c r="F175" s="25" t="s">
        <v>559</v>
      </c>
      <c r="G175" s="17">
        <f t="shared" si="14"/>
        <v>49.12</v>
      </c>
      <c r="H175" s="20">
        <f t="shared" si="10"/>
        <v>2701.59</v>
      </c>
      <c r="I175" s="20">
        <f t="shared" si="11"/>
        <v>3016.17</v>
      </c>
      <c r="J175" s="20">
        <f t="shared" si="12"/>
        <v>3531.04</v>
      </c>
      <c r="K175" s="20">
        <f t="shared" si="13"/>
        <v>4674.16</v>
      </c>
    </row>
    <row r="176" spans="1:11" s="11" customFormat="1" ht="14.25" customHeight="1">
      <c r="A176" s="25" t="s">
        <v>493</v>
      </c>
      <c r="B176" s="25">
        <v>23</v>
      </c>
      <c r="C176" s="25" t="s">
        <v>560</v>
      </c>
      <c r="D176" s="25" t="s">
        <v>15</v>
      </c>
      <c r="E176" s="25" t="s">
        <v>561</v>
      </c>
      <c r="F176" s="25" t="s">
        <v>562</v>
      </c>
      <c r="G176" s="17">
        <f t="shared" si="14"/>
        <v>45.44</v>
      </c>
      <c r="H176" s="20">
        <f t="shared" si="10"/>
        <v>2576.65</v>
      </c>
      <c r="I176" s="20">
        <f t="shared" si="11"/>
        <v>2891.23</v>
      </c>
      <c r="J176" s="20">
        <f t="shared" si="12"/>
        <v>3406.1</v>
      </c>
      <c r="K176" s="20">
        <f t="shared" si="13"/>
        <v>4549.219999999999</v>
      </c>
    </row>
    <row r="177" spans="1:11" s="11" customFormat="1" ht="14.25" customHeight="1">
      <c r="A177" s="25" t="s">
        <v>563</v>
      </c>
      <c r="B177" s="25">
        <v>0</v>
      </c>
      <c r="C177" s="25" t="s">
        <v>564</v>
      </c>
      <c r="D177" s="25" t="s">
        <v>15</v>
      </c>
      <c r="E177" s="25" t="s">
        <v>565</v>
      </c>
      <c r="F177" s="25" t="s">
        <v>566</v>
      </c>
      <c r="G177" s="17">
        <f t="shared" si="14"/>
        <v>38.69</v>
      </c>
      <c r="H177" s="20">
        <f t="shared" si="10"/>
        <v>2346.97</v>
      </c>
      <c r="I177" s="20">
        <f t="shared" si="11"/>
        <v>2661.5499999999997</v>
      </c>
      <c r="J177" s="20">
        <f t="shared" si="12"/>
        <v>3176.42</v>
      </c>
      <c r="K177" s="20">
        <f t="shared" si="13"/>
        <v>4319.54</v>
      </c>
    </row>
    <row r="178" spans="1:11" s="11" customFormat="1" ht="14.25" customHeight="1">
      <c r="A178" s="25" t="s">
        <v>563</v>
      </c>
      <c r="B178" s="25">
        <v>1</v>
      </c>
      <c r="C178" s="25" t="s">
        <v>567</v>
      </c>
      <c r="D178" s="25" t="s">
        <v>15</v>
      </c>
      <c r="E178" s="25" t="s">
        <v>568</v>
      </c>
      <c r="F178" s="25" t="s">
        <v>569</v>
      </c>
      <c r="G178" s="17">
        <f t="shared" si="14"/>
        <v>31.15</v>
      </c>
      <c r="H178" s="20">
        <f t="shared" si="10"/>
        <v>2090.7599999999998</v>
      </c>
      <c r="I178" s="20">
        <f t="shared" si="11"/>
        <v>2405.3399999999997</v>
      </c>
      <c r="J178" s="20">
        <f t="shared" si="12"/>
        <v>2920.21</v>
      </c>
      <c r="K178" s="20">
        <f t="shared" si="13"/>
        <v>4063.33</v>
      </c>
    </row>
    <row r="179" spans="1:11" s="11" customFormat="1" ht="14.25" customHeight="1">
      <c r="A179" s="25" t="s">
        <v>563</v>
      </c>
      <c r="B179" s="25">
        <v>2</v>
      </c>
      <c r="C179" s="25" t="s">
        <v>570</v>
      </c>
      <c r="D179" s="25" t="s">
        <v>15</v>
      </c>
      <c r="E179" s="25" t="s">
        <v>571</v>
      </c>
      <c r="F179" s="25" t="s">
        <v>572</v>
      </c>
      <c r="G179" s="17">
        <f t="shared" si="14"/>
        <v>28.93</v>
      </c>
      <c r="H179" s="20">
        <f t="shared" si="10"/>
        <v>2015.09</v>
      </c>
      <c r="I179" s="20">
        <f t="shared" si="11"/>
        <v>2329.6699999999996</v>
      </c>
      <c r="J179" s="20">
        <f t="shared" si="12"/>
        <v>2844.54</v>
      </c>
      <c r="K179" s="20">
        <f t="shared" si="13"/>
        <v>3987.66</v>
      </c>
    </row>
    <row r="180" spans="1:11" s="11" customFormat="1" ht="14.25" customHeight="1">
      <c r="A180" s="25" t="s">
        <v>563</v>
      </c>
      <c r="B180" s="25">
        <v>3</v>
      </c>
      <c r="C180" s="25" t="s">
        <v>573</v>
      </c>
      <c r="D180" s="25" t="s">
        <v>15</v>
      </c>
      <c r="E180" s="25" t="s">
        <v>574</v>
      </c>
      <c r="F180" s="25" t="s">
        <v>575</v>
      </c>
      <c r="G180" s="17">
        <f t="shared" si="14"/>
        <v>29.14</v>
      </c>
      <c r="H180" s="20">
        <f t="shared" si="10"/>
        <v>2022.38</v>
      </c>
      <c r="I180" s="20">
        <f t="shared" si="11"/>
        <v>2336.9599999999996</v>
      </c>
      <c r="J180" s="20">
        <f t="shared" si="12"/>
        <v>2851.83</v>
      </c>
      <c r="K180" s="20">
        <f t="shared" si="13"/>
        <v>3994.95</v>
      </c>
    </row>
    <row r="181" spans="1:11" s="11" customFormat="1" ht="14.25" customHeight="1">
      <c r="A181" s="25" t="s">
        <v>563</v>
      </c>
      <c r="B181" s="25">
        <v>4</v>
      </c>
      <c r="C181" s="25" t="s">
        <v>576</v>
      </c>
      <c r="D181" s="25" t="s">
        <v>15</v>
      </c>
      <c r="E181" s="25" t="s">
        <v>577</v>
      </c>
      <c r="F181" s="25" t="s">
        <v>578</v>
      </c>
      <c r="G181" s="17">
        <f t="shared" si="14"/>
        <v>30.09</v>
      </c>
      <c r="H181" s="20">
        <f t="shared" si="10"/>
        <v>2054.7400000000002</v>
      </c>
      <c r="I181" s="20">
        <f t="shared" si="11"/>
        <v>2369.32</v>
      </c>
      <c r="J181" s="20">
        <f t="shared" si="12"/>
        <v>2884.19</v>
      </c>
      <c r="K181" s="20">
        <f t="shared" si="13"/>
        <v>4027.31</v>
      </c>
    </row>
    <row r="182" spans="1:11" s="11" customFormat="1" ht="14.25" customHeight="1">
      <c r="A182" s="25" t="s">
        <v>563</v>
      </c>
      <c r="B182" s="25">
        <v>5</v>
      </c>
      <c r="C182" s="25" t="s">
        <v>579</v>
      </c>
      <c r="D182" s="25" t="s">
        <v>15</v>
      </c>
      <c r="E182" s="25" t="s">
        <v>580</v>
      </c>
      <c r="F182" s="25" t="s">
        <v>581</v>
      </c>
      <c r="G182" s="17">
        <f t="shared" si="14"/>
        <v>31.94</v>
      </c>
      <c r="H182" s="20">
        <f t="shared" si="10"/>
        <v>2117.53</v>
      </c>
      <c r="I182" s="20">
        <f t="shared" si="11"/>
        <v>2432.11</v>
      </c>
      <c r="J182" s="20">
        <f t="shared" si="12"/>
        <v>2946.98</v>
      </c>
      <c r="K182" s="20">
        <f t="shared" si="13"/>
        <v>4090.1</v>
      </c>
    </row>
    <row r="183" spans="1:11" s="11" customFormat="1" ht="14.25" customHeight="1">
      <c r="A183" s="25" t="s">
        <v>563</v>
      </c>
      <c r="B183" s="25">
        <v>6</v>
      </c>
      <c r="C183" s="25" t="s">
        <v>582</v>
      </c>
      <c r="D183" s="25" t="s">
        <v>15</v>
      </c>
      <c r="E183" s="25" t="s">
        <v>583</v>
      </c>
      <c r="F183" s="25" t="s">
        <v>584</v>
      </c>
      <c r="G183" s="17">
        <f t="shared" si="14"/>
        <v>33</v>
      </c>
      <c r="H183" s="20">
        <f t="shared" si="10"/>
        <v>2153.63</v>
      </c>
      <c r="I183" s="20">
        <f t="shared" si="11"/>
        <v>2468.21</v>
      </c>
      <c r="J183" s="20">
        <f t="shared" si="12"/>
        <v>2983.08</v>
      </c>
      <c r="K183" s="20">
        <f t="shared" si="13"/>
        <v>4126.2</v>
      </c>
    </row>
    <row r="184" spans="1:11" s="11" customFormat="1" ht="14.25" customHeight="1">
      <c r="A184" s="25" t="s">
        <v>563</v>
      </c>
      <c r="B184" s="25">
        <v>7</v>
      </c>
      <c r="C184" s="25" t="s">
        <v>585</v>
      </c>
      <c r="D184" s="25" t="s">
        <v>15</v>
      </c>
      <c r="E184" s="25" t="s">
        <v>586</v>
      </c>
      <c r="F184" s="25" t="s">
        <v>587</v>
      </c>
      <c r="G184" s="17">
        <f t="shared" si="14"/>
        <v>44.11</v>
      </c>
      <c r="H184" s="20">
        <f t="shared" si="10"/>
        <v>2531.47</v>
      </c>
      <c r="I184" s="20">
        <f t="shared" si="11"/>
        <v>2846.0499999999997</v>
      </c>
      <c r="J184" s="20">
        <f t="shared" si="12"/>
        <v>3360.92</v>
      </c>
      <c r="K184" s="20">
        <f t="shared" si="13"/>
        <v>4504.04</v>
      </c>
    </row>
    <row r="185" spans="1:11" s="11" customFormat="1" ht="14.25" customHeight="1">
      <c r="A185" s="25" t="s">
        <v>563</v>
      </c>
      <c r="B185" s="25">
        <v>8</v>
      </c>
      <c r="C185" s="25" t="s">
        <v>588</v>
      </c>
      <c r="D185" s="25" t="s">
        <v>15</v>
      </c>
      <c r="E185" s="25" t="s">
        <v>589</v>
      </c>
      <c r="F185" s="25" t="s">
        <v>590</v>
      </c>
      <c r="G185" s="17">
        <f t="shared" si="14"/>
        <v>46.59</v>
      </c>
      <c r="H185" s="20">
        <f t="shared" si="10"/>
        <v>2615.65</v>
      </c>
      <c r="I185" s="20">
        <f t="shared" si="11"/>
        <v>2930.23</v>
      </c>
      <c r="J185" s="20">
        <f t="shared" si="12"/>
        <v>3445.1000000000004</v>
      </c>
      <c r="K185" s="20">
        <f t="shared" si="13"/>
        <v>4588.22</v>
      </c>
    </row>
    <row r="186" spans="1:11" s="11" customFormat="1" ht="14.25" customHeight="1">
      <c r="A186" s="25" t="s">
        <v>563</v>
      </c>
      <c r="B186" s="25">
        <v>9</v>
      </c>
      <c r="C186" s="25" t="s">
        <v>591</v>
      </c>
      <c r="D186" s="25" t="s">
        <v>15</v>
      </c>
      <c r="E186" s="25" t="s">
        <v>592</v>
      </c>
      <c r="F186" s="25" t="s">
        <v>593</v>
      </c>
      <c r="G186" s="17">
        <f t="shared" si="14"/>
        <v>47.04</v>
      </c>
      <c r="H186" s="20">
        <f t="shared" si="10"/>
        <v>2631.17</v>
      </c>
      <c r="I186" s="20">
        <f t="shared" si="11"/>
        <v>2945.75</v>
      </c>
      <c r="J186" s="20">
        <f t="shared" si="12"/>
        <v>3460.62</v>
      </c>
      <c r="K186" s="20">
        <f t="shared" si="13"/>
        <v>4603.74</v>
      </c>
    </row>
    <row r="187" spans="1:11" s="11" customFormat="1" ht="14.25" customHeight="1">
      <c r="A187" s="25" t="s">
        <v>563</v>
      </c>
      <c r="B187" s="25">
        <v>10</v>
      </c>
      <c r="C187" s="25" t="s">
        <v>594</v>
      </c>
      <c r="D187" s="25" t="s">
        <v>15</v>
      </c>
      <c r="E187" s="25" t="s">
        <v>595</v>
      </c>
      <c r="F187" s="25" t="s">
        <v>596</v>
      </c>
      <c r="G187" s="17">
        <f t="shared" si="14"/>
        <v>47.23</v>
      </c>
      <c r="H187" s="20">
        <f t="shared" si="10"/>
        <v>2637.52</v>
      </c>
      <c r="I187" s="20">
        <f t="shared" si="11"/>
        <v>2952.1</v>
      </c>
      <c r="J187" s="20">
        <f t="shared" si="12"/>
        <v>3466.97</v>
      </c>
      <c r="K187" s="20">
        <f t="shared" si="13"/>
        <v>4610.089999999999</v>
      </c>
    </row>
    <row r="188" spans="1:11" s="11" customFormat="1" ht="14.25" customHeight="1">
      <c r="A188" s="25" t="s">
        <v>563</v>
      </c>
      <c r="B188" s="25">
        <v>11</v>
      </c>
      <c r="C188" s="25" t="s">
        <v>597</v>
      </c>
      <c r="D188" s="25" t="s">
        <v>15</v>
      </c>
      <c r="E188" s="25" t="s">
        <v>598</v>
      </c>
      <c r="F188" s="25" t="s">
        <v>599</v>
      </c>
      <c r="G188" s="17">
        <f t="shared" si="14"/>
        <v>47.23</v>
      </c>
      <c r="H188" s="20">
        <f t="shared" si="10"/>
        <v>2637.63</v>
      </c>
      <c r="I188" s="20">
        <f t="shared" si="11"/>
        <v>2952.21</v>
      </c>
      <c r="J188" s="20">
        <f t="shared" si="12"/>
        <v>3467.0800000000004</v>
      </c>
      <c r="K188" s="20">
        <f t="shared" si="13"/>
        <v>4610.2</v>
      </c>
    </row>
    <row r="189" spans="1:11" s="11" customFormat="1" ht="14.25" customHeight="1">
      <c r="A189" s="25" t="s">
        <v>563</v>
      </c>
      <c r="B189" s="25">
        <v>12</v>
      </c>
      <c r="C189" s="25" t="s">
        <v>600</v>
      </c>
      <c r="D189" s="25" t="s">
        <v>15</v>
      </c>
      <c r="E189" s="25" t="s">
        <v>601</v>
      </c>
      <c r="F189" s="25" t="s">
        <v>602</v>
      </c>
      <c r="G189" s="17">
        <f t="shared" si="14"/>
        <v>48.47</v>
      </c>
      <c r="H189" s="20">
        <f t="shared" si="10"/>
        <v>2679.7599999999998</v>
      </c>
      <c r="I189" s="20">
        <f t="shared" si="11"/>
        <v>2994.3399999999997</v>
      </c>
      <c r="J189" s="20">
        <f t="shared" si="12"/>
        <v>3509.2099999999996</v>
      </c>
      <c r="K189" s="20">
        <f t="shared" si="13"/>
        <v>4652.33</v>
      </c>
    </row>
    <row r="190" spans="1:11" s="11" customFormat="1" ht="14.25" customHeight="1">
      <c r="A190" s="25" t="s">
        <v>563</v>
      </c>
      <c r="B190" s="25">
        <v>13</v>
      </c>
      <c r="C190" s="25" t="s">
        <v>603</v>
      </c>
      <c r="D190" s="25" t="s">
        <v>15</v>
      </c>
      <c r="E190" s="25" t="s">
        <v>604</v>
      </c>
      <c r="F190" s="25" t="s">
        <v>605</v>
      </c>
      <c r="G190" s="17">
        <f t="shared" si="14"/>
        <v>48.38</v>
      </c>
      <c r="H190" s="20">
        <f t="shared" si="10"/>
        <v>2676.41</v>
      </c>
      <c r="I190" s="20">
        <f t="shared" si="11"/>
        <v>2990.99</v>
      </c>
      <c r="J190" s="20">
        <f t="shared" si="12"/>
        <v>3505.86</v>
      </c>
      <c r="K190" s="20">
        <f t="shared" si="13"/>
        <v>4648.9800000000005</v>
      </c>
    </row>
    <row r="191" spans="1:11" s="11" customFormat="1" ht="14.25" customHeight="1">
      <c r="A191" s="25" t="s">
        <v>563</v>
      </c>
      <c r="B191" s="25">
        <v>14</v>
      </c>
      <c r="C191" s="25" t="s">
        <v>606</v>
      </c>
      <c r="D191" s="25" t="s">
        <v>15</v>
      </c>
      <c r="E191" s="25" t="s">
        <v>607</v>
      </c>
      <c r="F191" s="25" t="s">
        <v>608</v>
      </c>
      <c r="G191" s="17">
        <f t="shared" si="14"/>
        <v>48.27</v>
      </c>
      <c r="H191" s="20">
        <f t="shared" si="10"/>
        <v>2672.67</v>
      </c>
      <c r="I191" s="20">
        <f t="shared" si="11"/>
        <v>2987.25</v>
      </c>
      <c r="J191" s="20">
        <f t="shared" si="12"/>
        <v>3502.1200000000003</v>
      </c>
      <c r="K191" s="20">
        <f t="shared" si="13"/>
        <v>4645.240000000001</v>
      </c>
    </row>
    <row r="192" spans="1:11" s="11" customFormat="1" ht="14.25" customHeight="1">
      <c r="A192" s="25" t="s">
        <v>563</v>
      </c>
      <c r="B192" s="25">
        <v>15</v>
      </c>
      <c r="C192" s="25" t="s">
        <v>609</v>
      </c>
      <c r="D192" s="25" t="s">
        <v>15</v>
      </c>
      <c r="E192" s="25" t="s">
        <v>610</v>
      </c>
      <c r="F192" s="25" t="s">
        <v>611</v>
      </c>
      <c r="G192" s="17">
        <f t="shared" si="14"/>
        <v>48.1</v>
      </c>
      <c r="H192" s="20">
        <f t="shared" si="10"/>
        <v>2667.1</v>
      </c>
      <c r="I192" s="20">
        <f t="shared" si="11"/>
        <v>2981.68</v>
      </c>
      <c r="J192" s="20">
        <f t="shared" si="12"/>
        <v>3496.5499999999997</v>
      </c>
      <c r="K192" s="20">
        <f t="shared" si="13"/>
        <v>4639.67</v>
      </c>
    </row>
    <row r="193" spans="1:11" s="11" customFormat="1" ht="14.25" customHeight="1">
      <c r="A193" s="25" t="s">
        <v>563</v>
      </c>
      <c r="B193" s="25">
        <v>16</v>
      </c>
      <c r="C193" s="25" t="s">
        <v>612</v>
      </c>
      <c r="D193" s="25" t="s">
        <v>15</v>
      </c>
      <c r="E193" s="25" t="s">
        <v>613</v>
      </c>
      <c r="F193" s="25" t="s">
        <v>614</v>
      </c>
      <c r="G193" s="17">
        <f t="shared" si="14"/>
        <v>52.97</v>
      </c>
      <c r="H193" s="20">
        <f t="shared" si="10"/>
        <v>2832.65</v>
      </c>
      <c r="I193" s="20">
        <f t="shared" si="11"/>
        <v>3147.23</v>
      </c>
      <c r="J193" s="20">
        <f t="shared" si="12"/>
        <v>3662.1</v>
      </c>
      <c r="K193" s="20">
        <f t="shared" si="13"/>
        <v>4805.22</v>
      </c>
    </row>
    <row r="194" spans="1:11" s="11" customFormat="1" ht="14.25" customHeight="1">
      <c r="A194" s="25" t="s">
        <v>563</v>
      </c>
      <c r="B194" s="25">
        <v>17</v>
      </c>
      <c r="C194" s="25" t="s">
        <v>615</v>
      </c>
      <c r="D194" s="25" t="s">
        <v>616</v>
      </c>
      <c r="E194" s="25" t="s">
        <v>15</v>
      </c>
      <c r="F194" s="25" t="s">
        <v>62</v>
      </c>
      <c r="G194" s="17">
        <f t="shared" si="14"/>
        <v>49.08</v>
      </c>
      <c r="H194" s="20">
        <f t="shared" si="10"/>
        <v>2700.52</v>
      </c>
      <c r="I194" s="20">
        <f t="shared" si="11"/>
        <v>3015.1</v>
      </c>
      <c r="J194" s="20">
        <f t="shared" si="12"/>
        <v>3529.9700000000003</v>
      </c>
      <c r="K194" s="20">
        <f t="shared" si="13"/>
        <v>4673.09</v>
      </c>
    </row>
    <row r="195" spans="1:11" s="11" customFormat="1" ht="14.25" customHeight="1">
      <c r="A195" s="25" t="s">
        <v>563</v>
      </c>
      <c r="B195" s="25">
        <v>18</v>
      </c>
      <c r="C195" s="25" t="s">
        <v>617</v>
      </c>
      <c r="D195" s="25" t="s">
        <v>15</v>
      </c>
      <c r="E195" s="25" t="s">
        <v>618</v>
      </c>
      <c r="F195" s="25" t="s">
        <v>619</v>
      </c>
      <c r="G195" s="17">
        <f t="shared" si="14"/>
        <v>48.11</v>
      </c>
      <c r="H195" s="20">
        <f t="shared" si="10"/>
        <v>2667.28</v>
      </c>
      <c r="I195" s="20">
        <f t="shared" si="11"/>
        <v>2981.86</v>
      </c>
      <c r="J195" s="20">
        <f t="shared" si="12"/>
        <v>3496.73</v>
      </c>
      <c r="K195" s="20">
        <f t="shared" si="13"/>
        <v>4639.849999999999</v>
      </c>
    </row>
    <row r="196" spans="1:11" s="11" customFormat="1" ht="14.25" customHeight="1">
      <c r="A196" s="25" t="s">
        <v>563</v>
      </c>
      <c r="B196" s="25">
        <v>19</v>
      </c>
      <c r="C196" s="25" t="s">
        <v>620</v>
      </c>
      <c r="D196" s="25" t="s">
        <v>15</v>
      </c>
      <c r="E196" s="25" t="s">
        <v>621</v>
      </c>
      <c r="F196" s="25" t="s">
        <v>622</v>
      </c>
      <c r="G196" s="17">
        <f t="shared" si="14"/>
        <v>48.06</v>
      </c>
      <c r="H196" s="20">
        <f t="shared" si="10"/>
        <v>2665.82</v>
      </c>
      <c r="I196" s="20">
        <f t="shared" si="11"/>
        <v>2980.4</v>
      </c>
      <c r="J196" s="20">
        <f t="shared" si="12"/>
        <v>3495.27</v>
      </c>
      <c r="K196" s="20">
        <f t="shared" si="13"/>
        <v>4638.39</v>
      </c>
    </row>
    <row r="197" spans="1:11" s="11" customFormat="1" ht="14.25" customHeight="1">
      <c r="A197" s="25" t="s">
        <v>563</v>
      </c>
      <c r="B197" s="25">
        <v>20</v>
      </c>
      <c r="C197" s="25" t="s">
        <v>623</v>
      </c>
      <c r="D197" s="25" t="s">
        <v>15</v>
      </c>
      <c r="E197" s="25" t="s">
        <v>624</v>
      </c>
      <c r="F197" s="25" t="s">
        <v>625</v>
      </c>
      <c r="G197" s="17">
        <f t="shared" si="14"/>
        <v>47.84</v>
      </c>
      <c r="H197" s="20">
        <f t="shared" si="10"/>
        <v>2658.3100000000004</v>
      </c>
      <c r="I197" s="20">
        <f t="shared" si="11"/>
        <v>2972.8900000000003</v>
      </c>
      <c r="J197" s="20">
        <f t="shared" si="12"/>
        <v>3487.76</v>
      </c>
      <c r="K197" s="20">
        <f t="shared" si="13"/>
        <v>4630.88</v>
      </c>
    </row>
    <row r="198" spans="1:11" s="11" customFormat="1" ht="14.25" customHeight="1">
      <c r="A198" s="25" t="s">
        <v>563</v>
      </c>
      <c r="B198" s="25">
        <v>21</v>
      </c>
      <c r="C198" s="25" t="s">
        <v>626</v>
      </c>
      <c r="D198" s="25" t="s">
        <v>15</v>
      </c>
      <c r="E198" s="25" t="s">
        <v>627</v>
      </c>
      <c r="F198" s="25" t="s">
        <v>628</v>
      </c>
      <c r="G198" s="17">
        <f t="shared" si="14"/>
        <v>47.86</v>
      </c>
      <c r="H198" s="20">
        <f t="shared" si="10"/>
        <v>2658.76</v>
      </c>
      <c r="I198" s="20">
        <f t="shared" si="11"/>
        <v>2973.34</v>
      </c>
      <c r="J198" s="20">
        <f t="shared" si="12"/>
        <v>3488.2100000000005</v>
      </c>
      <c r="K198" s="20">
        <f t="shared" si="13"/>
        <v>4631.33</v>
      </c>
    </row>
    <row r="199" spans="1:11" s="11" customFormat="1" ht="14.25" customHeight="1">
      <c r="A199" s="25" t="s">
        <v>563</v>
      </c>
      <c r="B199" s="25">
        <v>22</v>
      </c>
      <c r="C199" s="25" t="s">
        <v>629</v>
      </c>
      <c r="D199" s="25" t="s">
        <v>15</v>
      </c>
      <c r="E199" s="25" t="s">
        <v>630</v>
      </c>
      <c r="F199" s="25" t="s">
        <v>631</v>
      </c>
      <c r="G199" s="17">
        <f t="shared" si="14"/>
        <v>47.18</v>
      </c>
      <c r="H199" s="20">
        <f t="shared" si="10"/>
        <v>2635.68</v>
      </c>
      <c r="I199" s="20">
        <f t="shared" si="11"/>
        <v>2950.2599999999998</v>
      </c>
      <c r="J199" s="20">
        <f t="shared" si="12"/>
        <v>3465.1299999999997</v>
      </c>
      <c r="K199" s="20">
        <f t="shared" si="13"/>
        <v>4608.25</v>
      </c>
    </row>
    <row r="200" spans="1:11" s="11" customFormat="1" ht="14.25" customHeight="1">
      <c r="A200" s="25" t="s">
        <v>563</v>
      </c>
      <c r="B200" s="25">
        <v>23</v>
      </c>
      <c r="C200" s="25" t="s">
        <v>632</v>
      </c>
      <c r="D200" s="25" t="s">
        <v>15</v>
      </c>
      <c r="E200" s="25" t="s">
        <v>633</v>
      </c>
      <c r="F200" s="25" t="s">
        <v>634</v>
      </c>
      <c r="G200" s="17">
        <f t="shared" si="14"/>
        <v>44.49</v>
      </c>
      <c r="H200" s="20">
        <f t="shared" si="10"/>
        <v>2544.3499999999995</v>
      </c>
      <c r="I200" s="20">
        <f t="shared" si="11"/>
        <v>2858.9299999999994</v>
      </c>
      <c r="J200" s="20">
        <f t="shared" si="12"/>
        <v>3373.7999999999997</v>
      </c>
      <c r="K200" s="20">
        <f t="shared" si="13"/>
        <v>4516.92</v>
      </c>
    </row>
    <row r="201" spans="1:11" s="11" customFormat="1" ht="14.25" customHeight="1">
      <c r="A201" s="25" t="s">
        <v>635</v>
      </c>
      <c r="B201" s="25">
        <v>0</v>
      </c>
      <c r="C201" s="25" t="s">
        <v>636</v>
      </c>
      <c r="D201" s="25" t="s">
        <v>15</v>
      </c>
      <c r="E201" s="25" t="s">
        <v>637</v>
      </c>
      <c r="F201" s="25" t="s">
        <v>638</v>
      </c>
      <c r="G201" s="17">
        <f t="shared" si="14"/>
        <v>32.33</v>
      </c>
      <c r="H201" s="20">
        <f t="shared" si="10"/>
        <v>2130.73</v>
      </c>
      <c r="I201" s="20">
        <f t="shared" si="11"/>
        <v>2445.31</v>
      </c>
      <c r="J201" s="20">
        <f t="shared" si="12"/>
        <v>2960.1800000000003</v>
      </c>
      <c r="K201" s="20">
        <f t="shared" si="13"/>
        <v>4103.3</v>
      </c>
    </row>
    <row r="202" spans="1:11" s="11" customFormat="1" ht="14.25" customHeight="1">
      <c r="A202" s="25" t="s">
        <v>635</v>
      </c>
      <c r="B202" s="25">
        <v>1</v>
      </c>
      <c r="C202" s="25" t="s">
        <v>639</v>
      </c>
      <c r="D202" s="25" t="s">
        <v>15</v>
      </c>
      <c r="E202" s="25" t="s">
        <v>640</v>
      </c>
      <c r="F202" s="25" t="s">
        <v>641</v>
      </c>
      <c r="G202" s="17">
        <f t="shared" si="14"/>
        <v>28.99</v>
      </c>
      <c r="H202" s="20">
        <f aca="true" t="shared" si="15" ref="H202:H265">F202+$M$3+G202</f>
        <v>2017.1499999999999</v>
      </c>
      <c r="I202" s="20">
        <f aca="true" t="shared" si="16" ref="I202:I265">F202+$N$3+G202</f>
        <v>2331.7299999999996</v>
      </c>
      <c r="J202" s="20">
        <f aca="true" t="shared" si="17" ref="J202:J265">F202+$O$3+G202</f>
        <v>2846.6</v>
      </c>
      <c r="K202" s="20">
        <f aca="true" t="shared" si="18" ref="K202:K265">F202+$P$3+G202</f>
        <v>3989.72</v>
      </c>
    </row>
    <row r="203" spans="1:11" s="11" customFormat="1" ht="14.25" customHeight="1">
      <c r="A203" s="25" t="s">
        <v>635</v>
      </c>
      <c r="B203" s="25">
        <v>2</v>
      </c>
      <c r="C203" s="25" t="s">
        <v>642</v>
      </c>
      <c r="D203" s="25" t="s">
        <v>643</v>
      </c>
      <c r="E203" s="25" t="s">
        <v>15</v>
      </c>
      <c r="F203" s="25" t="s">
        <v>644</v>
      </c>
      <c r="G203" s="17">
        <f aca="true" t="shared" si="19" ref="G203:G266">ROUND((F203*0.0303),2)</f>
        <v>27.12</v>
      </c>
      <c r="H203" s="20">
        <f t="shared" si="15"/>
        <v>1953.52</v>
      </c>
      <c r="I203" s="20">
        <f t="shared" si="16"/>
        <v>2268.1</v>
      </c>
      <c r="J203" s="20">
        <f t="shared" si="17"/>
        <v>2782.97</v>
      </c>
      <c r="K203" s="20">
        <f t="shared" si="18"/>
        <v>3926.0899999999997</v>
      </c>
    </row>
    <row r="204" spans="1:11" s="11" customFormat="1" ht="14.25" customHeight="1">
      <c r="A204" s="25" t="s">
        <v>635</v>
      </c>
      <c r="B204" s="25">
        <v>3</v>
      </c>
      <c r="C204" s="25" t="s">
        <v>645</v>
      </c>
      <c r="D204" s="25" t="s">
        <v>15</v>
      </c>
      <c r="E204" s="25" t="s">
        <v>646</v>
      </c>
      <c r="F204" s="25" t="s">
        <v>647</v>
      </c>
      <c r="G204" s="17">
        <f t="shared" si="19"/>
        <v>27.12</v>
      </c>
      <c r="H204" s="20">
        <f t="shared" si="15"/>
        <v>1953.7599999999998</v>
      </c>
      <c r="I204" s="20">
        <f t="shared" si="16"/>
        <v>2268.3399999999997</v>
      </c>
      <c r="J204" s="20">
        <f t="shared" si="17"/>
        <v>2783.21</v>
      </c>
      <c r="K204" s="20">
        <f t="shared" si="18"/>
        <v>3926.33</v>
      </c>
    </row>
    <row r="205" spans="1:11" s="11" customFormat="1" ht="14.25" customHeight="1">
      <c r="A205" s="25" t="s">
        <v>635</v>
      </c>
      <c r="B205" s="25">
        <v>4</v>
      </c>
      <c r="C205" s="25" t="s">
        <v>648</v>
      </c>
      <c r="D205" s="25" t="s">
        <v>649</v>
      </c>
      <c r="E205" s="25" t="s">
        <v>15</v>
      </c>
      <c r="F205" s="25" t="s">
        <v>650</v>
      </c>
      <c r="G205" s="17">
        <f t="shared" si="19"/>
        <v>27</v>
      </c>
      <c r="H205" s="20">
        <f t="shared" si="15"/>
        <v>1949.6</v>
      </c>
      <c r="I205" s="20">
        <f t="shared" si="16"/>
        <v>2264.18</v>
      </c>
      <c r="J205" s="20">
        <f t="shared" si="17"/>
        <v>2779.05</v>
      </c>
      <c r="K205" s="20">
        <f t="shared" si="18"/>
        <v>3922.17</v>
      </c>
    </row>
    <row r="206" spans="1:11" s="11" customFormat="1" ht="14.25" customHeight="1">
      <c r="A206" s="25" t="s">
        <v>635</v>
      </c>
      <c r="B206" s="25">
        <v>5</v>
      </c>
      <c r="C206" s="25" t="s">
        <v>651</v>
      </c>
      <c r="D206" s="25" t="s">
        <v>652</v>
      </c>
      <c r="E206" s="25" t="s">
        <v>15</v>
      </c>
      <c r="F206" s="25" t="s">
        <v>653</v>
      </c>
      <c r="G206" s="17">
        <f t="shared" si="19"/>
        <v>27.65</v>
      </c>
      <c r="H206" s="20">
        <f t="shared" si="15"/>
        <v>1971.7600000000002</v>
      </c>
      <c r="I206" s="20">
        <f t="shared" si="16"/>
        <v>2286.34</v>
      </c>
      <c r="J206" s="20">
        <f t="shared" si="17"/>
        <v>2801.21</v>
      </c>
      <c r="K206" s="20">
        <f t="shared" si="18"/>
        <v>3944.33</v>
      </c>
    </row>
    <row r="207" spans="1:11" s="11" customFormat="1" ht="14.25" customHeight="1">
      <c r="A207" s="25" t="s">
        <v>635</v>
      </c>
      <c r="B207" s="25">
        <v>6</v>
      </c>
      <c r="C207" s="25" t="s">
        <v>654</v>
      </c>
      <c r="D207" s="25" t="s">
        <v>655</v>
      </c>
      <c r="E207" s="25" t="s">
        <v>15</v>
      </c>
      <c r="F207" s="25" t="s">
        <v>656</v>
      </c>
      <c r="G207" s="17">
        <f t="shared" si="19"/>
        <v>20.99</v>
      </c>
      <c r="H207" s="20">
        <f t="shared" si="15"/>
        <v>1745.27</v>
      </c>
      <c r="I207" s="20">
        <f t="shared" si="16"/>
        <v>2059.85</v>
      </c>
      <c r="J207" s="20">
        <f t="shared" si="17"/>
        <v>2574.72</v>
      </c>
      <c r="K207" s="20">
        <f t="shared" si="18"/>
        <v>3717.8399999999997</v>
      </c>
    </row>
    <row r="208" spans="1:11" s="11" customFormat="1" ht="14.25" customHeight="1">
      <c r="A208" s="25" t="s">
        <v>635</v>
      </c>
      <c r="B208" s="25">
        <v>7</v>
      </c>
      <c r="C208" s="25" t="s">
        <v>657</v>
      </c>
      <c r="D208" s="25" t="s">
        <v>15</v>
      </c>
      <c r="E208" s="25" t="s">
        <v>658</v>
      </c>
      <c r="F208" s="25" t="s">
        <v>659</v>
      </c>
      <c r="G208" s="17">
        <f t="shared" si="19"/>
        <v>31.1</v>
      </c>
      <c r="H208" s="20">
        <f t="shared" si="15"/>
        <v>2089.02</v>
      </c>
      <c r="I208" s="20">
        <f t="shared" si="16"/>
        <v>2403.6</v>
      </c>
      <c r="J208" s="20">
        <f t="shared" si="17"/>
        <v>2918.47</v>
      </c>
      <c r="K208" s="20">
        <f t="shared" si="18"/>
        <v>4061.5899999999997</v>
      </c>
    </row>
    <row r="209" spans="1:11" s="11" customFormat="1" ht="14.25" customHeight="1">
      <c r="A209" s="25" t="s">
        <v>635</v>
      </c>
      <c r="B209" s="25">
        <v>8</v>
      </c>
      <c r="C209" s="25" t="s">
        <v>660</v>
      </c>
      <c r="D209" s="25" t="s">
        <v>15</v>
      </c>
      <c r="E209" s="25" t="s">
        <v>661</v>
      </c>
      <c r="F209" s="25" t="s">
        <v>662</v>
      </c>
      <c r="G209" s="17">
        <f t="shared" si="19"/>
        <v>43.78</v>
      </c>
      <c r="H209" s="20">
        <f t="shared" si="15"/>
        <v>2520.2900000000004</v>
      </c>
      <c r="I209" s="20">
        <f t="shared" si="16"/>
        <v>2834.8700000000003</v>
      </c>
      <c r="J209" s="20">
        <f t="shared" si="17"/>
        <v>3349.7400000000002</v>
      </c>
      <c r="K209" s="20">
        <f t="shared" si="18"/>
        <v>4492.86</v>
      </c>
    </row>
    <row r="210" spans="1:11" s="11" customFormat="1" ht="14.25" customHeight="1">
      <c r="A210" s="25" t="s">
        <v>635</v>
      </c>
      <c r="B210" s="25">
        <v>9</v>
      </c>
      <c r="C210" s="25" t="s">
        <v>663</v>
      </c>
      <c r="D210" s="25" t="s">
        <v>15</v>
      </c>
      <c r="E210" s="25" t="s">
        <v>664</v>
      </c>
      <c r="F210" s="25" t="s">
        <v>665</v>
      </c>
      <c r="G210" s="17">
        <f t="shared" si="19"/>
        <v>44.68</v>
      </c>
      <c r="H210" s="20">
        <f t="shared" si="15"/>
        <v>2550.68</v>
      </c>
      <c r="I210" s="20">
        <f t="shared" si="16"/>
        <v>2865.2599999999998</v>
      </c>
      <c r="J210" s="20">
        <f t="shared" si="17"/>
        <v>3380.1299999999997</v>
      </c>
      <c r="K210" s="20">
        <f t="shared" si="18"/>
        <v>4523.25</v>
      </c>
    </row>
    <row r="211" spans="1:11" s="11" customFormat="1" ht="14.25" customHeight="1">
      <c r="A211" s="25" t="s">
        <v>635</v>
      </c>
      <c r="B211" s="25">
        <v>10</v>
      </c>
      <c r="C211" s="25" t="s">
        <v>666</v>
      </c>
      <c r="D211" s="25" t="s">
        <v>15</v>
      </c>
      <c r="E211" s="25" t="s">
        <v>667</v>
      </c>
      <c r="F211" s="25" t="s">
        <v>668</v>
      </c>
      <c r="G211" s="17">
        <f t="shared" si="19"/>
        <v>44.97</v>
      </c>
      <c r="H211" s="20">
        <f t="shared" si="15"/>
        <v>2560.6299999999997</v>
      </c>
      <c r="I211" s="20">
        <f t="shared" si="16"/>
        <v>2875.2099999999996</v>
      </c>
      <c r="J211" s="20">
        <f t="shared" si="17"/>
        <v>3390.08</v>
      </c>
      <c r="K211" s="20">
        <f t="shared" si="18"/>
        <v>4533.2</v>
      </c>
    </row>
    <row r="212" spans="1:11" s="11" customFormat="1" ht="14.25" customHeight="1">
      <c r="A212" s="25" t="s">
        <v>635</v>
      </c>
      <c r="B212" s="25">
        <v>11</v>
      </c>
      <c r="C212" s="25" t="s">
        <v>669</v>
      </c>
      <c r="D212" s="25" t="s">
        <v>15</v>
      </c>
      <c r="E212" s="25" t="s">
        <v>670</v>
      </c>
      <c r="F212" s="25" t="s">
        <v>671</v>
      </c>
      <c r="G212" s="17">
        <f t="shared" si="19"/>
        <v>44.98</v>
      </c>
      <c r="H212" s="20">
        <f t="shared" si="15"/>
        <v>2561.0499999999997</v>
      </c>
      <c r="I212" s="20">
        <f t="shared" si="16"/>
        <v>2875.6299999999997</v>
      </c>
      <c r="J212" s="20">
        <f t="shared" si="17"/>
        <v>3390.5</v>
      </c>
      <c r="K212" s="20">
        <f t="shared" si="18"/>
        <v>4533.619999999999</v>
      </c>
    </row>
    <row r="213" spans="1:11" s="11" customFormat="1" ht="14.25" customHeight="1">
      <c r="A213" s="25" t="s">
        <v>635</v>
      </c>
      <c r="B213" s="25">
        <v>12</v>
      </c>
      <c r="C213" s="25" t="s">
        <v>672</v>
      </c>
      <c r="D213" s="25" t="s">
        <v>15</v>
      </c>
      <c r="E213" s="25" t="s">
        <v>673</v>
      </c>
      <c r="F213" s="25" t="s">
        <v>674</v>
      </c>
      <c r="G213" s="17">
        <f t="shared" si="19"/>
        <v>46.28</v>
      </c>
      <c r="H213" s="20">
        <f t="shared" si="15"/>
        <v>2605.05</v>
      </c>
      <c r="I213" s="20">
        <f t="shared" si="16"/>
        <v>2919.63</v>
      </c>
      <c r="J213" s="20">
        <f t="shared" si="17"/>
        <v>3434.5000000000005</v>
      </c>
      <c r="K213" s="20">
        <f t="shared" si="18"/>
        <v>4577.62</v>
      </c>
    </row>
    <row r="214" spans="1:11" s="11" customFormat="1" ht="14.25" customHeight="1">
      <c r="A214" s="25" t="s">
        <v>635</v>
      </c>
      <c r="B214" s="25">
        <v>13</v>
      </c>
      <c r="C214" s="25" t="s">
        <v>675</v>
      </c>
      <c r="D214" s="25" t="s">
        <v>15</v>
      </c>
      <c r="E214" s="25" t="s">
        <v>676</v>
      </c>
      <c r="F214" s="25" t="s">
        <v>677</v>
      </c>
      <c r="G214" s="17">
        <f t="shared" si="19"/>
        <v>48.39</v>
      </c>
      <c r="H214" s="20">
        <f t="shared" si="15"/>
        <v>2676.83</v>
      </c>
      <c r="I214" s="20">
        <f t="shared" si="16"/>
        <v>2991.41</v>
      </c>
      <c r="J214" s="20">
        <f t="shared" si="17"/>
        <v>3506.28</v>
      </c>
      <c r="K214" s="20">
        <f t="shared" si="18"/>
        <v>4649.400000000001</v>
      </c>
    </row>
    <row r="215" spans="1:11" s="11" customFormat="1" ht="14.25" customHeight="1">
      <c r="A215" s="25" t="s">
        <v>635</v>
      </c>
      <c r="B215" s="25">
        <v>14</v>
      </c>
      <c r="C215" s="25" t="s">
        <v>678</v>
      </c>
      <c r="D215" s="25" t="s">
        <v>15</v>
      </c>
      <c r="E215" s="25" t="s">
        <v>679</v>
      </c>
      <c r="F215" s="25" t="s">
        <v>680</v>
      </c>
      <c r="G215" s="17">
        <f t="shared" si="19"/>
        <v>45.91</v>
      </c>
      <c r="H215" s="20">
        <f t="shared" si="15"/>
        <v>2592.43</v>
      </c>
      <c r="I215" s="20">
        <f t="shared" si="16"/>
        <v>2907.0099999999998</v>
      </c>
      <c r="J215" s="20">
        <f t="shared" si="17"/>
        <v>3421.88</v>
      </c>
      <c r="K215" s="20">
        <f t="shared" si="18"/>
        <v>4565</v>
      </c>
    </row>
    <row r="216" spans="1:11" s="11" customFormat="1" ht="14.25" customHeight="1">
      <c r="A216" s="25" t="s">
        <v>635</v>
      </c>
      <c r="B216" s="25">
        <v>15</v>
      </c>
      <c r="C216" s="25" t="s">
        <v>681</v>
      </c>
      <c r="D216" s="25" t="s">
        <v>15</v>
      </c>
      <c r="E216" s="25" t="s">
        <v>682</v>
      </c>
      <c r="F216" s="25" t="s">
        <v>683</v>
      </c>
      <c r="G216" s="17">
        <f t="shared" si="19"/>
        <v>45.86</v>
      </c>
      <c r="H216" s="20">
        <f t="shared" si="15"/>
        <v>2590.7500000000005</v>
      </c>
      <c r="I216" s="20">
        <f t="shared" si="16"/>
        <v>2905.3300000000004</v>
      </c>
      <c r="J216" s="20">
        <f t="shared" si="17"/>
        <v>3420.2000000000003</v>
      </c>
      <c r="K216" s="20">
        <f t="shared" si="18"/>
        <v>4563.32</v>
      </c>
    </row>
    <row r="217" spans="1:11" s="11" customFormat="1" ht="14.25" customHeight="1">
      <c r="A217" s="25" t="s">
        <v>635</v>
      </c>
      <c r="B217" s="25">
        <v>16</v>
      </c>
      <c r="C217" s="25" t="s">
        <v>684</v>
      </c>
      <c r="D217" s="25" t="s">
        <v>15</v>
      </c>
      <c r="E217" s="25" t="s">
        <v>685</v>
      </c>
      <c r="F217" s="25" t="s">
        <v>686</v>
      </c>
      <c r="G217" s="17">
        <f t="shared" si="19"/>
        <v>46.3</v>
      </c>
      <c r="H217" s="20">
        <f t="shared" si="15"/>
        <v>2605.78</v>
      </c>
      <c r="I217" s="20">
        <f t="shared" si="16"/>
        <v>2920.36</v>
      </c>
      <c r="J217" s="20">
        <f t="shared" si="17"/>
        <v>3435.2300000000005</v>
      </c>
      <c r="K217" s="20">
        <f t="shared" si="18"/>
        <v>4578.35</v>
      </c>
    </row>
    <row r="218" spans="1:11" s="11" customFormat="1" ht="14.25" customHeight="1">
      <c r="A218" s="25" t="s">
        <v>635</v>
      </c>
      <c r="B218" s="25">
        <v>17</v>
      </c>
      <c r="C218" s="25" t="s">
        <v>687</v>
      </c>
      <c r="D218" s="25" t="s">
        <v>15</v>
      </c>
      <c r="E218" s="25" t="s">
        <v>688</v>
      </c>
      <c r="F218" s="25" t="s">
        <v>689</v>
      </c>
      <c r="G218" s="17">
        <f t="shared" si="19"/>
        <v>48.91</v>
      </c>
      <c r="H218" s="20">
        <f t="shared" si="15"/>
        <v>2694.49</v>
      </c>
      <c r="I218" s="20">
        <f t="shared" si="16"/>
        <v>3009.0699999999997</v>
      </c>
      <c r="J218" s="20">
        <f t="shared" si="17"/>
        <v>3523.9399999999996</v>
      </c>
      <c r="K218" s="20">
        <f t="shared" si="18"/>
        <v>4667.0599999999995</v>
      </c>
    </row>
    <row r="219" spans="1:11" s="11" customFormat="1" ht="14.25" customHeight="1">
      <c r="A219" s="25" t="s">
        <v>635</v>
      </c>
      <c r="B219" s="25">
        <v>18</v>
      </c>
      <c r="C219" s="25" t="s">
        <v>690</v>
      </c>
      <c r="D219" s="25" t="s">
        <v>15</v>
      </c>
      <c r="E219" s="25" t="s">
        <v>691</v>
      </c>
      <c r="F219" s="25" t="s">
        <v>692</v>
      </c>
      <c r="G219" s="17">
        <f t="shared" si="19"/>
        <v>48.1</v>
      </c>
      <c r="H219" s="20">
        <f t="shared" si="15"/>
        <v>2667.16</v>
      </c>
      <c r="I219" s="20">
        <f t="shared" si="16"/>
        <v>2981.74</v>
      </c>
      <c r="J219" s="20">
        <f t="shared" si="17"/>
        <v>3496.61</v>
      </c>
      <c r="K219" s="20">
        <f t="shared" si="18"/>
        <v>4639.7300000000005</v>
      </c>
    </row>
    <row r="220" spans="1:11" s="11" customFormat="1" ht="14.25" customHeight="1">
      <c r="A220" s="25" t="s">
        <v>635</v>
      </c>
      <c r="B220" s="25">
        <v>19</v>
      </c>
      <c r="C220" s="25" t="s">
        <v>693</v>
      </c>
      <c r="D220" s="25" t="s">
        <v>15</v>
      </c>
      <c r="E220" s="25" t="s">
        <v>694</v>
      </c>
      <c r="F220" s="25" t="s">
        <v>695</v>
      </c>
      <c r="G220" s="17">
        <f t="shared" si="19"/>
        <v>47.68</v>
      </c>
      <c r="H220" s="20">
        <f t="shared" si="15"/>
        <v>2652.93</v>
      </c>
      <c r="I220" s="20">
        <f t="shared" si="16"/>
        <v>2967.5099999999998</v>
      </c>
      <c r="J220" s="20">
        <f t="shared" si="17"/>
        <v>3482.3799999999997</v>
      </c>
      <c r="K220" s="20">
        <f t="shared" si="18"/>
        <v>4625.5</v>
      </c>
    </row>
    <row r="221" spans="1:11" s="11" customFormat="1" ht="14.25" customHeight="1">
      <c r="A221" s="25" t="s">
        <v>635</v>
      </c>
      <c r="B221" s="25">
        <v>20</v>
      </c>
      <c r="C221" s="25" t="s">
        <v>696</v>
      </c>
      <c r="D221" s="25" t="s">
        <v>15</v>
      </c>
      <c r="E221" s="25" t="s">
        <v>697</v>
      </c>
      <c r="F221" s="25" t="s">
        <v>698</v>
      </c>
      <c r="G221" s="17">
        <f t="shared" si="19"/>
        <v>50.11</v>
      </c>
      <c r="H221" s="20">
        <f t="shared" si="15"/>
        <v>2735.48</v>
      </c>
      <c r="I221" s="20">
        <f t="shared" si="16"/>
        <v>3050.06</v>
      </c>
      <c r="J221" s="20">
        <f t="shared" si="17"/>
        <v>3564.9300000000003</v>
      </c>
      <c r="K221" s="20">
        <f t="shared" si="18"/>
        <v>4708.05</v>
      </c>
    </row>
    <row r="222" spans="1:11" s="11" customFormat="1" ht="14.25" customHeight="1">
      <c r="A222" s="25" t="s">
        <v>635</v>
      </c>
      <c r="B222" s="25">
        <v>21</v>
      </c>
      <c r="C222" s="25" t="s">
        <v>699</v>
      </c>
      <c r="D222" s="25" t="s">
        <v>15</v>
      </c>
      <c r="E222" s="25" t="s">
        <v>700</v>
      </c>
      <c r="F222" s="25" t="s">
        <v>701</v>
      </c>
      <c r="G222" s="17">
        <f t="shared" si="19"/>
        <v>49.14</v>
      </c>
      <c r="H222" s="20">
        <f t="shared" si="15"/>
        <v>2702.2999999999997</v>
      </c>
      <c r="I222" s="20">
        <f t="shared" si="16"/>
        <v>3016.8799999999997</v>
      </c>
      <c r="J222" s="20">
        <f t="shared" si="17"/>
        <v>3531.75</v>
      </c>
      <c r="K222" s="20">
        <f t="shared" si="18"/>
        <v>4674.87</v>
      </c>
    </row>
    <row r="223" spans="1:11" s="11" customFormat="1" ht="14.25" customHeight="1">
      <c r="A223" s="25" t="s">
        <v>635</v>
      </c>
      <c r="B223" s="25">
        <v>22</v>
      </c>
      <c r="C223" s="25" t="s">
        <v>702</v>
      </c>
      <c r="D223" s="25" t="s">
        <v>15</v>
      </c>
      <c r="E223" s="25" t="s">
        <v>703</v>
      </c>
      <c r="F223" s="25" t="s">
        <v>704</v>
      </c>
      <c r="G223" s="17">
        <f t="shared" si="19"/>
        <v>45.74</v>
      </c>
      <c r="H223" s="20">
        <f t="shared" si="15"/>
        <v>2586.64</v>
      </c>
      <c r="I223" s="20">
        <f t="shared" si="16"/>
        <v>2901.22</v>
      </c>
      <c r="J223" s="20">
        <f t="shared" si="17"/>
        <v>3416.09</v>
      </c>
      <c r="K223" s="20">
        <f t="shared" si="18"/>
        <v>4559.21</v>
      </c>
    </row>
    <row r="224" spans="1:11" s="11" customFormat="1" ht="14.25" customHeight="1">
      <c r="A224" s="25" t="s">
        <v>635</v>
      </c>
      <c r="B224" s="25">
        <v>23</v>
      </c>
      <c r="C224" s="25" t="s">
        <v>705</v>
      </c>
      <c r="D224" s="25" t="s">
        <v>15</v>
      </c>
      <c r="E224" s="25" t="s">
        <v>706</v>
      </c>
      <c r="F224" s="25" t="s">
        <v>707</v>
      </c>
      <c r="G224" s="17">
        <f t="shared" si="19"/>
        <v>43.93</v>
      </c>
      <c r="H224" s="20">
        <f t="shared" si="15"/>
        <v>2525.0899999999997</v>
      </c>
      <c r="I224" s="20">
        <f t="shared" si="16"/>
        <v>2839.6699999999996</v>
      </c>
      <c r="J224" s="20">
        <f t="shared" si="17"/>
        <v>3354.54</v>
      </c>
      <c r="K224" s="20">
        <f t="shared" si="18"/>
        <v>4497.66</v>
      </c>
    </row>
    <row r="225" spans="1:11" s="11" customFormat="1" ht="14.25" customHeight="1">
      <c r="A225" s="25" t="s">
        <v>708</v>
      </c>
      <c r="B225" s="25">
        <v>0</v>
      </c>
      <c r="C225" s="25" t="s">
        <v>709</v>
      </c>
      <c r="D225" s="25" t="s">
        <v>15</v>
      </c>
      <c r="E225" s="25" t="s">
        <v>710</v>
      </c>
      <c r="F225" s="25" t="s">
        <v>711</v>
      </c>
      <c r="G225" s="17">
        <f t="shared" si="19"/>
        <v>32.1</v>
      </c>
      <c r="H225" s="20">
        <f t="shared" si="15"/>
        <v>2122.9599999999996</v>
      </c>
      <c r="I225" s="20">
        <f t="shared" si="16"/>
        <v>2437.5399999999995</v>
      </c>
      <c r="J225" s="20">
        <f t="shared" si="17"/>
        <v>2952.41</v>
      </c>
      <c r="K225" s="20">
        <f t="shared" si="18"/>
        <v>4095.5299999999997</v>
      </c>
    </row>
    <row r="226" spans="1:11" s="11" customFormat="1" ht="14.25" customHeight="1">
      <c r="A226" s="25" t="s">
        <v>708</v>
      </c>
      <c r="B226" s="25">
        <v>1</v>
      </c>
      <c r="C226" s="25" t="s">
        <v>712</v>
      </c>
      <c r="D226" s="25" t="s">
        <v>15</v>
      </c>
      <c r="E226" s="25" t="s">
        <v>713</v>
      </c>
      <c r="F226" s="25" t="s">
        <v>714</v>
      </c>
      <c r="G226" s="17">
        <f t="shared" si="19"/>
        <v>29.05</v>
      </c>
      <c r="H226" s="20">
        <f t="shared" si="15"/>
        <v>2019.45</v>
      </c>
      <c r="I226" s="20">
        <f t="shared" si="16"/>
        <v>2334.03</v>
      </c>
      <c r="J226" s="20">
        <f t="shared" si="17"/>
        <v>2848.9</v>
      </c>
      <c r="K226" s="20">
        <f t="shared" si="18"/>
        <v>3992.02</v>
      </c>
    </row>
    <row r="227" spans="1:11" s="11" customFormat="1" ht="14.25" customHeight="1">
      <c r="A227" s="25" t="s">
        <v>708</v>
      </c>
      <c r="B227" s="25">
        <v>2</v>
      </c>
      <c r="C227" s="25" t="s">
        <v>715</v>
      </c>
      <c r="D227" s="25" t="s">
        <v>15</v>
      </c>
      <c r="E227" s="25" t="s">
        <v>716</v>
      </c>
      <c r="F227" s="25" t="s">
        <v>717</v>
      </c>
      <c r="G227" s="17">
        <f t="shared" si="19"/>
        <v>28.36</v>
      </c>
      <c r="H227" s="20">
        <f t="shared" si="15"/>
        <v>1995.74</v>
      </c>
      <c r="I227" s="20">
        <f t="shared" si="16"/>
        <v>2310.32</v>
      </c>
      <c r="J227" s="20">
        <f t="shared" si="17"/>
        <v>2825.19</v>
      </c>
      <c r="K227" s="20">
        <f t="shared" si="18"/>
        <v>3968.31</v>
      </c>
    </row>
    <row r="228" spans="1:11" s="11" customFormat="1" ht="14.25" customHeight="1">
      <c r="A228" s="25" t="s">
        <v>708</v>
      </c>
      <c r="B228" s="25">
        <v>3</v>
      </c>
      <c r="C228" s="25" t="s">
        <v>718</v>
      </c>
      <c r="D228" s="25" t="s">
        <v>15</v>
      </c>
      <c r="E228" s="25" t="s">
        <v>719</v>
      </c>
      <c r="F228" s="25" t="s">
        <v>720</v>
      </c>
      <c r="G228" s="17">
        <f t="shared" si="19"/>
        <v>27.85</v>
      </c>
      <c r="H228" s="20">
        <f t="shared" si="15"/>
        <v>1978.5099999999998</v>
      </c>
      <c r="I228" s="20">
        <f t="shared" si="16"/>
        <v>2293.0899999999997</v>
      </c>
      <c r="J228" s="20">
        <f t="shared" si="17"/>
        <v>2807.96</v>
      </c>
      <c r="K228" s="20">
        <f t="shared" si="18"/>
        <v>3951.08</v>
      </c>
    </row>
    <row r="229" spans="1:11" s="11" customFormat="1" ht="14.25" customHeight="1">
      <c r="A229" s="25" t="s">
        <v>708</v>
      </c>
      <c r="B229" s="25">
        <v>4</v>
      </c>
      <c r="C229" s="25" t="s">
        <v>721</v>
      </c>
      <c r="D229" s="25" t="s">
        <v>15</v>
      </c>
      <c r="E229" s="25" t="s">
        <v>722</v>
      </c>
      <c r="F229" s="25" t="s">
        <v>723</v>
      </c>
      <c r="G229" s="17">
        <f t="shared" si="19"/>
        <v>28.77</v>
      </c>
      <c r="H229" s="20">
        <f t="shared" si="15"/>
        <v>2009.67</v>
      </c>
      <c r="I229" s="20">
        <f t="shared" si="16"/>
        <v>2324.25</v>
      </c>
      <c r="J229" s="20">
        <f t="shared" si="17"/>
        <v>2839.12</v>
      </c>
      <c r="K229" s="20">
        <f t="shared" si="18"/>
        <v>3982.24</v>
      </c>
    </row>
    <row r="230" spans="1:11" s="11" customFormat="1" ht="14.25" customHeight="1">
      <c r="A230" s="25" t="s">
        <v>708</v>
      </c>
      <c r="B230" s="25">
        <v>5</v>
      </c>
      <c r="C230" s="25" t="s">
        <v>724</v>
      </c>
      <c r="D230" s="25" t="s">
        <v>725</v>
      </c>
      <c r="E230" s="25" t="s">
        <v>15</v>
      </c>
      <c r="F230" s="25" t="s">
        <v>726</v>
      </c>
      <c r="G230" s="17">
        <f t="shared" si="19"/>
        <v>29.65</v>
      </c>
      <c r="H230" s="20">
        <f t="shared" si="15"/>
        <v>2039.8400000000001</v>
      </c>
      <c r="I230" s="20">
        <f t="shared" si="16"/>
        <v>2354.42</v>
      </c>
      <c r="J230" s="20">
        <f t="shared" si="17"/>
        <v>2869.2900000000004</v>
      </c>
      <c r="K230" s="20">
        <f t="shared" si="18"/>
        <v>4012.4100000000003</v>
      </c>
    </row>
    <row r="231" spans="1:11" s="11" customFormat="1" ht="14.25" customHeight="1">
      <c r="A231" s="25" t="s">
        <v>708</v>
      </c>
      <c r="B231" s="25">
        <v>6</v>
      </c>
      <c r="C231" s="25" t="s">
        <v>727</v>
      </c>
      <c r="D231" s="25" t="s">
        <v>728</v>
      </c>
      <c r="E231" s="25" t="s">
        <v>15</v>
      </c>
      <c r="F231" s="25" t="s">
        <v>729</v>
      </c>
      <c r="G231" s="17">
        <f t="shared" si="19"/>
        <v>32.29</v>
      </c>
      <c r="H231" s="20">
        <f t="shared" si="15"/>
        <v>2129.51</v>
      </c>
      <c r="I231" s="20">
        <f t="shared" si="16"/>
        <v>2444.09</v>
      </c>
      <c r="J231" s="20">
        <f t="shared" si="17"/>
        <v>2958.96</v>
      </c>
      <c r="K231" s="20">
        <f t="shared" si="18"/>
        <v>4102.08</v>
      </c>
    </row>
    <row r="232" spans="1:11" s="11" customFormat="1" ht="14.25" customHeight="1">
      <c r="A232" s="25" t="s">
        <v>708</v>
      </c>
      <c r="B232" s="25">
        <v>7</v>
      </c>
      <c r="C232" s="25" t="s">
        <v>730</v>
      </c>
      <c r="D232" s="25" t="s">
        <v>15</v>
      </c>
      <c r="E232" s="25" t="s">
        <v>731</v>
      </c>
      <c r="F232" s="25" t="s">
        <v>732</v>
      </c>
      <c r="G232" s="17">
        <f t="shared" si="19"/>
        <v>42.77</v>
      </c>
      <c r="H232" s="20">
        <f t="shared" si="15"/>
        <v>2485.94</v>
      </c>
      <c r="I232" s="20">
        <f t="shared" si="16"/>
        <v>2800.52</v>
      </c>
      <c r="J232" s="20">
        <f t="shared" si="17"/>
        <v>3315.39</v>
      </c>
      <c r="K232" s="20">
        <f t="shared" si="18"/>
        <v>4458.51</v>
      </c>
    </row>
    <row r="233" spans="1:11" s="11" customFormat="1" ht="14.25" customHeight="1">
      <c r="A233" s="25" t="s">
        <v>708</v>
      </c>
      <c r="B233" s="25">
        <v>8</v>
      </c>
      <c r="C233" s="25" t="s">
        <v>733</v>
      </c>
      <c r="D233" s="25" t="s">
        <v>15</v>
      </c>
      <c r="E233" s="25" t="s">
        <v>734</v>
      </c>
      <c r="F233" s="25" t="s">
        <v>735</v>
      </c>
      <c r="G233" s="17">
        <f t="shared" si="19"/>
        <v>44.57</v>
      </c>
      <c r="H233" s="20">
        <f t="shared" si="15"/>
        <v>2547.1600000000003</v>
      </c>
      <c r="I233" s="20">
        <f t="shared" si="16"/>
        <v>2861.7400000000002</v>
      </c>
      <c r="J233" s="20">
        <f t="shared" si="17"/>
        <v>3376.61</v>
      </c>
      <c r="K233" s="20">
        <f t="shared" si="18"/>
        <v>4519.73</v>
      </c>
    </row>
    <row r="234" spans="1:11" s="11" customFormat="1" ht="14.25" customHeight="1">
      <c r="A234" s="25" t="s">
        <v>708</v>
      </c>
      <c r="B234" s="25">
        <v>9</v>
      </c>
      <c r="C234" s="25" t="s">
        <v>736</v>
      </c>
      <c r="D234" s="25" t="s">
        <v>15</v>
      </c>
      <c r="E234" s="25" t="s">
        <v>737</v>
      </c>
      <c r="F234" s="25" t="s">
        <v>738</v>
      </c>
      <c r="G234" s="17">
        <f t="shared" si="19"/>
        <v>45.3</v>
      </c>
      <c r="H234" s="20">
        <f t="shared" si="15"/>
        <v>2571.83</v>
      </c>
      <c r="I234" s="20">
        <f t="shared" si="16"/>
        <v>2886.41</v>
      </c>
      <c r="J234" s="20">
        <f t="shared" si="17"/>
        <v>3401.28</v>
      </c>
      <c r="K234" s="20">
        <f t="shared" si="18"/>
        <v>4544.400000000001</v>
      </c>
    </row>
    <row r="235" spans="1:11" s="11" customFormat="1" ht="14.25" customHeight="1">
      <c r="A235" s="25" t="s">
        <v>708</v>
      </c>
      <c r="B235" s="25">
        <v>10</v>
      </c>
      <c r="C235" s="25" t="s">
        <v>739</v>
      </c>
      <c r="D235" s="25" t="s">
        <v>15</v>
      </c>
      <c r="E235" s="25" t="s">
        <v>740</v>
      </c>
      <c r="F235" s="25" t="s">
        <v>741</v>
      </c>
      <c r="G235" s="17">
        <f t="shared" si="19"/>
        <v>45.44</v>
      </c>
      <c r="H235" s="20">
        <f t="shared" si="15"/>
        <v>2576.61</v>
      </c>
      <c r="I235" s="20">
        <f t="shared" si="16"/>
        <v>2891.19</v>
      </c>
      <c r="J235" s="20">
        <f t="shared" si="17"/>
        <v>3406.06</v>
      </c>
      <c r="K235" s="20">
        <f t="shared" si="18"/>
        <v>4549.179999999999</v>
      </c>
    </row>
    <row r="236" spans="1:11" s="11" customFormat="1" ht="14.25" customHeight="1">
      <c r="A236" s="25" t="s">
        <v>708</v>
      </c>
      <c r="B236" s="25">
        <v>11</v>
      </c>
      <c r="C236" s="25" t="s">
        <v>742</v>
      </c>
      <c r="D236" s="25" t="s">
        <v>15</v>
      </c>
      <c r="E236" s="25" t="s">
        <v>743</v>
      </c>
      <c r="F236" s="25" t="s">
        <v>744</v>
      </c>
      <c r="G236" s="17">
        <f t="shared" si="19"/>
        <v>44.78</v>
      </c>
      <c r="H236" s="20">
        <f t="shared" si="15"/>
        <v>2554.3</v>
      </c>
      <c r="I236" s="20">
        <f t="shared" si="16"/>
        <v>2868.88</v>
      </c>
      <c r="J236" s="20">
        <f t="shared" si="17"/>
        <v>3383.7500000000005</v>
      </c>
      <c r="K236" s="20">
        <f t="shared" si="18"/>
        <v>4526.87</v>
      </c>
    </row>
    <row r="237" spans="1:11" s="11" customFormat="1" ht="14.25" customHeight="1">
      <c r="A237" s="25" t="s">
        <v>708</v>
      </c>
      <c r="B237" s="25">
        <v>12</v>
      </c>
      <c r="C237" s="25" t="s">
        <v>745</v>
      </c>
      <c r="D237" s="25" t="s">
        <v>15</v>
      </c>
      <c r="E237" s="25" t="s">
        <v>746</v>
      </c>
      <c r="F237" s="25" t="s">
        <v>747</v>
      </c>
      <c r="G237" s="17">
        <f t="shared" si="19"/>
        <v>44.59</v>
      </c>
      <c r="H237" s="20">
        <f t="shared" si="15"/>
        <v>2547.61</v>
      </c>
      <c r="I237" s="20">
        <f t="shared" si="16"/>
        <v>2862.19</v>
      </c>
      <c r="J237" s="20">
        <f t="shared" si="17"/>
        <v>3377.0600000000004</v>
      </c>
      <c r="K237" s="20">
        <f t="shared" si="18"/>
        <v>4520.18</v>
      </c>
    </row>
    <row r="238" spans="1:11" s="11" customFormat="1" ht="14.25" customHeight="1">
      <c r="A238" s="25" t="s">
        <v>708</v>
      </c>
      <c r="B238" s="25">
        <v>13</v>
      </c>
      <c r="C238" s="25" t="s">
        <v>748</v>
      </c>
      <c r="D238" s="25" t="s">
        <v>15</v>
      </c>
      <c r="E238" s="25" t="s">
        <v>749</v>
      </c>
      <c r="F238" s="25" t="s">
        <v>750</v>
      </c>
      <c r="G238" s="17">
        <f t="shared" si="19"/>
        <v>46.13</v>
      </c>
      <c r="H238" s="20">
        <f t="shared" si="15"/>
        <v>2599.94</v>
      </c>
      <c r="I238" s="20">
        <f t="shared" si="16"/>
        <v>2914.52</v>
      </c>
      <c r="J238" s="20">
        <f t="shared" si="17"/>
        <v>3429.3900000000003</v>
      </c>
      <c r="K238" s="20">
        <f t="shared" si="18"/>
        <v>4572.51</v>
      </c>
    </row>
    <row r="239" spans="1:11" s="11" customFormat="1" ht="14.25" customHeight="1">
      <c r="A239" s="25" t="s">
        <v>708</v>
      </c>
      <c r="B239" s="25">
        <v>14</v>
      </c>
      <c r="C239" s="25" t="s">
        <v>751</v>
      </c>
      <c r="D239" s="25" t="s">
        <v>15</v>
      </c>
      <c r="E239" s="25" t="s">
        <v>752</v>
      </c>
      <c r="F239" s="25" t="s">
        <v>753</v>
      </c>
      <c r="G239" s="17">
        <f t="shared" si="19"/>
        <v>44.52</v>
      </c>
      <c r="H239" s="20">
        <f t="shared" si="15"/>
        <v>2545.25</v>
      </c>
      <c r="I239" s="20">
        <f t="shared" si="16"/>
        <v>2859.83</v>
      </c>
      <c r="J239" s="20">
        <f t="shared" si="17"/>
        <v>3374.7000000000003</v>
      </c>
      <c r="K239" s="20">
        <f t="shared" si="18"/>
        <v>4517.820000000001</v>
      </c>
    </row>
    <row r="240" spans="1:11" s="11" customFormat="1" ht="14.25" customHeight="1">
      <c r="A240" s="25" t="s">
        <v>708</v>
      </c>
      <c r="B240" s="25">
        <v>15</v>
      </c>
      <c r="C240" s="25" t="s">
        <v>754</v>
      </c>
      <c r="D240" s="25" t="s">
        <v>15</v>
      </c>
      <c r="E240" s="25" t="s">
        <v>755</v>
      </c>
      <c r="F240" s="25" t="s">
        <v>756</v>
      </c>
      <c r="G240" s="17">
        <f t="shared" si="19"/>
        <v>44.44</v>
      </c>
      <c r="H240" s="20">
        <f t="shared" si="15"/>
        <v>2542.53</v>
      </c>
      <c r="I240" s="20">
        <f t="shared" si="16"/>
        <v>2857.11</v>
      </c>
      <c r="J240" s="20">
        <f t="shared" si="17"/>
        <v>3371.98</v>
      </c>
      <c r="K240" s="20">
        <f t="shared" si="18"/>
        <v>4515.099999999999</v>
      </c>
    </row>
    <row r="241" spans="1:11" s="11" customFormat="1" ht="14.25" customHeight="1">
      <c r="A241" s="25" t="s">
        <v>708</v>
      </c>
      <c r="B241" s="25">
        <v>16</v>
      </c>
      <c r="C241" s="25" t="s">
        <v>757</v>
      </c>
      <c r="D241" s="25" t="s">
        <v>758</v>
      </c>
      <c r="E241" s="25" t="s">
        <v>15</v>
      </c>
      <c r="F241" s="25" t="s">
        <v>759</v>
      </c>
      <c r="G241" s="17">
        <f t="shared" si="19"/>
        <v>44.66</v>
      </c>
      <c r="H241" s="20">
        <f t="shared" si="15"/>
        <v>2550.24</v>
      </c>
      <c r="I241" s="20">
        <f t="shared" si="16"/>
        <v>2864.8199999999997</v>
      </c>
      <c r="J241" s="20">
        <f t="shared" si="17"/>
        <v>3379.6899999999996</v>
      </c>
      <c r="K241" s="20">
        <f t="shared" si="18"/>
        <v>4522.8099999999995</v>
      </c>
    </row>
    <row r="242" spans="1:11" s="11" customFormat="1" ht="14.25" customHeight="1">
      <c r="A242" s="25" t="s">
        <v>708</v>
      </c>
      <c r="B242" s="25">
        <v>17</v>
      </c>
      <c r="C242" s="25" t="s">
        <v>760</v>
      </c>
      <c r="D242" s="25" t="s">
        <v>761</v>
      </c>
      <c r="E242" s="25" t="s">
        <v>15</v>
      </c>
      <c r="F242" s="25" t="s">
        <v>51</v>
      </c>
      <c r="G242" s="17">
        <f t="shared" si="19"/>
        <v>46.6</v>
      </c>
      <c r="H242" s="20">
        <f t="shared" si="15"/>
        <v>2615.93</v>
      </c>
      <c r="I242" s="20">
        <f t="shared" si="16"/>
        <v>2930.5099999999998</v>
      </c>
      <c r="J242" s="20">
        <f t="shared" si="17"/>
        <v>3445.3799999999997</v>
      </c>
      <c r="K242" s="20">
        <f t="shared" si="18"/>
        <v>4588.5</v>
      </c>
    </row>
    <row r="243" spans="1:11" s="11" customFormat="1" ht="14.25" customHeight="1">
      <c r="A243" s="25" t="s">
        <v>708</v>
      </c>
      <c r="B243" s="25">
        <v>18</v>
      </c>
      <c r="C243" s="25" t="s">
        <v>762</v>
      </c>
      <c r="D243" s="25" t="s">
        <v>763</v>
      </c>
      <c r="E243" s="25" t="s">
        <v>15</v>
      </c>
      <c r="F243" s="25" t="s">
        <v>764</v>
      </c>
      <c r="G243" s="17">
        <f t="shared" si="19"/>
        <v>46.98</v>
      </c>
      <c r="H243" s="20">
        <f t="shared" si="15"/>
        <v>2628.8399999999997</v>
      </c>
      <c r="I243" s="20">
        <f t="shared" si="16"/>
        <v>2943.4199999999996</v>
      </c>
      <c r="J243" s="20">
        <f t="shared" si="17"/>
        <v>3458.29</v>
      </c>
      <c r="K243" s="20">
        <f t="shared" si="18"/>
        <v>4601.41</v>
      </c>
    </row>
    <row r="244" spans="1:11" s="11" customFormat="1" ht="14.25" customHeight="1">
      <c r="A244" s="25" t="s">
        <v>708</v>
      </c>
      <c r="B244" s="25">
        <v>19</v>
      </c>
      <c r="C244" s="25" t="s">
        <v>765</v>
      </c>
      <c r="D244" s="25" t="s">
        <v>15</v>
      </c>
      <c r="E244" s="25" t="s">
        <v>766</v>
      </c>
      <c r="F244" s="25" t="s">
        <v>767</v>
      </c>
      <c r="G244" s="17">
        <f t="shared" si="19"/>
        <v>46.82</v>
      </c>
      <c r="H244" s="20">
        <f t="shared" si="15"/>
        <v>2623.44</v>
      </c>
      <c r="I244" s="20">
        <f t="shared" si="16"/>
        <v>2938.02</v>
      </c>
      <c r="J244" s="20">
        <f t="shared" si="17"/>
        <v>3452.8900000000003</v>
      </c>
      <c r="K244" s="20">
        <f t="shared" si="18"/>
        <v>4596.01</v>
      </c>
    </row>
    <row r="245" spans="1:11" s="11" customFormat="1" ht="14.25" customHeight="1">
      <c r="A245" s="25" t="s">
        <v>708</v>
      </c>
      <c r="B245" s="25">
        <v>20</v>
      </c>
      <c r="C245" s="25" t="s">
        <v>768</v>
      </c>
      <c r="D245" s="25" t="s">
        <v>15</v>
      </c>
      <c r="E245" s="25" t="s">
        <v>769</v>
      </c>
      <c r="F245" s="25" t="s">
        <v>770</v>
      </c>
      <c r="G245" s="17">
        <f t="shared" si="19"/>
        <v>46.87</v>
      </c>
      <c r="H245" s="20">
        <f t="shared" si="15"/>
        <v>2625.38</v>
      </c>
      <c r="I245" s="20">
        <f t="shared" si="16"/>
        <v>2939.96</v>
      </c>
      <c r="J245" s="20">
        <f t="shared" si="17"/>
        <v>3454.83</v>
      </c>
      <c r="K245" s="20">
        <f t="shared" si="18"/>
        <v>4597.95</v>
      </c>
    </row>
    <row r="246" spans="1:11" s="11" customFormat="1" ht="14.25" customHeight="1">
      <c r="A246" s="25" t="s">
        <v>708</v>
      </c>
      <c r="B246" s="25">
        <v>21</v>
      </c>
      <c r="C246" s="25" t="s">
        <v>771</v>
      </c>
      <c r="D246" s="25" t="s">
        <v>15</v>
      </c>
      <c r="E246" s="25" t="s">
        <v>772</v>
      </c>
      <c r="F246" s="25" t="s">
        <v>773</v>
      </c>
      <c r="G246" s="17">
        <f t="shared" si="19"/>
        <v>47.58</v>
      </c>
      <c r="H246" s="20">
        <f t="shared" si="15"/>
        <v>2649.24</v>
      </c>
      <c r="I246" s="20">
        <f t="shared" si="16"/>
        <v>2963.8199999999997</v>
      </c>
      <c r="J246" s="20">
        <f t="shared" si="17"/>
        <v>3478.69</v>
      </c>
      <c r="K246" s="20">
        <f t="shared" si="18"/>
        <v>4621.8099999999995</v>
      </c>
    </row>
    <row r="247" spans="1:11" s="11" customFormat="1" ht="14.25" customHeight="1">
      <c r="A247" s="25" t="s">
        <v>708</v>
      </c>
      <c r="B247" s="25">
        <v>22</v>
      </c>
      <c r="C247" s="25" t="s">
        <v>774</v>
      </c>
      <c r="D247" s="25" t="s">
        <v>15</v>
      </c>
      <c r="E247" s="25" t="s">
        <v>775</v>
      </c>
      <c r="F247" s="25" t="s">
        <v>776</v>
      </c>
      <c r="G247" s="17">
        <f t="shared" si="19"/>
        <v>45.58</v>
      </c>
      <c r="H247" s="20">
        <f t="shared" si="15"/>
        <v>2581.2</v>
      </c>
      <c r="I247" s="20">
        <f t="shared" si="16"/>
        <v>2895.7799999999997</v>
      </c>
      <c r="J247" s="20">
        <f t="shared" si="17"/>
        <v>3410.65</v>
      </c>
      <c r="K247" s="20">
        <f t="shared" si="18"/>
        <v>4553.77</v>
      </c>
    </row>
    <row r="248" spans="1:11" s="11" customFormat="1" ht="14.25" customHeight="1">
      <c r="A248" s="25" t="s">
        <v>708</v>
      </c>
      <c r="B248" s="25">
        <v>23</v>
      </c>
      <c r="C248" s="25" t="s">
        <v>777</v>
      </c>
      <c r="D248" s="25" t="s">
        <v>15</v>
      </c>
      <c r="E248" s="25" t="s">
        <v>778</v>
      </c>
      <c r="F248" s="25" t="s">
        <v>779</v>
      </c>
      <c r="G248" s="17">
        <f t="shared" si="19"/>
        <v>35.1</v>
      </c>
      <c r="H248" s="20">
        <f t="shared" si="15"/>
        <v>2224.98</v>
      </c>
      <c r="I248" s="20">
        <f t="shared" si="16"/>
        <v>2539.56</v>
      </c>
      <c r="J248" s="20">
        <f t="shared" si="17"/>
        <v>3054.43</v>
      </c>
      <c r="K248" s="20">
        <f t="shared" si="18"/>
        <v>4197.55</v>
      </c>
    </row>
    <row r="249" spans="1:11" s="11" customFormat="1" ht="14.25" customHeight="1">
      <c r="A249" s="25" t="s">
        <v>780</v>
      </c>
      <c r="B249" s="25">
        <v>0</v>
      </c>
      <c r="C249" s="25" t="s">
        <v>781</v>
      </c>
      <c r="D249" s="25" t="s">
        <v>15</v>
      </c>
      <c r="E249" s="25" t="s">
        <v>782</v>
      </c>
      <c r="F249" s="25" t="s">
        <v>783</v>
      </c>
      <c r="G249" s="17">
        <f t="shared" si="19"/>
        <v>29.73</v>
      </c>
      <c r="H249" s="20">
        <f t="shared" si="15"/>
        <v>2042.42</v>
      </c>
      <c r="I249" s="20">
        <f t="shared" si="16"/>
        <v>2357</v>
      </c>
      <c r="J249" s="20">
        <f t="shared" si="17"/>
        <v>2871.8700000000003</v>
      </c>
      <c r="K249" s="20">
        <f t="shared" si="18"/>
        <v>4014.9900000000002</v>
      </c>
    </row>
    <row r="250" spans="1:11" s="11" customFormat="1" ht="14.25" customHeight="1">
      <c r="A250" s="25" t="s">
        <v>780</v>
      </c>
      <c r="B250" s="25">
        <v>1</v>
      </c>
      <c r="C250" s="25" t="s">
        <v>784</v>
      </c>
      <c r="D250" s="25" t="s">
        <v>15</v>
      </c>
      <c r="E250" s="25" t="s">
        <v>785</v>
      </c>
      <c r="F250" s="25" t="s">
        <v>786</v>
      </c>
      <c r="G250" s="17">
        <f t="shared" si="19"/>
        <v>28.34</v>
      </c>
      <c r="H250" s="20">
        <f t="shared" si="15"/>
        <v>1995.2</v>
      </c>
      <c r="I250" s="20">
        <f t="shared" si="16"/>
        <v>2309.78</v>
      </c>
      <c r="J250" s="20">
        <f t="shared" si="17"/>
        <v>2824.65</v>
      </c>
      <c r="K250" s="20">
        <f t="shared" si="18"/>
        <v>3967.77</v>
      </c>
    </row>
    <row r="251" spans="1:11" s="11" customFormat="1" ht="14.25" customHeight="1">
      <c r="A251" s="25" t="s">
        <v>780</v>
      </c>
      <c r="B251" s="25">
        <v>2</v>
      </c>
      <c r="C251" s="25" t="s">
        <v>787</v>
      </c>
      <c r="D251" s="25" t="s">
        <v>15</v>
      </c>
      <c r="E251" s="25" t="s">
        <v>788</v>
      </c>
      <c r="F251" s="25" t="s">
        <v>789</v>
      </c>
      <c r="G251" s="17">
        <f t="shared" si="19"/>
        <v>26.72</v>
      </c>
      <c r="H251" s="20">
        <f t="shared" si="15"/>
        <v>1940.2</v>
      </c>
      <c r="I251" s="20">
        <f t="shared" si="16"/>
        <v>2254.7799999999997</v>
      </c>
      <c r="J251" s="20">
        <f t="shared" si="17"/>
        <v>2769.65</v>
      </c>
      <c r="K251" s="20">
        <f t="shared" si="18"/>
        <v>3912.77</v>
      </c>
    </row>
    <row r="252" spans="1:11" s="11" customFormat="1" ht="14.25" customHeight="1">
      <c r="A252" s="25" t="s">
        <v>780</v>
      </c>
      <c r="B252" s="25">
        <v>3</v>
      </c>
      <c r="C252" s="25" t="s">
        <v>790</v>
      </c>
      <c r="D252" s="25" t="s">
        <v>791</v>
      </c>
      <c r="E252" s="25" t="s">
        <v>15</v>
      </c>
      <c r="F252" s="25" t="s">
        <v>792</v>
      </c>
      <c r="G252" s="17">
        <f t="shared" si="19"/>
        <v>25.77</v>
      </c>
      <c r="H252" s="20">
        <f t="shared" si="15"/>
        <v>1907.82</v>
      </c>
      <c r="I252" s="20">
        <f t="shared" si="16"/>
        <v>2222.4</v>
      </c>
      <c r="J252" s="20">
        <f t="shared" si="17"/>
        <v>2737.27</v>
      </c>
      <c r="K252" s="20">
        <f t="shared" si="18"/>
        <v>3880.39</v>
      </c>
    </row>
    <row r="253" spans="1:11" s="11" customFormat="1" ht="14.25" customHeight="1">
      <c r="A253" s="25" t="s">
        <v>780</v>
      </c>
      <c r="B253" s="25">
        <v>4</v>
      </c>
      <c r="C253" s="25" t="s">
        <v>793</v>
      </c>
      <c r="D253" s="25" t="s">
        <v>15</v>
      </c>
      <c r="E253" s="25" t="s">
        <v>794</v>
      </c>
      <c r="F253" s="25" t="s">
        <v>795</v>
      </c>
      <c r="G253" s="17">
        <f t="shared" si="19"/>
        <v>28.2</v>
      </c>
      <c r="H253" s="20">
        <f t="shared" si="15"/>
        <v>1990.23</v>
      </c>
      <c r="I253" s="20">
        <f t="shared" si="16"/>
        <v>2304.8099999999995</v>
      </c>
      <c r="J253" s="20">
        <f t="shared" si="17"/>
        <v>2819.68</v>
      </c>
      <c r="K253" s="20">
        <f t="shared" si="18"/>
        <v>3962.7999999999997</v>
      </c>
    </row>
    <row r="254" spans="1:11" s="11" customFormat="1" ht="14.25" customHeight="1">
      <c r="A254" s="25" t="s">
        <v>780</v>
      </c>
      <c r="B254" s="25">
        <v>5</v>
      </c>
      <c r="C254" s="25" t="s">
        <v>796</v>
      </c>
      <c r="D254" s="25" t="s">
        <v>797</v>
      </c>
      <c r="E254" s="25" t="s">
        <v>15</v>
      </c>
      <c r="F254" s="25" t="s">
        <v>798</v>
      </c>
      <c r="G254" s="17">
        <f t="shared" si="19"/>
        <v>29.38</v>
      </c>
      <c r="H254" s="20">
        <f t="shared" si="15"/>
        <v>2030.5800000000002</v>
      </c>
      <c r="I254" s="20">
        <f t="shared" si="16"/>
        <v>2345.16</v>
      </c>
      <c r="J254" s="20">
        <f t="shared" si="17"/>
        <v>2860.03</v>
      </c>
      <c r="K254" s="20">
        <f t="shared" si="18"/>
        <v>4003.15</v>
      </c>
    </row>
    <row r="255" spans="1:11" s="11" customFormat="1" ht="14.25" customHeight="1">
      <c r="A255" s="25" t="s">
        <v>780</v>
      </c>
      <c r="B255" s="25">
        <v>6</v>
      </c>
      <c r="C255" s="25" t="s">
        <v>799</v>
      </c>
      <c r="D255" s="25" t="s">
        <v>800</v>
      </c>
      <c r="E255" s="25" t="s">
        <v>15</v>
      </c>
      <c r="F255" s="25" t="s">
        <v>801</v>
      </c>
      <c r="G255" s="17">
        <f t="shared" si="19"/>
        <v>32.24</v>
      </c>
      <c r="H255" s="20">
        <f t="shared" si="15"/>
        <v>2127.8099999999995</v>
      </c>
      <c r="I255" s="20">
        <f t="shared" si="16"/>
        <v>2442.3899999999994</v>
      </c>
      <c r="J255" s="20">
        <f t="shared" si="17"/>
        <v>2957.2599999999998</v>
      </c>
      <c r="K255" s="20">
        <f t="shared" si="18"/>
        <v>4100.38</v>
      </c>
    </row>
    <row r="256" spans="1:11" s="11" customFormat="1" ht="14.25" customHeight="1">
      <c r="A256" s="25" t="s">
        <v>780</v>
      </c>
      <c r="B256" s="25">
        <v>7</v>
      </c>
      <c r="C256" s="25" t="s">
        <v>802</v>
      </c>
      <c r="D256" s="25" t="s">
        <v>803</v>
      </c>
      <c r="E256" s="25" t="s">
        <v>15</v>
      </c>
      <c r="F256" s="25" t="s">
        <v>804</v>
      </c>
      <c r="G256" s="17">
        <f t="shared" si="19"/>
        <v>41.13</v>
      </c>
      <c r="H256" s="20">
        <f t="shared" si="15"/>
        <v>2430.09</v>
      </c>
      <c r="I256" s="20">
        <f t="shared" si="16"/>
        <v>2744.67</v>
      </c>
      <c r="J256" s="20">
        <f t="shared" si="17"/>
        <v>3259.54</v>
      </c>
      <c r="K256" s="20">
        <f t="shared" si="18"/>
        <v>4402.66</v>
      </c>
    </row>
    <row r="257" spans="1:11" s="11" customFormat="1" ht="14.25" customHeight="1">
      <c r="A257" s="25" t="s">
        <v>780</v>
      </c>
      <c r="B257" s="25">
        <v>8</v>
      </c>
      <c r="C257" s="25" t="s">
        <v>805</v>
      </c>
      <c r="D257" s="25" t="s">
        <v>15</v>
      </c>
      <c r="E257" s="25" t="s">
        <v>806</v>
      </c>
      <c r="F257" s="25" t="s">
        <v>807</v>
      </c>
      <c r="G257" s="17">
        <f t="shared" si="19"/>
        <v>45.61</v>
      </c>
      <c r="H257" s="20">
        <f t="shared" si="15"/>
        <v>2582.42</v>
      </c>
      <c r="I257" s="20">
        <f t="shared" si="16"/>
        <v>2897</v>
      </c>
      <c r="J257" s="20">
        <f t="shared" si="17"/>
        <v>3411.8700000000003</v>
      </c>
      <c r="K257" s="20">
        <f t="shared" si="18"/>
        <v>4554.99</v>
      </c>
    </row>
    <row r="258" spans="1:11" s="11" customFormat="1" ht="14.25" customHeight="1">
      <c r="A258" s="25" t="s">
        <v>780</v>
      </c>
      <c r="B258" s="25">
        <v>9</v>
      </c>
      <c r="C258" s="25" t="s">
        <v>808</v>
      </c>
      <c r="D258" s="25" t="s">
        <v>809</v>
      </c>
      <c r="E258" s="25" t="s">
        <v>15</v>
      </c>
      <c r="F258" s="25" t="s">
        <v>810</v>
      </c>
      <c r="G258" s="17">
        <f t="shared" si="19"/>
        <v>45.2</v>
      </c>
      <c r="H258" s="20">
        <f t="shared" si="15"/>
        <v>2568.3599999999997</v>
      </c>
      <c r="I258" s="20">
        <f t="shared" si="16"/>
        <v>2882.9399999999996</v>
      </c>
      <c r="J258" s="20">
        <f t="shared" si="17"/>
        <v>3397.81</v>
      </c>
      <c r="K258" s="20">
        <f t="shared" si="18"/>
        <v>4540.929999999999</v>
      </c>
    </row>
    <row r="259" spans="1:11" s="11" customFormat="1" ht="14.25" customHeight="1">
      <c r="A259" s="25" t="s">
        <v>780</v>
      </c>
      <c r="B259" s="25">
        <v>10</v>
      </c>
      <c r="C259" s="25" t="s">
        <v>811</v>
      </c>
      <c r="D259" s="25" t="s">
        <v>15</v>
      </c>
      <c r="E259" s="25" t="s">
        <v>812</v>
      </c>
      <c r="F259" s="25" t="s">
        <v>813</v>
      </c>
      <c r="G259" s="17">
        <f t="shared" si="19"/>
        <v>46.59</v>
      </c>
      <c r="H259" s="20">
        <f t="shared" si="15"/>
        <v>2615.7700000000004</v>
      </c>
      <c r="I259" s="20">
        <f t="shared" si="16"/>
        <v>2930.3500000000004</v>
      </c>
      <c r="J259" s="20">
        <f t="shared" si="17"/>
        <v>3445.2200000000003</v>
      </c>
      <c r="K259" s="20">
        <f t="shared" si="18"/>
        <v>4588.34</v>
      </c>
    </row>
    <row r="260" spans="1:11" s="11" customFormat="1" ht="14.25" customHeight="1">
      <c r="A260" s="25" t="s">
        <v>780</v>
      </c>
      <c r="B260" s="25">
        <v>11</v>
      </c>
      <c r="C260" s="25" t="s">
        <v>814</v>
      </c>
      <c r="D260" s="25" t="s">
        <v>15</v>
      </c>
      <c r="E260" s="25" t="s">
        <v>815</v>
      </c>
      <c r="F260" s="25" t="s">
        <v>816</v>
      </c>
      <c r="G260" s="17">
        <f t="shared" si="19"/>
        <v>46.41</v>
      </c>
      <c r="H260" s="20">
        <f t="shared" si="15"/>
        <v>2609.4399999999996</v>
      </c>
      <c r="I260" s="20">
        <f t="shared" si="16"/>
        <v>2924.0199999999995</v>
      </c>
      <c r="J260" s="20">
        <f t="shared" si="17"/>
        <v>3438.89</v>
      </c>
      <c r="K260" s="20">
        <f t="shared" si="18"/>
        <v>4582.01</v>
      </c>
    </row>
    <row r="261" spans="1:11" s="11" customFormat="1" ht="14.25" customHeight="1">
      <c r="A261" s="25" t="s">
        <v>780</v>
      </c>
      <c r="B261" s="25">
        <v>12</v>
      </c>
      <c r="C261" s="25" t="s">
        <v>817</v>
      </c>
      <c r="D261" s="25" t="s">
        <v>15</v>
      </c>
      <c r="E261" s="25" t="s">
        <v>818</v>
      </c>
      <c r="F261" s="25" t="s">
        <v>819</v>
      </c>
      <c r="G261" s="17">
        <f t="shared" si="19"/>
        <v>45.89</v>
      </c>
      <c r="H261" s="20">
        <f t="shared" si="15"/>
        <v>2591.9</v>
      </c>
      <c r="I261" s="20">
        <f t="shared" si="16"/>
        <v>2906.48</v>
      </c>
      <c r="J261" s="20">
        <f t="shared" si="17"/>
        <v>3421.35</v>
      </c>
      <c r="K261" s="20">
        <f t="shared" si="18"/>
        <v>4564.47</v>
      </c>
    </row>
    <row r="262" spans="1:11" s="11" customFormat="1" ht="14.25" customHeight="1">
      <c r="A262" s="25" t="s">
        <v>780</v>
      </c>
      <c r="B262" s="25">
        <v>13</v>
      </c>
      <c r="C262" s="25" t="s">
        <v>820</v>
      </c>
      <c r="D262" s="25" t="s">
        <v>15</v>
      </c>
      <c r="E262" s="25" t="s">
        <v>821</v>
      </c>
      <c r="F262" s="25" t="s">
        <v>822</v>
      </c>
      <c r="G262" s="17">
        <f t="shared" si="19"/>
        <v>46.15</v>
      </c>
      <c r="H262" s="20">
        <f t="shared" si="15"/>
        <v>2600.5800000000004</v>
      </c>
      <c r="I262" s="20">
        <f t="shared" si="16"/>
        <v>2915.1600000000003</v>
      </c>
      <c r="J262" s="20">
        <f t="shared" si="17"/>
        <v>3430.03</v>
      </c>
      <c r="K262" s="20">
        <f t="shared" si="18"/>
        <v>4573.15</v>
      </c>
    </row>
    <row r="263" spans="1:11" s="11" customFormat="1" ht="14.25" customHeight="1">
      <c r="A263" s="25" t="s">
        <v>780</v>
      </c>
      <c r="B263" s="25">
        <v>14</v>
      </c>
      <c r="C263" s="25" t="s">
        <v>823</v>
      </c>
      <c r="D263" s="25" t="s">
        <v>15</v>
      </c>
      <c r="E263" s="25" t="s">
        <v>824</v>
      </c>
      <c r="F263" s="25" t="s">
        <v>825</v>
      </c>
      <c r="G263" s="17">
        <f t="shared" si="19"/>
        <v>46.17</v>
      </c>
      <c r="H263" s="20">
        <f t="shared" si="15"/>
        <v>2601.49</v>
      </c>
      <c r="I263" s="20">
        <f t="shared" si="16"/>
        <v>2916.0699999999997</v>
      </c>
      <c r="J263" s="20">
        <f t="shared" si="17"/>
        <v>3430.94</v>
      </c>
      <c r="K263" s="20">
        <f t="shared" si="18"/>
        <v>4574.0599999999995</v>
      </c>
    </row>
    <row r="264" spans="1:11" s="11" customFormat="1" ht="14.25" customHeight="1">
      <c r="A264" s="25" t="s">
        <v>780</v>
      </c>
      <c r="B264" s="25">
        <v>15</v>
      </c>
      <c r="C264" s="25" t="s">
        <v>826</v>
      </c>
      <c r="D264" s="25" t="s">
        <v>15</v>
      </c>
      <c r="E264" s="25" t="s">
        <v>827</v>
      </c>
      <c r="F264" s="25" t="s">
        <v>828</v>
      </c>
      <c r="G264" s="17">
        <f t="shared" si="19"/>
        <v>46.04</v>
      </c>
      <c r="H264" s="20">
        <f t="shared" si="15"/>
        <v>2596.8599999999997</v>
      </c>
      <c r="I264" s="20">
        <f t="shared" si="16"/>
        <v>2911.4399999999996</v>
      </c>
      <c r="J264" s="20">
        <f t="shared" si="17"/>
        <v>3426.31</v>
      </c>
      <c r="K264" s="20">
        <f t="shared" si="18"/>
        <v>4569.429999999999</v>
      </c>
    </row>
    <row r="265" spans="1:11" s="11" customFormat="1" ht="14.25" customHeight="1">
      <c r="A265" s="25" t="s">
        <v>780</v>
      </c>
      <c r="B265" s="25">
        <v>16</v>
      </c>
      <c r="C265" s="25" t="s">
        <v>829</v>
      </c>
      <c r="D265" s="25" t="s">
        <v>15</v>
      </c>
      <c r="E265" s="25" t="s">
        <v>40</v>
      </c>
      <c r="F265" s="25" t="s">
        <v>830</v>
      </c>
      <c r="G265" s="17">
        <f t="shared" si="19"/>
        <v>43.64</v>
      </c>
      <c r="H265" s="20">
        <f t="shared" si="15"/>
        <v>2515.3399999999997</v>
      </c>
      <c r="I265" s="20">
        <f t="shared" si="16"/>
        <v>2829.9199999999996</v>
      </c>
      <c r="J265" s="20">
        <f t="shared" si="17"/>
        <v>3344.79</v>
      </c>
      <c r="K265" s="20">
        <f t="shared" si="18"/>
        <v>4487.910000000001</v>
      </c>
    </row>
    <row r="266" spans="1:11" s="11" customFormat="1" ht="14.25" customHeight="1">
      <c r="A266" s="25" t="s">
        <v>780</v>
      </c>
      <c r="B266" s="25">
        <v>17</v>
      </c>
      <c r="C266" s="25" t="s">
        <v>831</v>
      </c>
      <c r="D266" s="25" t="s">
        <v>832</v>
      </c>
      <c r="E266" s="25" t="s">
        <v>15</v>
      </c>
      <c r="F266" s="25" t="s">
        <v>833</v>
      </c>
      <c r="G266" s="17">
        <f t="shared" si="19"/>
        <v>46.09</v>
      </c>
      <c r="H266" s="20">
        <f aca="true" t="shared" si="20" ref="H266:H329">F266+$M$3+G266</f>
        <v>2598.7300000000005</v>
      </c>
      <c r="I266" s="20">
        <f aca="true" t="shared" si="21" ref="I266:I329">F266+$N$3+G266</f>
        <v>2913.3100000000004</v>
      </c>
      <c r="J266" s="20">
        <f aca="true" t="shared" si="22" ref="J266:J329">F266+$O$3+G266</f>
        <v>3428.1800000000003</v>
      </c>
      <c r="K266" s="20">
        <f aca="true" t="shared" si="23" ref="K266:K329">F266+$P$3+G266</f>
        <v>4571.3</v>
      </c>
    </row>
    <row r="267" spans="1:11" s="11" customFormat="1" ht="14.25" customHeight="1">
      <c r="A267" s="25" t="s">
        <v>780</v>
      </c>
      <c r="B267" s="25">
        <v>18</v>
      </c>
      <c r="C267" s="25" t="s">
        <v>834</v>
      </c>
      <c r="D267" s="25" t="s">
        <v>15</v>
      </c>
      <c r="E267" s="25" t="s">
        <v>835</v>
      </c>
      <c r="F267" s="25" t="s">
        <v>836</v>
      </c>
      <c r="G267" s="17">
        <f aca="true" t="shared" si="24" ref="G267:G330">ROUND((F267*0.0303),2)</f>
        <v>50.12</v>
      </c>
      <c r="H267" s="20">
        <f t="shared" si="20"/>
        <v>2735.62</v>
      </c>
      <c r="I267" s="20">
        <f t="shared" si="21"/>
        <v>3050.2</v>
      </c>
      <c r="J267" s="20">
        <f t="shared" si="22"/>
        <v>3565.0699999999997</v>
      </c>
      <c r="K267" s="20">
        <f t="shared" si="23"/>
        <v>4708.19</v>
      </c>
    </row>
    <row r="268" spans="1:11" s="11" customFormat="1" ht="14.25" customHeight="1">
      <c r="A268" s="25" t="s">
        <v>780</v>
      </c>
      <c r="B268" s="25">
        <v>19</v>
      </c>
      <c r="C268" s="25" t="s">
        <v>837</v>
      </c>
      <c r="D268" s="25" t="s">
        <v>15</v>
      </c>
      <c r="E268" s="25" t="s">
        <v>838</v>
      </c>
      <c r="F268" s="25" t="s">
        <v>839</v>
      </c>
      <c r="G268" s="17">
        <f t="shared" si="24"/>
        <v>48.38</v>
      </c>
      <c r="H268" s="20">
        <f t="shared" si="20"/>
        <v>2676.63</v>
      </c>
      <c r="I268" s="20">
        <f t="shared" si="21"/>
        <v>2991.21</v>
      </c>
      <c r="J268" s="20">
        <f t="shared" si="22"/>
        <v>3506.08</v>
      </c>
      <c r="K268" s="20">
        <f t="shared" si="23"/>
        <v>4649.2</v>
      </c>
    </row>
    <row r="269" spans="1:11" s="11" customFormat="1" ht="14.25" customHeight="1">
      <c r="A269" s="25" t="s">
        <v>780</v>
      </c>
      <c r="B269" s="25">
        <v>20</v>
      </c>
      <c r="C269" s="25" t="s">
        <v>840</v>
      </c>
      <c r="D269" s="25" t="s">
        <v>15</v>
      </c>
      <c r="E269" s="25" t="s">
        <v>841</v>
      </c>
      <c r="F269" s="25" t="s">
        <v>842</v>
      </c>
      <c r="G269" s="17">
        <f t="shared" si="24"/>
        <v>48.62</v>
      </c>
      <c r="H269" s="20">
        <f t="shared" si="20"/>
        <v>2684.88</v>
      </c>
      <c r="I269" s="20">
        <f t="shared" si="21"/>
        <v>2999.46</v>
      </c>
      <c r="J269" s="20">
        <f t="shared" si="22"/>
        <v>3514.33</v>
      </c>
      <c r="K269" s="20">
        <f t="shared" si="23"/>
        <v>4657.45</v>
      </c>
    </row>
    <row r="270" spans="1:11" s="11" customFormat="1" ht="14.25" customHeight="1">
      <c r="A270" s="25" t="s">
        <v>780</v>
      </c>
      <c r="B270" s="25">
        <v>21</v>
      </c>
      <c r="C270" s="25" t="s">
        <v>843</v>
      </c>
      <c r="D270" s="25" t="s">
        <v>15</v>
      </c>
      <c r="E270" s="25" t="s">
        <v>844</v>
      </c>
      <c r="F270" s="25" t="s">
        <v>845</v>
      </c>
      <c r="G270" s="17">
        <f t="shared" si="24"/>
        <v>47.14</v>
      </c>
      <c r="H270" s="20">
        <f t="shared" si="20"/>
        <v>2634.4</v>
      </c>
      <c r="I270" s="20">
        <f t="shared" si="21"/>
        <v>2948.98</v>
      </c>
      <c r="J270" s="20">
        <f t="shared" si="22"/>
        <v>3463.85</v>
      </c>
      <c r="K270" s="20">
        <f t="shared" si="23"/>
        <v>4606.97</v>
      </c>
    </row>
    <row r="271" spans="1:11" s="11" customFormat="1" ht="14.25" customHeight="1">
      <c r="A271" s="25" t="s">
        <v>780</v>
      </c>
      <c r="B271" s="25">
        <v>22</v>
      </c>
      <c r="C271" s="25" t="s">
        <v>846</v>
      </c>
      <c r="D271" s="25" t="s">
        <v>15</v>
      </c>
      <c r="E271" s="25" t="s">
        <v>847</v>
      </c>
      <c r="F271" s="25" t="s">
        <v>848</v>
      </c>
      <c r="G271" s="17">
        <f t="shared" si="24"/>
        <v>44.34</v>
      </c>
      <c r="H271" s="20">
        <f t="shared" si="20"/>
        <v>2539.34</v>
      </c>
      <c r="I271" s="20">
        <f t="shared" si="21"/>
        <v>2853.92</v>
      </c>
      <c r="J271" s="20">
        <f t="shared" si="22"/>
        <v>3368.79</v>
      </c>
      <c r="K271" s="20">
        <f t="shared" si="23"/>
        <v>4511.91</v>
      </c>
    </row>
    <row r="272" spans="1:11" s="11" customFormat="1" ht="14.25" customHeight="1">
      <c r="A272" s="25" t="s">
        <v>780</v>
      </c>
      <c r="B272" s="25">
        <v>23</v>
      </c>
      <c r="C272" s="25" t="s">
        <v>849</v>
      </c>
      <c r="D272" s="25" t="s">
        <v>15</v>
      </c>
      <c r="E272" s="25" t="s">
        <v>850</v>
      </c>
      <c r="F272" s="25" t="s">
        <v>851</v>
      </c>
      <c r="G272" s="17">
        <f t="shared" si="24"/>
        <v>33.89</v>
      </c>
      <c r="H272" s="20">
        <f t="shared" si="20"/>
        <v>2183.83</v>
      </c>
      <c r="I272" s="20">
        <f t="shared" si="21"/>
        <v>2498.41</v>
      </c>
      <c r="J272" s="20">
        <f t="shared" si="22"/>
        <v>3013.28</v>
      </c>
      <c r="K272" s="20">
        <f t="shared" si="23"/>
        <v>4156.400000000001</v>
      </c>
    </row>
    <row r="273" spans="1:11" s="11" customFormat="1" ht="14.25" customHeight="1">
      <c r="A273" s="25" t="s">
        <v>852</v>
      </c>
      <c r="B273" s="25">
        <v>0</v>
      </c>
      <c r="C273" s="25" t="s">
        <v>853</v>
      </c>
      <c r="D273" s="25" t="s">
        <v>15</v>
      </c>
      <c r="E273" s="25" t="s">
        <v>854</v>
      </c>
      <c r="F273" s="25" t="s">
        <v>855</v>
      </c>
      <c r="G273" s="17">
        <f t="shared" si="24"/>
        <v>31.57</v>
      </c>
      <c r="H273" s="20">
        <f t="shared" si="20"/>
        <v>2104.94</v>
      </c>
      <c r="I273" s="20">
        <f t="shared" si="21"/>
        <v>2419.52</v>
      </c>
      <c r="J273" s="20">
        <f t="shared" si="22"/>
        <v>2934.3900000000003</v>
      </c>
      <c r="K273" s="20">
        <f t="shared" si="23"/>
        <v>4077.51</v>
      </c>
    </row>
    <row r="274" spans="1:11" s="11" customFormat="1" ht="14.25" customHeight="1">
      <c r="A274" s="25" t="s">
        <v>852</v>
      </c>
      <c r="B274" s="25">
        <v>1</v>
      </c>
      <c r="C274" s="25" t="s">
        <v>856</v>
      </c>
      <c r="D274" s="25" t="s">
        <v>15</v>
      </c>
      <c r="E274" s="25" t="s">
        <v>857</v>
      </c>
      <c r="F274" s="25" t="s">
        <v>858</v>
      </c>
      <c r="G274" s="17">
        <f t="shared" si="24"/>
        <v>29.13</v>
      </c>
      <c r="H274" s="20">
        <f t="shared" si="20"/>
        <v>2022.0800000000002</v>
      </c>
      <c r="I274" s="20">
        <f t="shared" si="21"/>
        <v>2336.66</v>
      </c>
      <c r="J274" s="20">
        <f t="shared" si="22"/>
        <v>2851.53</v>
      </c>
      <c r="K274" s="20">
        <f t="shared" si="23"/>
        <v>3994.65</v>
      </c>
    </row>
    <row r="275" spans="1:11" s="11" customFormat="1" ht="14.25" customHeight="1">
      <c r="A275" s="25" t="s">
        <v>852</v>
      </c>
      <c r="B275" s="25">
        <v>2</v>
      </c>
      <c r="C275" s="25" t="s">
        <v>859</v>
      </c>
      <c r="D275" s="25" t="s">
        <v>15</v>
      </c>
      <c r="E275" s="25" t="s">
        <v>860</v>
      </c>
      <c r="F275" s="25" t="s">
        <v>861</v>
      </c>
      <c r="G275" s="17">
        <f t="shared" si="24"/>
        <v>28.22</v>
      </c>
      <c r="H275" s="20">
        <f t="shared" si="20"/>
        <v>1991.03</v>
      </c>
      <c r="I275" s="20">
        <f t="shared" si="21"/>
        <v>2305.6099999999997</v>
      </c>
      <c r="J275" s="20">
        <f t="shared" si="22"/>
        <v>2820.48</v>
      </c>
      <c r="K275" s="20">
        <f t="shared" si="23"/>
        <v>3963.6</v>
      </c>
    </row>
    <row r="276" spans="1:11" s="11" customFormat="1" ht="14.25" customHeight="1">
      <c r="A276" s="25" t="s">
        <v>852</v>
      </c>
      <c r="B276" s="25">
        <v>3</v>
      </c>
      <c r="C276" s="25" t="s">
        <v>862</v>
      </c>
      <c r="D276" s="25" t="s">
        <v>15</v>
      </c>
      <c r="E276" s="25" t="s">
        <v>863</v>
      </c>
      <c r="F276" s="25" t="s">
        <v>864</v>
      </c>
      <c r="G276" s="17">
        <f t="shared" si="24"/>
        <v>27.42</v>
      </c>
      <c r="H276" s="20">
        <f t="shared" si="20"/>
        <v>1963.94</v>
      </c>
      <c r="I276" s="20">
        <f t="shared" si="21"/>
        <v>2278.52</v>
      </c>
      <c r="J276" s="20">
        <f t="shared" si="22"/>
        <v>2793.3900000000003</v>
      </c>
      <c r="K276" s="20">
        <f t="shared" si="23"/>
        <v>3936.51</v>
      </c>
    </row>
    <row r="277" spans="1:11" s="11" customFormat="1" ht="14.25" customHeight="1">
      <c r="A277" s="25" t="s">
        <v>852</v>
      </c>
      <c r="B277" s="25">
        <v>4</v>
      </c>
      <c r="C277" s="25" t="s">
        <v>865</v>
      </c>
      <c r="D277" s="25" t="s">
        <v>15</v>
      </c>
      <c r="E277" s="25" t="s">
        <v>866</v>
      </c>
      <c r="F277" s="25" t="s">
        <v>867</v>
      </c>
      <c r="G277" s="17">
        <f t="shared" si="24"/>
        <v>28.76</v>
      </c>
      <c r="H277" s="20">
        <f t="shared" si="20"/>
        <v>2009.27</v>
      </c>
      <c r="I277" s="20">
        <f t="shared" si="21"/>
        <v>2323.8500000000004</v>
      </c>
      <c r="J277" s="20">
        <f t="shared" si="22"/>
        <v>2838.7200000000003</v>
      </c>
      <c r="K277" s="20">
        <f t="shared" si="23"/>
        <v>3981.84</v>
      </c>
    </row>
    <row r="278" spans="1:11" s="11" customFormat="1" ht="14.25" customHeight="1">
      <c r="A278" s="25" t="s">
        <v>852</v>
      </c>
      <c r="B278" s="25">
        <v>5</v>
      </c>
      <c r="C278" s="25" t="s">
        <v>868</v>
      </c>
      <c r="D278" s="25" t="s">
        <v>869</v>
      </c>
      <c r="E278" s="25" t="s">
        <v>15</v>
      </c>
      <c r="F278" s="25" t="s">
        <v>870</v>
      </c>
      <c r="G278" s="17">
        <f t="shared" si="24"/>
        <v>31.09</v>
      </c>
      <c r="H278" s="20">
        <f t="shared" si="20"/>
        <v>2088.4900000000002</v>
      </c>
      <c r="I278" s="20">
        <f t="shared" si="21"/>
        <v>2403.07</v>
      </c>
      <c r="J278" s="20">
        <f t="shared" si="22"/>
        <v>2917.9400000000005</v>
      </c>
      <c r="K278" s="20">
        <f t="shared" si="23"/>
        <v>4061.0600000000004</v>
      </c>
    </row>
    <row r="279" spans="1:11" s="11" customFormat="1" ht="14.25" customHeight="1">
      <c r="A279" s="25" t="s">
        <v>852</v>
      </c>
      <c r="B279" s="25">
        <v>6</v>
      </c>
      <c r="C279" s="25" t="s">
        <v>871</v>
      </c>
      <c r="D279" s="25" t="s">
        <v>872</v>
      </c>
      <c r="E279" s="25" t="s">
        <v>15</v>
      </c>
      <c r="F279" s="25" t="s">
        <v>873</v>
      </c>
      <c r="G279" s="17">
        <f t="shared" si="24"/>
        <v>34.66</v>
      </c>
      <c r="H279" s="20">
        <f t="shared" si="20"/>
        <v>2209.89</v>
      </c>
      <c r="I279" s="20">
        <f t="shared" si="21"/>
        <v>2524.47</v>
      </c>
      <c r="J279" s="20">
        <f t="shared" si="22"/>
        <v>3039.34</v>
      </c>
      <c r="K279" s="20">
        <f t="shared" si="23"/>
        <v>4182.46</v>
      </c>
    </row>
    <row r="280" spans="1:11" s="11" customFormat="1" ht="14.25" customHeight="1">
      <c r="A280" s="25" t="s">
        <v>852</v>
      </c>
      <c r="B280" s="25">
        <v>7</v>
      </c>
      <c r="C280" s="25" t="s">
        <v>874</v>
      </c>
      <c r="D280" s="25" t="s">
        <v>875</v>
      </c>
      <c r="E280" s="25" t="s">
        <v>15</v>
      </c>
      <c r="F280" s="25" t="s">
        <v>876</v>
      </c>
      <c r="G280" s="17">
        <f t="shared" si="24"/>
        <v>42.88</v>
      </c>
      <c r="H280" s="20">
        <f t="shared" si="20"/>
        <v>2489.4300000000003</v>
      </c>
      <c r="I280" s="20">
        <f t="shared" si="21"/>
        <v>2804.01</v>
      </c>
      <c r="J280" s="20">
        <f t="shared" si="22"/>
        <v>3318.88</v>
      </c>
      <c r="K280" s="20">
        <f t="shared" si="23"/>
        <v>4462</v>
      </c>
    </row>
    <row r="281" spans="1:11" s="11" customFormat="1" ht="14.25" customHeight="1">
      <c r="A281" s="25" t="s">
        <v>852</v>
      </c>
      <c r="B281" s="25">
        <v>8</v>
      </c>
      <c r="C281" s="25" t="s">
        <v>877</v>
      </c>
      <c r="D281" s="25" t="s">
        <v>15</v>
      </c>
      <c r="E281" s="25" t="s">
        <v>878</v>
      </c>
      <c r="F281" s="25" t="s">
        <v>879</v>
      </c>
      <c r="G281" s="17">
        <f t="shared" si="24"/>
        <v>46.2</v>
      </c>
      <c r="H281" s="20">
        <f t="shared" si="20"/>
        <v>2602.39</v>
      </c>
      <c r="I281" s="20">
        <f t="shared" si="21"/>
        <v>2916.97</v>
      </c>
      <c r="J281" s="20">
        <f t="shared" si="22"/>
        <v>3431.84</v>
      </c>
      <c r="K281" s="20">
        <f t="shared" si="23"/>
        <v>4574.96</v>
      </c>
    </row>
    <row r="282" spans="1:11" s="11" customFormat="1" ht="14.25" customHeight="1">
      <c r="A282" s="25" t="s">
        <v>852</v>
      </c>
      <c r="B282" s="25">
        <v>9</v>
      </c>
      <c r="C282" s="25" t="s">
        <v>880</v>
      </c>
      <c r="D282" s="25" t="s">
        <v>15</v>
      </c>
      <c r="E282" s="25" t="s">
        <v>881</v>
      </c>
      <c r="F282" s="25" t="s">
        <v>882</v>
      </c>
      <c r="G282" s="17">
        <f t="shared" si="24"/>
        <v>48.41</v>
      </c>
      <c r="H282" s="20">
        <f t="shared" si="20"/>
        <v>2677.5</v>
      </c>
      <c r="I282" s="20">
        <f t="shared" si="21"/>
        <v>2992.08</v>
      </c>
      <c r="J282" s="20">
        <f t="shared" si="22"/>
        <v>3506.95</v>
      </c>
      <c r="K282" s="20">
        <f t="shared" si="23"/>
        <v>4650.07</v>
      </c>
    </row>
    <row r="283" spans="1:11" s="11" customFormat="1" ht="14.25" customHeight="1">
      <c r="A283" s="25" t="s">
        <v>852</v>
      </c>
      <c r="B283" s="25">
        <v>10</v>
      </c>
      <c r="C283" s="25" t="s">
        <v>883</v>
      </c>
      <c r="D283" s="25" t="s">
        <v>15</v>
      </c>
      <c r="E283" s="25" t="s">
        <v>884</v>
      </c>
      <c r="F283" s="25" t="s">
        <v>885</v>
      </c>
      <c r="G283" s="17">
        <f t="shared" si="24"/>
        <v>49.91</v>
      </c>
      <c r="H283" s="20">
        <f t="shared" si="20"/>
        <v>2728.5299999999997</v>
      </c>
      <c r="I283" s="20">
        <f t="shared" si="21"/>
        <v>3043.1099999999997</v>
      </c>
      <c r="J283" s="20">
        <f t="shared" si="22"/>
        <v>3557.98</v>
      </c>
      <c r="K283" s="20">
        <f t="shared" si="23"/>
        <v>4701.1</v>
      </c>
    </row>
    <row r="284" spans="1:11" s="11" customFormat="1" ht="14.25" customHeight="1">
      <c r="A284" s="25" t="s">
        <v>852</v>
      </c>
      <c r="B284" s="25">
        <v>11</v>
      </c>
      <c r="C284" s="25" t="s">
        <v>886</v>
      </c>
      <c r="D284" s="25" t="s">
        <v>15</v>
      </c>
      <c r="E284" s="25" t="s">
        <v>887</v>
      </c>
      <c r="F284" s="25" t="s">
        <v>888</v>
      </c>
      <c r="G284" s="17">
        <f t="shared" si="24"/>
        <v>48.86</v>
      </c>
      <c r="H284" s="20">
        <f t="shared" si="20"/>
        <v>2692.94</v>
      </c>
      <c r="I284" s="20">
        <f t="shared" si="21"/>
        <v>3007.52</v>
      </c>
      <c r="J284" s="20">
        <f t="shared" si="22"/>
        <v>3522.39</v>
      </c>
      <c r="K284" s="20">
        <f t="shared" si="23"/>
        <v>4665.509999999999</v>
      </c>
    </row>
    <row r="285" spans="1:11" s="11" customFormat="1" ht="14.25" customHeight="1">
      <c r="A285" s="25" t="s">
        <v>852</v>
      </c>
      <c r="B285" s="25">
        <v>12</v>
      </c>
      <c r="C285" s="25" t="s">
        <v>889</v>
      </c>
      <c r="D285" s="25" t="s">
        <v>15</v>
      </c>
      <c r="E285" s="25" t="s">
        <v>890</v>
      </c>
      <c r="F285" s="25" t="s">
        <v>891</v>
      </c>
      <c r="G285" s="17">
        <f t="shared" si="24"/>
        <v>47.73</v>
      </c>
      <c r="H285" s="20">
        <f t="shared" si="20"/>
        <v>2654.32</v>
      </c>
      <c r="I285" s="20">
        <f t="shared" si="21"/>
        <v>2968.9</v>
      </c>
      <c r="J285" s="20">
        <f t="shared" si="22"/>
        <v>3483.77</v>
      </c>
      <c r="K285" s="20">
        <f t="shared" si="23"/>
        <v>4626.889999999999</v>
      </c>
    </row>
    <row r="286" spans="1:11" s="11" customFormat="1" ht="14.25" customHeight="1">
      <c r="A286" s="25" t="s">
        <v>852</v>
      </c>
      <c r="B286" s="25">
        <v>13</v>
      </c>
      <c r="C286" s="25" t="s">
        <v>892</v>
      </c>
      <c r="D286" s="25" t="s">
        <v>15</v>
      </c>
      <c r="E286" s="25" t="s">
        <v>893</v>
      </c>
      <c r="F286" s="25" t="s">
        <v>894</v>
      </c>
      <c r="G286" s="17">
        <f t="shared" si="24"/>
        <v>48.76</v>
      </c>
      <c r="H286" s="20">
        <f t="shared" si="20"/>
        <v>2689.46</v>
      </c>
      <c r="I286" s="20">
        <f t="shared" si="21"/>
        <v>3004.04</v>
      </c>
      <c r="J286" s="20">
        <f t="shared" si="22"/>
        <v>3518.9100000000003</v>
      </c>
      <c r="K286" s="20">
        <f t="shared" si="23"/>
        <v>4662.030000000001</v>
      </c>
    </row>
    <row r="287" spans="1:11" s="11" customFormat="1" ht="14.25" customHeight="1">
      <c r="A287" s="25" t="s">
        <v>852</v>
      </c>
      <c r="B287" s="25">
        <v>14</v>
      </c>
      <c r="C287" s="25" t="s">
        <v>895</v>
      </c>
      <c r="D287" s="25" t="s">
        <v>15</v>
      </c>
      <c r="E287" s="25" t="s">
        <v>896</v>
      </c>
      <c r="F287" s="25" t="s">
        <v>897</v>
      </c>
      <c r="G287" s="17">
        <f t="shared" si="24"/>
        <v>48.67</v>
      </c>
      <c r="H287" s="20">
        <f t="shared" si="20"/>
        <v>2686.54</v>
      </c>
      <c r="I287" s="20">
        <f t="shared" si="21"/>
        <v>3001.12</v>
      </c>
      <c r="J287" s="20">
        <f t="shared" si="22"/>
        <v>3515.9900000000002</v>
      </c>
      <c r="K287" s="20">
        <f t="shared" si="23"/>
        <v>4659.110000000001</v>
      </c>
    </row>
    <row r="288" spans="1:11" s="11" customFormat="1" ht="14.25" customHeight="1">
      <c r="A288" s="25" t="s">
        <v>852</v>
      </c>
      <c r="B288" s="25">
        <v>15</v>
      </c>
      <c r="C288" s="25" t="s">
        <v>898</v>
      </c>
      <c r="D288" s="25" t="s">
        <v>15</v>
      </c>
      <c r="E288" s="25" t="s">
        <v>899</v>
      </c>
      <c r="F288" s="25" t="s">
        <v>900</v>
      </c>
      <c r="G288" s="17">
        <f t="shared" si="24"/>
        <v>48.38</v>
      </c>
      <c r="H288" s="20">
        <f t="shared" si="20"/>
        <v>2676.4300000000003</v>
      </c>
      <c r="I288" s="20">
        <f t="shared" si="21"/>
        <v>2991.01</v>
      </c>
      <c r="J288" s="20">
        <f t="shared" si="22"/>
        <v>3505.88</v>
      </c>
      <c r="K288" s="20">
        <f t="shared" si="23"/>
        <v>4649</v>
      </c>
    </row>
    <row r="289" spans="1:11" s="11" customFormat="1" ht="14.25" customHeight="1">
      <c r="A289" s="25" t="s">
        <v>852</v>
      </c>
      <c r="B289" s="25">
        <v>16</v>
      </c>
      <c r="C289" s="25" t="s">
        <v>901</v>
      </c>
      <c r="D289" s="25" t="s">
        <v>902</v>
      </c>
      <c r="E289" s="25" t="s">
        <v>15</v>
      </c>
      <c r="F289" s="25" t="s">
        <v>903</v>
      </c>
      <c r="G289" s="17">
        <f t="shared" si="24"/>
        <v>46.76</v>
      </c>
      <c r="H289" s="20">
        <f t="shared" si="20"/>
        <v>2621.4000000000005</v>
      </c>
      <c r="I289" s="20">
        <f t="shared" si="21"/>
        <v>2935.9800000000005</v>
      </c>
      <c r="J289" s="20">
        <f t="shared" si="22"/>
        <v>3450.8500000000004</v>
      </c>
      <c r="K289" s="20">
        <f t="shared" si="23"/>
        <v>4593.97</v>
      </c>
    </row>
    <row r="290" spans="1:11" s="11" customFormat="1" ht="14.25" customHeight="1">
      <c r="A290" s="25" t="s">
        <v>852</v>
      </c>
      <c r="B290" s="25">
        <v>17</v>
      </c>
      <c r="C290" s="25" t="s">
        <v>904</v>
      </c>
      <c r="D290" s="25" t="s">
        <v>15</v>
      </c>
      <c r="E290" s="25" t="s">
        <v>905</v>
      </c>
      <c r="F290" s="25" t="s">
        <v>906</v>
      </c>
      <c r="G290" s="17">
        <f t="shared" si="24"/>
        <v>50.61</v>
      </c>
      <c r="H290" s="20">
        <f t="shared" si="20"/>
        <v>2752.44</v>
      </c>
      <c r="I290" s="20">
        <f t="shared" si="21"/>
        <v>3067.02</v>
      </c>
      <c r="J290" s="20">
        <f t="shared" si="22"/>
        <v>3581.89</v>
      </c>
      <c r="K290" s="20">
        <f t="shared" si="23"/>
        <v>4725.009999999999</v>
      </c>
    </row>
    <row r="291" spans="1:11" s="11" customFormat="1" ht="14.25" customHeight="1">
      <c r="A291" s="25" t="s">
        <v>852</v>
      </c>
      <c r="B291" s="25">
        <v>18</v>
      </c>
      <c r="C291" s="25" t="s">
        <v>907</v>
      </c>
      <c r="D291" s="25" t="s">
        <v>15</v>
      </c>
      <c r="E291" s="25" t="s">
        <v>908</v>
      </c>
      <c r="F291" s="25" t="s">
        <v>909</v>
      </c>
      <c r="G291" s="17">
        <f t="shared" si="24"/>
        <v>51.06</v>
      </c>
      <c r="H291" s="20">
        <f t="shared" si="20"/>
        <v>2767.86</v>
      </c>
      <c r="I291" s="20">
        <f t="shared" si="21"/>
        <v>3082.44</v>
      </c>
      <c r="J291" s="20">
        <f t="shared" si="22"/>
        <v>3597.31</v>
      </c>
      <c r="K291" s="20">
        <f t="shared" si="23"/>
        <v>4740.43</v>
      </c>
    </row>
    <row r="292" spans="1:11" s="11" customFormat="1" ht="14.25" customHeight="1">
      <c r="A292" s="25" t="s">
        <v>852</v>
      </c>
      <c r="B292" s="25">
        <v>19</v>
      </c>
      <c r="C292" s="25" t="s">
        <v>910</v>
      </c>
      <c r="D292" s="25" t="s">
        <v>15</v>
      </c>
      <c r="E292" s="25" t="s">
        <v>911</v>
      </c>
      <c r="F292" s="25" t="s">
        <v>912</v>
      </c>
      <c r="G292" s="17">
        <f t="shared" si="24"/>
        <v>50.4</v>
      </c>
      <c r="H292" s="20">
        <f t="shared" si="20"/>
        <v>2745.2000000000003</v>
      </c>
      <c r="I292" s="20">
        <f t="shared" si="21"/>
        <v>3059.78</v>
      </c>
      <c r="J292" s="20">
        <f t="shared" si="22"/>
        <v>3574.65</v>
      </c>
      <c r="K292" s="20">
        <f t="shared" si="23"/>
        <v>4717.7699999999995</v>
      </c>
    </row>
    <row r="293" spans="1:11" s="11" customFormat="1" ht="14.25" customHeight="1">
      <c r="A293" s="25" t="s">
        <v>852</v>
      </c>
      <c r="B293" s="25">
        <v>20</v>
      </c>
      <c r="C293" s="25" t="s">
        <v>913</v>
      </c>
      <c r="D293" s="25" t="s">
        <v>15</v>
      </c>
      <c r="E293" s="25" t="s">
        <v>914</v>
      </c>
      <c r="F293" s="25" t="s">
        <v>915</v>
      </c>
      <c r="G293" s="17">
        <f t="shared" si="24"/>
        <v>50.47</v>
      </c>
      <c r="H293" s="20">
        <f t="shared" si="20"/>
        <v>2747.6699999999996</v>
      </c>
      <c r="I293" s="20">
        <f t="shared" si="21"/>
        <v>3062.2499999999995</v>
      </c>
      <c r="J293" s="20">
        <f t="shared" si="22"/>
        <v>3577.12</v>
      </c>
      <c r="K293" s="20">
        <f t="shared" si="23"/>
        <v>4720.240000000001</v>
      </c>
    </row>
    <row r="294" spans="1:11" s="11" customFormat="1" ht="14.25" customHeight="1">
      <c r="A294" s="25" t="s">
        <v>852</v>
      </c>
      <c r="B294" s="25">
        <v>21</v>
      </c>
      <c r="C294" s="25" t="s">
        <v>916</v>
      </c>
      <c r="D294" s="25" t="s">
        <v>15</v>
      </c>
      <c r="E294" s="25" t="s">
        <v>917</v>
      </c>
      <c r="F294" s="25" t="s">
        <v>918</v>
      </c>
      <c r="G294" s="17">
        <f t="shared" si="24"/>
        <v>49.26</v>
      </c>
      <c r="H294" s="20">
        <f t="shared" si="20"/>
        <v>2706.62</v>
      </c>
      <c r="I294" s="20">
        <f t="shared" si="21"/>
        <v>3021.2</v>
      </c>
      <c r="J294" s="20">
        <f t="shared" si="22"/>
        <v>3536.07</v>
      </c>
      <c r="K294" s="20">
        <f t="shared" si="23"/>
        <v>4679.1900000000005</v>
      </c>
    </row>
    <row r="295" spans="1:11" s="11" customFormat="1" ht="14.25" customHeight="1">
      <c r="A295" s="25" t="s">
        <v>852</v>
      </c>
      <c r="B295" s="25">
        <v>22</v>
      </c>
      <c r="C295" s="25" t="s">
        <v>919</v>
      </c>
      <c r="D295" s="25" t="s">
        <v>15</v>
      </c>
      <c r="E295" s="25" t="s">
        <v>920</v>
      </c>
      <c r="F295" s="25" t="s">
        <v>921</v>
      </c>
      <c r="G295" s="17">
        <f t="shared" si="24"/>
        <v>45.38</v>
      </c>
      <c r="H295" s="20">
        <f t="shared" si="20"/>
        <v>2574.65</v>
      </c>
      <c r="I295" s="20">
        <f t="shared" si="21"/>
        <v>2889.23</v>
      </c>
      <c r="J295" s="20">
        <f t="shared" si="22"/>
        <v>3404.1000000000004</v>
      </c>
      <c r="K295" s="20">
        <f t="shared" si="23"/>
        <v>4547.22</v>
      </c>
    </row>
    <row r="296" spans="1:11" s="11" customFormat="1" ht="14.25" customHeight="1">
      <c r="A296" s="25" t="s">
        <v>852</v>
      </c>
      <c r="B296" s="25">
        <v>23</v>
      </c>
      <c r="C296" s="25" t="s">
        <v>922</v>
      </c>
      <c r="D296" s="25" t="s">
        <v>15</v>
      </c>
      <c r="E296" s="25" t="s">
        <v>923</v>
      </c>
      <c r="F296" s="25" t="s">
        <v>924</v>
      </c>
      <c r="G296" s="17">
        <f t="shared" si="24"/>
        <v>39.53</v>
      </c>
      <c r="H296" s="20">
        <f t="shared" si="20"/>
        <v>2375.7100000000005</v>
      </c>
      <c r="I296" s="20">
        <f t="shared" si="21"/>
        <v>2690.2900000000004</v>
      </c>
      <c r="J296" s="20">
        <f t="shared" si="22"/>
        <v>3205.1600000000003</v>
      </c>
      <c r="K296" s="20">
        <f t="shared" si="23"/>
        <v>4348.28</v>
      </c>
    </row>
    <row r="297" spans="1:11" s="11" customFormat="1" ht="14.25" customHeight="1">
      <c r="A297" s="25" t="s">
        <v>925</v>
      </c>
      <c r="B297" s="25">
        <v>0</v>
      </c>
      <c r="C297" s="25" t="s">
        <v>926</v>
      </c>
      <c r="D297" s="25" t="s">
        <v>15</v>
      </c>
      <c r="E297" s="25" t="s">
        <v>927</v>
      </c>
      <c r="F297" s="25" t="s">
        <v>928</v>
      </c>
      <c r="G297" s="17">
        <f t="shared" si="24"/>
        <v>31.88</v>
      </c>
      <c r="H297" s="20">
        <f t="shared" si="20"/>
        <v>2115.49</v>
      </c>
      <c r="I297" s="20">
        <f t="shared" si="21"/>
        <v>2430.0699999999997</v>
      </c>
      <c r="J297" s="20">
        <f t="shared" si="22"/>
        <v>2944.94</v>
      </c>
      <c r="K297" s="20">
        <f t="shared" si="23"/>
        <v>4088.06</v>
      </c>
    </row>
    <row r="298" spans="1:11" s="11" customFormat="1" ht="14.25" customHeight="1">
      <c r="A298" s="25" t="s">
        <v>925</v>
      </c>
      <c r="B298" s="25">
        <v>1</v>
      </c>
      <c r="C298" s="25" t="s">
        <v>929</v>
      </c>
      <c r="D298" s="25" t="s">
        <v>15</v>
      </c>
      <c r="E298" s="25" t="s">
        <v>930</v>
      </c>
      <c r="F298" s="25" t="s">
        <v>931</v>
      </c>
      <c r="G298" s="17">
        <f t="shared" si="24"/>
        <v>29.18</v>
      </c>
      <c r="H298" s="20">
        <f t="shared" si="20"/>
        <v>2023.6200000000001</v>
      </c>
      <c r="I298" s="20">
        <f t="shared" si="21"/>
        <v>2338.2</v>
      </c>
      <c r="J298" s="20">
        <f t="shared" si="22"/>
        <v>2853.07</v>
      </c>
      <c r="K298" s="20">
        <f t="shared" si="23"/>
        <v>3996.19</v>
      </c>
    </row>
    <row r="299" spans="1:11" s="11" customFormat="1" ht="14.25" customHeight="1">
      <c r="A299" s="25" t="s">
        <v>925</v>
      </c>
      <c r="B299" s="25">
        <v>2</v>
      </c>
      <c r="C299" s="25" t="s">
        <v>932</v>
      </c>
      <c r="D299" s="25" t="s">
        <v>15</v>
      </c>
      <c r="E299" s="25" t="s">
        <v>933</v>
      </c>
      <c r="F299" s="25" t="s">
        <v>934</v>
      </c>
      <c r="G299" s="17">
        <f t="shared" si="24"/>
        <v>28.33</v>
      </c>
      <c r="H299" s="20">
        <f t="shared" si="20"/>
        <v>1994.84</v>
      </c>
      <c r="I299" s="20">
        <f t="shared" si="21"/>
        <v>2309.42</v>
      </c>
      <c r="J299" s="20">
        <f t="shared" si="22"/>
        <v>2824.29</v>
      </c>
      <c r="K299" s="20">
        <f t="shared" si="23"/>
        <v>3967.41</v>
      </c>
    </row>
    <row r="300" spans="1:11" s="11" customFormat="1" ht="14.25" customHeight="1">
      <c r="A300" s="25" t="s">
        <v>925</v>
      </c>
      <c r="B300" s="25">
        <v>3</v>
      </c>
      <c r="C300" s="25" t="s">
        <v>935</v>
      </c>
      <c r="D300" s="25" t="s">
        <v>15</v>
      </c>
      <c r="E300" s="25" t="s">
        <v>936</v>
      </c>
      <c r="F300" s="25" t="s">
        <v>937</v>
      </c>
      <c r="G300" s="17">
        <f t="shared" si="24"/>
        <v>27.46</v>
      </c>
      <c r="H300" s="20">
        <f t="shared" si="20"/>
        <v>1965.3400000000001</v>
      </c>
      <c r="I300" s="20">
        <f t="shared" si="21"/>
        <v>2279.92</v>
      </c>
      <c r="J300" s="20">
        <f t="shared" si="22"/>
        <v>2794.79</v>
      </c>
      <c r="K300" s="20">
        <f t="shared" si="23"/>
        <v>3937.91</v>
      </c>
    </row>
    <row r="301" spans="1:11" s="11" customFormat="1" ht="14.25" customHeight="1">
      <c r="A301" s="25" t="s">
        <v>925</v>
      </c>
      <c r="B301" s="25">
        <v>4</v>
      </c>
      <c r="C301" s="25" t="s">
        <v>938</v>
      </c>
      <c r="D301" s="25" t="s">
        <v>15</v>
      </c>
      <c r="E301" s="25" t="s">
        <v>939</v>
      </c>
      <c r="F301" s="25" t="s">
        <v>940</v>
      </c>
      <c r="G301" s="17">
        <f t="shared" si="24"/>
        <v>28.68</v>
      </c>
      <c r="H301" s="20">
        <f t="shared" si="20"/>
        <v>2006.64</v>
      </c>
      <c r="I301" s="20">
        <f t="shared" si="21"/>
        <v>2321.22</v>
      </c>
      <c r="J301" s="20">
        <f t="shared" si="22"/>
        <v>2836.0899999999997</v>
      </c>
      <c r="K301" s="20">
        <f t="shared" si="23"/>
        <v>3979.2099999999996</v>
      </c>
    </row>
    <row r="302" spans="1:11" s="11" customFormat="1" ht="14.25" customHeight="1">
      <c r="A302" s="25" t="s">
        <v>925</v>
      </c>
      <c r="B302" s="25">
        <v>5</v>
      </c>
      <c r="C302" s="25" t="s">
        <v>941</v>
      </c>
      <c r="D302" s="25" t="s">
        <v>942</v>
      </c>
      <c r="E302" s="25" t="s">
        <v>15</v>
      </c>
      <c r="F302" s="25" t="s">
        <v>943</v>
      </c>
      <c r="G302" s="17">
        <f t="shared" si="24"/>
        <v>30.47</v>
      </c>
      <c r="H302" s="20">
        <f t="shared" si="20"/>
        <v>2067.65</v>
      </c>
      <c r="I302" s="20">
        <f t="shared" si="21"/>
        <v>2382.23</v>
      </c>
      <c r="J302" s="20">
        <f t="shared" si="22"/>
        <v>2897.1</v>
      </c>
      <c r="K302" s="20">
        <f t="shared" si="23"/>
        <v>4040.22</v>
      </c>
    </row>
    <row r="303" spans="1:11" s="11" customFormat="1" ht="14.25" customHeight="1">
      <c r="A303" s="25" t="s">
        <v>925</v>
      </c>
      <c r="B303" s="25">
        <v>6</v>
      </c>
      <c r="C303" s="25" t="s">
        <v>944</v>
      </c>
      <c r="D303" s="25" t="s">
        <v>945</v>
      </c>
      <c r="E303" s="25" t="s">
        <v>15</v>
      </c>
      <c r="F303" s="25" t="s">
        <v>946</v>
      </c>
      <c r="G303" s="17">
        <f t="shared" si="24"/>
        <v>31.49</v>
      </c>
      <c r="H303" s="20">
        <f t="shared" si="20"/>
        <v>2102.0999999999995</v>
      </c>
      <c r="I303" s="20">
        <f t="shared" si="21"/>
        <v>2416.6799999999994</v>
      </c>
      <c r="J303" s="20">
        <f t="shared" si="22"/>
        <v>2931.5499999999997</v>
      </c>
      <c r="K303" s="20">
        <f t="shared" si="23"/>
        <v>4074.6699999999996</v>
      </c>
    </row>
    <row r="304" spans="1:11" s="11" customFormat="1" ht="14.25" customHeight="1">
      <c r="A304" s="25" t="s">
        <v>925</v>
      </c>
      <c r="B304" s="25">
        <v>7</v>
      </c>
      <c r="C304" s="25" t="s">
        <v>947</v>
      </c>
      <c r="D304" s="25" t="s">
        <v>948</v>
      </c>
      <c r="E304" s="25" t="s">
        <v>15</v>
      </c>
      <c r="F304" s="25" t="s">
        <v>949</v>
      </c>
      <c r="G304" s="17">
        <f t="shared" si="24"/>
        <v>39.95</v>
      </c>
      <c r="H304" s="20">
        <f t="shared" si="20"/>
        <v>2389.8599999999997</v>
      </c>
      <c r="I304" s="20">
        <f t="shared" si="21"/>
        <v>2704.4399999999996</v>
      </c>
      <c r="J304" s="20">
        <f t="shared" si="22"/>
        <v>3219.31</v>
      </c>
      <c r="K304" s="20">
        <f t="shared" si="23"/>
        <v>4362.429999999999</v>
      </c>
    </row>
    <row r="305" spans="1:11" s="11" customFormat="1" ht="14.25" customHeight="1">
      <c r="A305" s="25" t="s">
        <v>925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44.35</v>
      </c>
      <c r="H305" s="20">
        <f t="shared" si="20"/>
        <v>2539.4</v>
      </c>
      <c r="I305" s="20">
        <f t="shared" si="21"/>
        <v>2853.98</v>
      </c>
      <c r="J305" s="20">
        <f t="shared" si="22"/>
        <v>3368.85</v>
      </c>
      <c r="K305" s="20">
        <f t="shared" si="23"/>
        <v>4511.97</v>
      </c>
    </row>
    <row r="306" spans="1:11" s="11" customFormat="1" ht="14.25" customHeight="1">
      <c r="A306" s="25" t="s">
        <v>925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45.91</v>
      </c>
      <c r="H306" s="20">
        <f t="shared" si="20"/>
        <v>2592.6899999999996</v>
      </c>
      <c r="I306" s="20">
        <f t="shared" si="21"/>
        <v>2907.2699999999995</v>
      </c>
      <c r="J306" s="20">
        <f t="shared" si="22"/>
        <v>3422.14</v>
      </c>
      <c r="K306" s="20">
        <f t="shared" si="23"/>
        <v>4565.26</v>
      </c>
    </row>
    <row r="307" spans="1:11" s="11" customFormat="1" ht="14.25" customHeight="1">
      <c r="A307" s="25" t="s">
        <v>925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45.97</v>
      </c>
      <c r="H307" s="20">
        <f t="shared" si="20"/>
        <v>2594.48</v>
      </c>
      <c r="I307" s="20">
        <f t="shared" si="21"/>
        <v>2909.06</v>
      </c>
      <c r="J307" s="20">
        <f t="shared" si="22"/>
        <v>3423.93</v>
      </c>
      <c r="K307" s="20">
        <f t="shared" si="23"/>
        <v>4567.05</v>
      </c>
    </row>
    <row r="308" spans="1:11" s="11" customFormat="1" ht="14.25" customHeight="1">
      <c r="A308" s="25" t="s">
        <v>925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45.94</v>
      </c>
      <c r="H308" s="20">
        <f t="shared" si="20"/>
        <v>2593.7400000000002</v>
      </c>
      <c r="I308" s="20">
        <f t="shared" si="21"/>
        <v>2908.32</v>
      </c>
      <c r="J308" s="20">
        <f t="shared" si="22"/>
        <v>3423.19</v>
      </c>
      <c r="K308" s="20">
        <f t="shared" si="23"/>
        <v>4566.3099999999995</v>
      </c>
    </row>
    <row r="309" spans="1:11" s="11" customFormat="1" ht="14.25" customHeight="1">
      <c r="A309" s="25" t="s">
        <v>925</v>
      </c>
      <c r="B309" s="25">
        <v>12</v>
      </c>
      <c r="C309" s="25" t="s">
        <v>36</v>
      </c>
      <c r="D309" s="25" t="s">
        <v>15</v>
      </c>
      <c r="E309" s="25" t="s">
        <v>694</v>
      </c>
      <c r="F309" s="25" t="s">
        <v>962</v>
      </c>
      <c r="G309" s="17">
        <f t="shared" si="24"/>
        <v>45.66</v>
      </c>
      <c r="H309" s="20">
        <f t="shared" si="20"/>
        <v>2584.1899999999996</v>
      </c>
      <c r="I309" s="20">
        <f t="shared" si="21"/>
        <v>2898.7699999999995</v>
      </c>
      <c r="J309" s="20">
        <f t="shared" si="22"/>
        <v>3413.64</v>
      </c>
      <c r="K309" s="20">
        <f t="shared" si="23"/>
        <v>4556.76</v>
      </c>
    </row>
    <row r="310" spans="1:11" s="11" customFormat="1" ht="14.25" customHeight="1">
      <c r="A310" s="25" t="s">
        <v>925</v>
      </c>
      <c r="B310" s="25">
        <v>13</v>
      </c>
      <c r="C310" s="25" t="s">
        <v>963</v>
      </c>
      <c r="D310" s="25" t="s">
        <v>15</v>
      </c>
      <c r="E310" s="25" t="s">
        <v>964</v>
      </c>
      <c r="F310" s="25" t="s">
        <v>965</v>
      </c>
      <c r="G310" s="17">
        <f t="shared" si="24"/>
        <v>45.67</v>
      </c>
      <c r="H310" s="20">
        <f t="shared" si="20"/>
        <v>2584.4300000000003</v>
      </c>
      <c r="I310" s="20">
        <f t="shared" si="21"/>
        <v>2899.01</v>
      </c>
      <c r="J310" s="20">
        <f t="shared" si="22"/>
        <v>3413.88</v>
      </c>
      <c r="K310" s="20">
        <f t="shared" si="23"/>
        <v>4557</v>
      </c>
    </row>
    <row r="311" spans="1:11" s="11" customFormat="1" ht="14.25" customHeight="1">
      <c r="A311" s="25" t="s">
        <v>925</v>
      </c>
      <c r="B311" s="25">
        <v>14</v>
      </c>
      <c r="C311" s="25" t="s">
        <v>966</v>
      </c>
      <c r="D311" s="25" t="s">
        <v>15</v>
      </c>
      <c r="E311" s="25" t="s">
        <v>967</v>
      </c>
      <c r="F311" s="25" t="s">
        <v>968</v>
      </c>
      <c r="G311" s="17">
        <f t="shared" si="24"/>
        <v>45.64</v>
      </c>
      <c r="H311" s="20">
        <f t="shared" si="20"/>
        <v>2583.4199999999996</v>
      </c>
      <c r="I311" s="20">
        <f t="shared" si="21"/>
        <v>2897.9999999999995</v>
      </c>
      <c r="J311" s="20">
        <f t="shared" si="22"/>
        <v>3412.87</v>
      </c>
      <c r="K311" s="20">
        <f t="shared" si="23"/>
        <v>4555.990000000001</v>
      </c>
    </row>
    <row r="312" spans="1:11" s="11" customFormat="1" ht="14.25" customHeight="1">
      <c r="A312" s="25" t="s">
        <v>925</v>
      </c>
      <c r="B312" s="25">
        <v>15</v>
      </c>
      <c r="C312" s="25" t="s">
        <v>969</v>
      </c>
      <c r="D312" s="25" t="s">
        <v>15</v>
      </c>
      <c r="E312" s="25" t="s">
        <v>970</v>
      </c>
      <c r="F312" s="25" t="s">
        <v>971</v>
      </c>
      <c r="G312" s="17">
        <f t="shared" si="24"/>
        <v>45.53</v>
      </c>
      <c r="H312" s="20">
        <f t="shared" si="20"/>
        <v>2579.8</v>
      </c>
      <c r="I312" s="20">
        <f t="shared" si="21"/>
        <v>2894.38</v>
      </c>
      <c r="J312" s="20">
        <f t="shared" si="22"/>
        <v>3409.2500000000005</v>
      </c>
      <c r="K312" s="20">
        <f t="shared" si="23"/>
        <v>4552.37</v>
      </c>
    </row>
    <row r="313" spans="1:11" s="11" customFormat="1" ht="14.25" customHeight="1">
      <c r="A313" s="25" t="s">
        <v>925</v>
      </c>
      <c r="B313" s="25">
        <v>16</v>
      </c>
      <c r="C313" s="25" t="s">
        <v>972</v>
      </c>
      <c r="D313" s="25" t="s">
        <v>15</v>
      </c>
      <c r="E313" s="25" t="s">
        <v>973</v>
      </c>
      <c r="F313" s="25" t="s">
        <v>974</v>
      </c>
      <c r="G313" s="17">
        <f t="shared" si="24"/>
        <v>45.04</v>
      </c>
      <c r="H313" s="20">
        <f t="shared" si="20"/>
        <v>2562.92</v>
      </c>
      <c r="I313" s="20">
        <f t="shared" si="21"/>
        <v>2877.5</v>
      </c>
      <c r="J313" s="20">
        <f t="shared" si="22"/>
        <v>3392.37</v>
      </c>
      <c r="K313" s="20">
        <f t="shared" si="23"/>
        <v>4535.49</v>
      </c>
    </row>
    <row r="314" spans="1:11" s="11" customFormat="1" ht="14.25" customHeight="1">
      <c r="A314" s="25" t="s">
        <v>925</v>
      </c>
      <c r="B314" s="25">
        <v>17</v>
      </c>
      <c r="C314" s="25" t="s">
        <v>975</v>
      </c>
      <c r="D314" s="25" t="s">
        <v>976</v>
      </c>
      <c r="E314" s="25" t="s">
        <v>15</v>
      </c>
      <c r="F314" s="25" t="s">
        <v>33</v>
      </c>
      <c r="G314" s="17">
        <f t="shared" si="24"/>
        <v>48.37</v>
      </c>
      <c r="H314" s="20">
        <f t="shared" si="20"/>
        <v>2676.1</v>
      </c>
      <c r="I314" s="20">
        <f t="shared" si="21"/>
        <v>2990.68</v>
      </c>
      <c r="J314" s="20">
        <f t="shared" si="22"/>
        <v>3505.55</v>
      </c>
      <c r="K314" s="20">
        <f t="shared" si="23"/>
        <v>4648.67</v>
      </c>
    </row>
    <row r="315" spans="1:11" s="11" customFormat="1" ht="14.25" customHeight="1">
      <c r="A315" s="25" t="s">
        <v>925</v>
      </c>
      <c r="B315" s="25">
        <v>18</v>
      </c>
      <c r="C315" s="25" t="s">
        <v>977</v>
      </c>
      <c r="D315" s="25" t="s">
        <v>15</v>
      </c>
      <c r="E315" s="25" t="s">
        <v>978</v>
      </c>
      <c r="F315" s="25" t="s">
        <v>979</v>
      </c>
      <c r="G315" s="17">
        <f t="shared" si="24"/>
        <v>48.72</v>
      </c>
      <c r="H315" s="20">
        <f t="shared" si="20"/>
        <v>2688.2899999999995</v>
      </c>
      <c r="I315" s="20">
        <f t="shared" si="21"/>
        <v>3002.8699999999994</v>
      </c>
      <c r="J315" s="20">
        <f t="shared" si="22"/>
        <v>3517.74</v>
      </c>
      <c r="K315" s="20">
        <f t="shared" si="23"/>
        <v>4660.86</v>
      </c>
    </row>
    <row r="316" spans="1:11" s="11" customFormat="1" ht="14.25" customHeight="1">
      <c r="A316" s="25" t="s">
        <v>925</v>
      </c>
      <c r="B316" s="25">
        <v>19</v>
      </c>
      <c r="C316" s="25" t="s">
        <v>980</v>
      </c>
      <c r="D316" s="25" t="s">
        <v>15</v>
      </c>
      <c r="E316" s="25" t="s">
        <v>981</v>
      </c>
      <c r="F316" s="25" t="s">
        <v>982</v>
      </c>
      <c r="G316" s="17">
        <f t="shared" si="24"/>
        <v>48.75</v>
      </c>
      <c r="H316" s="20">
        <f t="shared" si="20"/>
        <v>2689.1099999999997</v>
      </c>
      <c r="I316" s="20">
        <f t="shared" si="21"/>
        <v>3003.6899999999996</v>
      </c>
      <c r="J316" s="20">
        <f t="shared" si="22"/>
        <v>3518.56</v>
      </c>
      <c r="K316" s="20">
        <f t="shared" si="23"/>
        <v>4661.68</v>
      </c>
    </row>
    <row r="317" spans="1:11" s="11" customFormat="1" ht="14.25" customHeight="1">
      <c r="A317" s="25" t="s">
        <v>925</v>
      </c>
      <c r="B317" s="25">
        <v>20</v>
      </c>
      <c r="C317" s="25" t="s">
        <v>983</v>
      </c>
      <c r="D317" s="25" t="s">
        <v>15</v>
      </c>
      <c r="E317" s="25" t="s">
        <v>984</v>
      </c>
      <c r="F317" s="25" t="s">
        <v>985</v>
      </c>
      <c r="G317" s="17">
        <f t="shared" si="24"/>
        <v>48.52</v>
      </c>
      <c r="H317" s="20">
        <f t="shared" si="20"/>
        <v>2681.29</v>
      </c>
      <c r="I317" s="20">
        <f t="shared" si="21"/>
        <v>2995.87</v>
      </c>
      <c r="J317" s="20">
        <f t="shared" si="22"/>
        <v>3510.7400000000002</v>
      </c>
      <c r="K317" s="20">
        <f t="shared" si="23"/>
        <v>4653.860000000001</v>
      </c>
    </row>
    <row r="318" spans="1:11" s="11" customFormat="1" ht="14.25" customHeight="1">
      <c r="A318" s="25" t="s">
        <v>925</v>
      </c>
      <c r="B318" s="25">
        <v>21</v>
      </c>
      <c r="C318" s="25" t="s">
        <v>986</v>
      </c>
      <c r="D318" s="25" t="s">
        <v>15</v>
      </c>
      <c r="E318" s="25" t="s">
        <v>987</v>
      </c>
      <c r="F318" s="25" t="s">
        <v>988</v>
      </c>
      <c r="G318" s="17">
        <f t="shared" si="24"/>
        <v>45.78</v>
      </c>
      <c r="H318" s="20">
        <f t="shared" si="20"/>
        <v>2588.0400000000004</v>
      </c>
      <c r="I318" s="20">
        <f t="shared" si="21"/>
        <v>2902.6200000000003</v>
      </c>
      <c r="J318" s="20">
        <f t="shared" si="22"/>
        <v>3417.4900000000002</v>
      </c>
      <c r="K318" s="20">
        <f t="shared" si="23"/>
        <v>4560.61</v>
      </c>
    </row>
    <row r="319" spans="1:11" s="11" customFormat="1" ht="14.25" customHeight="1">
      <c r="A319" s="25" t="s">
        <v>925</v>
      </c>
      <c r="B319" s="25">
        <v>22</v>
      </c>
      <c r="C319" s="25" t="s">
        <v>989</v>
      </c>
      <c r="D319" s="25" t="s">
        <v>15</v>
      </c>
      <c r="E319" s="25" t="s">
        <v>990</v>
      </c>
      <c r="F319" s="25" t="s">
        <v>991</v>
      </c>
      <c r="G319" s="17">
        <f t="shared" si="24"/>
        <v>41.63</v>
      </c>
      <c r="H319" s="20">
        <f t="shared" si="20"/>
        <v>2447.01</v>
      </c>
      <c r="I319" s="20">
        <f t="shared" si="21"/>
        <v>2761.59</v>
      </c>
      <c r="J319" s="20">
        <f t="shared" si="22"/>
        <v>3276.46</v>
      </c>
      <c r="K319" s="20">
        <f t="shared" si="23"/>
        <v>4419.58</v>
      </c>
    </row>
    <row r="320" spans="1:11" s="11" customFormat="1" ht="14.25" customHeight="1">
      <c r="A320" s="25" t="s">
        <v>925</v>
      </c>
      <c r="B320" s="25">
        <v>23</v>
      </c>
      <c r="C320" s="25" t="s">
        <v>992</v>
      </c>
      <c r="D320" s="25" t="s">
        <v>15</v>
      </c>
      <c r="E320" s="25" t="s">
        <v>993</v>
      </c>
      <c r="F320" s="25" t="s">
        <v>994</v>
      </c>
      <c r="G320" s="17">
        <f t="shared" si="24"/>
        <v>33.01</v>
      </c>
      <c r="H320" s="20">
        <f t="shared" si="20"/>
        <v>2153.82</v>
      </c>
      <c r="I320" s="20">
        <f t="shared" si="21"/>
        <v>2468.4</v>
      </c>
      <c r="J320" s="20">
        <f t="shared" si="22"/>
        <v>2983.2700000000004</v>
      </c>
      <c r="K320" s="20">
        <f t="shared" si="23"/>
        <v>4126.39</v>
      </c>
    </row>
    <row r="321" spans="1:11" s="11" customFormat="1" ht="14.25" customHeight="1">
      <c r="A321" s="25" t="s">
        <v>995</v>
      </c>
      <c r="B321" s="25">
        <v>0</v>
      </c>
      <c r="C321" s="25" t="s">
        <v>996</v>
      </c>
      <c r="D321" s="25" t="s">
        <v>15</v>
      </c>
      <c r="E321" s="25" t="s">
        <v>997</v>
      </c>
      <c r="F321" s="25" t="s">
        <v>998</v>
      </c>
      <c r="G321" s="17">
        <f t="shared" si="24"/>
        <v>31.97</v>
      </c>
      <c r="H321" s="20">
        <f t="shared" si="20"/>
        <v>2118.73</v>
      </c>
      <c r="I321" s="20">
        <f t="shared" si="21"/>
        <v>2433.31</v>
      </c>
      <c r="J321" s="20">
        <f t="shared" si="22"/>
        <v>2948.18</v>
      </c>
      <c r="K321" s="20">
        <f t="shared" si="23"/>
        <v>4091.2999999999997</v>
      </c>
    </row>
    <row r="322" spans="1:11" s="11" customFormat="1" ht="14.25" customHeight="1">
      <c r="A322" s="25" t="s">
        <v>995</v>
      </c>
      <c r="B322" s="25">
        <v>1</v>
      </c>
      <c r="C322" s="25" t="s">
        <v>999</v>
      </c>
      <c r="D322" s="25" t="s">
        <v>15</v>
      </c>
      <c r="E322" s="25" t="s">
        <v>1000</v>
      </c>
      <c r="F322" s="25" t="s">
        <v>1001</v>
      </c>
      <c r="G322" s="17">
        <f t="shared" si="24"/>
        <v>29.13</v>
      </c>
      <c r="H322" s="20">
        <f t="shared" si="20"/>
        <v>2022.1000000000001</v>
      </c>
      <c r="I322" s="20">
        <f t="shared" si="21"/>
        <v>2336.6800000000003</v>
      </c>
      <c r="J322" s="20">
        <f t="shared" si="22"/>
        <v>2851.55</v>
      </c>
      <c r="K322" s="20">
        <f t="shared" si="23"/>
        <v>3994.67</v>
      </c>
    </row>
    <row r="323" spans="1:11" s="11" customFormat="1" ht="14.25" customHeight="1">
      <c r="A323" s="25" t="s">
        <v>995</v>
      </c>
      <c r="B323" s="25">
        <v>2</v>
      </c>
      <c r="C323" s="25" t="s">
        <v>1002</v>
      </c>
      <c r="D323" s="25" t="s">
        <v>15</v>
      </c>
      <c r="E323" s="25" t="s">
        <v>1003</v>
      </c>
      <c r="F323" s="25" t="s">
        <v>1004</v>
      </c>
      <c r="G323" s="17">
        <f t="shared" si="24"/>
        <v>27.86</v>
      </c>
      <c r="H323" s="20">
        <f t="shared" si="20"/>
        <v>1978.95</v>
      </c>
      <c r="I323" s="20">
        <f t="shared" si="21"/>
        <v>2293.53</v>
      </c>
      <c r="J323" s="20">
        <f t="shared" si="22"/>
        <v>2808.4</v>
      </c>
      <c r="K323" s="20">
        <f t="shared" si="23"/>
        <v>3951.52</v>
      </c>
    </row>
    <row r="324" spans="1:11" s="11" customFormat="1" ht="14.25" customHeight="1">
      <c r="A324" s="25" t="s">
        <v>995</v>
      </c>
      <c r="B324" s="25">
        <v>3</v>
      </c>
      <c r="C324" s="25" t="s">
        <v>1005</v>
      </c>
      <c r="D324" s="25" t="s">
        <v>15</v>
      </c>
      <c r="E324" s="25" t="s">
        <v>1006</v>
      </c>
      <c r="F324" s="25" t="s">
        <v>1007</v>
      </c>
      <c r="G324" s="17">
        <f t="shared" si="24"/>
        <v>28.11</v>
      </c>
      <c r="H324" s="20">
        <f t="shared" si="20"/>
        <v>1987.2499999999998</v>
      </c>
      <c r="I324" s="20">
        <f t="shared" si="21"/>
        <v>2301.83</v>
      </c>
      <c r="J324" s="20">
        <f t="shared" si="22"/>
        <v>2816.7000000000003</v>
      </c>
      <c r="K324" s="20">
        <f t="shared" si="23"/>
        <v>3959.82</v>
      </c>
    </row>
    <row r="325" spans="1:11" s="11" customFormat="1" ht="14.25" customHeight="1">
      <c r="A325" s="25" t="s">
        <v>995</v>
      </c>
      <c r="B325" s="25">
        <v>4</v>
      </c>
      <c r="C325" s="25" t="s">
        <v>1008</v>
      </c>
      <c r="D325" s="25" t="s">
        <v>15</v>
      </c>
      <c r="E325" s="25" t="s">
        <v>1009</v>
      </c>
      <c r="F325" s="25" t="s">
        <v>1010</v>
      </c>
      <c r="G325" s="17">
        <f t="shared" si="24"/>
        <v>28.73</v>
      </c>
      <c r="H325" s="20">
        <f t="shared" si="20"/>
        <v>2008.5500000000002</v>
      </c>
      <c r="I325" s="20">
        <f t="shared" si="21"/>
        <v>2323.13</v>
      </c>
      <c r="J325" s="20">
        <f t="shared" si="22"/>
        <v>2838</v>
      </c>
      <c r="K325" s="20">
        <f t="shared" si="23"/>
        <v>3981.12</v>
      </c>
    </row>
    <row r="326" spans="1:11" s="11" customFormat="1" ht="14.25" customHeight="1">
      <c r="A326" s="25" t="s">
        <v>995</v>
      </c>
      <c r="B326" s="25">
        <v>5</v>
      </c>
      <c r="C326" s="25" t="s">
        <v>1011</v>
      </c>
      <c r="D326" s="25" t="s">
        <v>1012</v>
      </c>
      <c r="E326" s="25" t="s">
        <v>15</v>
      </c>
      <c r="F326" s="25" t="s">
        <v>1013</v>
      </c>
      <c r="G326" s="17">
        <f t="shared" si="24"/>
        <v>30.71</v>
      </c>
      <c r="H326" s="20">
        <f t="shared" si="20"/>
        <v>2075.81</v>
      </c>
      <c r="I326" s="20">
        <f t="shared" si="21"/>
        <v>2390.39</v>
      </c>
      <c r="J326" s="20">
        <f t="shared" si="22"/>
        <v>2905.26</v>
      </c>
      <c r="K326" s="20">
        <f t="shared" si="23"/>
        <v>4048.38</v>
      </c>
    </row>
    <row r="327" spans="1:11" s="11" customFormat="1" ht="14.25" customHeight="1">
      <c r="A327" s="25" t="s">
        <v>995</v>
      </c>
      <c r="B327" s="25">
        <v>6</v>
      </c>
      <c r="C327" s="25" t="s">
        <v>1014</v>
      </c>
      <c r="D327" s="25" t="s">
        <v>1015</v>
      </c>
      <c r="E327" s="25" t="s">
        <v>15</v>
      </c>
      <c r="F327" s="25" t="s">
        <v>1016</v>
      </c>
      <c r="G327" s="17">
        <f t="shared" si="24"/>
        <v>34.14</v>
      </c>
      <c r="H327" s="20">
        <f t="shared" si="20"/>
        <v>2192.32</v>
      </c>
      <c r="I327" s="20">
        <f t="shared" si="21"/>
        <v>2506.9</v>
      </c>
      <c r="J327" s="20">
        <f t="shared" si="22"/>
        <v>3021.77</v>
      </c>
      <c r="K327" s="20">
        <f t="shared" si="23"/>
        <v>4164.89</v>
      </c>
    </row>
    <row r="328" spans="1:11" s="11" customFormat="1" ht="14.25" customHeight="1">
      <c r="A328" s="25" t="s">
        <v>995</v>
      </c>
      <c r="B328" s="25">
        <v>7</v>
      </c>
      <c r="C328" s="25" t="s">
        <v>1017</v>
      </c>
      <c r="D328" s="25" t="s">
        <v>1018</v>
      </c>
      <c r="E328" s="25" t="s">
        <v>15</v>
      </c>
      <c r="F328" s="25" t="s">
        <v>1019</v>
      </c>
      <c r="G328" s="17">
        <f t="shared" si="24"/>
        <v>42.39</v>
      </c>
      <c r="H328" s="20">
        <f t="shared" si="20"/>
        <v>2472.81</v>
      </c>
      <c r="I328" s="20">
        <f t="shared" si="21"/>
        <v>2787.39</v>
      </c>
      <c r="J328" s="20">
        <f t="shared" si="22"/>
        <v>3302.2599999999998</v>
      </c>
      <c r="K328" s="20">
        <f t="shared" si="23"/>
        <v>4445.38</v>
      </c>
    </row>
    <row r="329" spans="1:11" s="11" customFormat="1" ht="14.25" customHeight="1">
      <c r="A329" s="25" t="s">
        <v>995</v>
      </c>
      <c r="B329" s="25">
        <v>8</v>
      </c>
      <c r="C329" s="25" t="s">
        <v>1020</v>
      </c>
      <c r="D329" s="25" t="s">
        <v>15</v>
      </c>
      <c r="E329" s="25" t="s">
        <v>1021</v>
      </c>
      <c r="F329" s="25" t="s">
        <v>1022</v>
      </c>
      <c r="G329" s="17">
        <f t="shared" si="24"/>
        <v>46.14</v>
      </c>
      <c r="H329" s="20">
        <f t="shared" si="20"/>
        <v>2600.3799999999997</v>
      </c>
      <c r="I329" s="20">
        <f t="shared" si="21"/>
        <v>2914.9599999999996</v>
      </c>
      <c r="J329" s="20">
        <f t="shared" si="22"/>
        <v>3429.83</v>
      </c>
      <c r="K329" s="20">
        <f t="shared" si="23"/>
        <v>4572.95</v>
      </c>
    </row>
    <row r="330" spans="1:11" s="11" customFormat="1" ht="14.25" customHeight="1">
      <c r="A330" s="25" t="s">
        <v>995</v>
      </c>
      <c r="B330" s="25">
        <v>9</v>
      </c>
      <c r="C330" s="25" t="s">
        <v>1023</v>
      </c>
      <c r="D330" s="25" t="s">
        <v>15</v>
      </c>
      <c r="E330" s="25" t="s">
        <v>1024</v>
      </c>
      <c r="F330" s="25" t="s">
        <v>1025</v>
      </c>
      <c r="G330" s="17">
        <f t="shared" si="24"/>
        <v>48.58</v>
      </c>
      <c r="H330" s="20">
        <f aca="true" t="shared" si="25" ref="H330:H393">F330+$M$3+G330</f>
        <v>2683.51</v>
      </c>
      <c r="I330" s="20">
        <f aca="true" t="shared" si="26" ref="I330:I393">F330+$N$3+G330</f>
        <v>2998.09</v>
      </c>
      <c r="J330" s="20">
        <f aca="true" t="shared" si="27" ref="J330:J393">F330+$O$3+G330</f>
        <v>3512.96</v>
      </c>
      <c r="K330" s="20">
        <f aca="true" t="shared" si="28" ref="K330:K393">F330+$P$3+G330</f>
        <v>4656.08</v>
      </c>
    </row>
    <row r="331" spans="1:11" s="11" customFormat="1" ht="14.25" customHeight="1">
      <c r="A331" s="25" t="s">
        <v>995</v>
      </c>
      <c r="B331" s="25">
        <v>10</v>
      </c>
      <c r="C331" s="25" t="s">
        <v>1026</v>
      </c>
      <c r="D331" s="25" t="s">
        <v>15</v>
      </c>
      <c r="E331" s="25" t="s">
        <v>1027</v>
      </c>
      <c r="F331" s="25" t="s">
        <v>1028</v>
      </c>
      <c r="G331" s="17">
        <f aca="true" t="shared" si="29" ref="G331:G394">ROUND((F331*0.0303),2)</f>
        <v>49.34</v>
      </c>
      <c r="H331" s="20">
        <f t="shared" si="25"/>
        <v>2709.16</v>
      </c>
      <c r="I331" s="20">
        <f t="shared" si="26"/>
        <v>3023.74</v>
      </c>
      <c r="J331" s="20">
        <f t="shared" si="27"/>
        <v>3538.61</v>
      </c>
      <c r="K331" s="20">
        <f t="shared" si="28"/>
        <v>4681.73</v>
      </c>
    </row>
    <row r="332" spans="1:11" s="11" customFormat="1" ht="14.25" customHeight="1">
      <c r="A332" s="25" t="s">
        <v>995</v>
      </c>
      <c r="B332" s="25">
        <v>11</v>
      </c>
      <c r="C332" s="25" t="s">
        <v>1029</v>
      </c>
      <c r="D332" s="25" t="s">
        <v>15</v>
      </c>
      <c r="E332" s="25" t="s">
        <v>1030</v>
      </c>
      <c r="F332" s="25" t="s">
        <v>1031</v>
      </c>
      <c r="G332" s="17">
        <f t="shared" si="29"/>
        <v>47.91</v>
      </c>
      <c r="H332" s="20">
        <f t="shared" si="25"/>
        <v>2660.68</v>
      </c>
      <c r="I332" s="20">
        <f t="shared" si="26"/>
        <v>2975.2599999999998</v>
      </c>
      <c r="J332" s="20">
        <f t="shared" si="27"/>
        <v>3490.13</v>
      </c>
      <c r="K332" s="20">
        <f t="shared" si="28"/>
        <v>4633.25</v>
      </c>
    </row>
    <row r="333" spans="1:11" s="11" customFormat="1" ht="14.25" customHeight="1">
      <c r="A333" s="25" t="s">
        <v>995</v>
      </c>
      <c r="B333" s="25">
        <v>12</v>
      </c>
      <c r="C333" s="25" t="s">
        <v>1032</v>
      </c>
      <c r="D333" s="25" t="s">
        <v>15</v>
      </c>
      <c r="E333" s="25" t="s">
        <v>1033</v>
      </c>
      <c r="F333" s="25" t="s">
        <v>1034</v>
      </c>
      <c r="G333" s="17">
        <f t="shared" si="29"/>
        <v>47.04</v>
      </c>
      <c r="H333" s="20">
        <f t="shared" si="25"/>
        <v>2630.98</v>
      </c>
      <c r="I333" s="20">
        <f t="shared" si="26"/>
        <v>2945.56</v>
      </c>
      <c r="J333" s="20">
        <f t="shared" si="27"/>
        <v>3460.4300000000003</v>
      </c>
      <c r="K333" s="20">
        <f t="shared" si="28"/>
        <v>4603.55</v>
      </c>
    </row>
    <row r="334" spans="1:11" s="11" customFormat="1" ht="14.25" customHeight="1">
      <c r="A334" s="25" t="s">
        <v>995</v>
      </c>
      <c r="B334" s="25">
        <v>13</v>
      </c>
      <c r="C334" s="25" t="s">
        <v>1035</v>
      </c>
      <c r="D334" s="25" t="s">
        <v>15</v>
      </c>
      <c r="E334" s="25" t="s">
        <v>1036</v>
      </c>
      <c r="F334" s="25" t="s">
        <v>1037</v>
      </c>
      <c r="G334" s="17">
        <f t="shared" si="29"/>
        <v>47.2</v>
      </c>
      <c r="H334" s="20">
        <f t="shared" si="25"/>
        <v>2636.29</v>
      </c>
      <c r="I334" s="20">
        <f t="shared" si="26"/>
        <v>2950.87</v>
      </c>
      <c r="J334" s="20">
        <f t="shared" si="27"/>
        <v>3465.74</v>
      </c>
      <c r="K334" s="20">
        <f t="shared" si="28"/>
        <v>4608.86</v>
      </c>
    </row>
    <row r="335" spans="1:11" s="11" customFormat="1" ht="14.25" customHeight="1">
      <c r="A335" s="25" t="s">
        <v>995</v>
      </c>
      <c r="B335" s="25">
        <v>14</v>
      </c>
      <c r="C335" s="25" t="s">
        <v>1038</v>
      </c>
      <c r="D335" s="25" t="s">
        <v>15</v>
      </c>
      <c r="E335" s="25" t="s">
        <v>1039</v>
      </c>
      <c r="F335" s="25" t="s">
        <v>1040</v>
      </c>
      <c r="G335" s="17">
        <f t="shared" si="29"/>
        <v>47.08</v>
      </c>
      <c r="H335" s="20">
        <f t="shared" si="25"/>
        <v>2632.29</v>
      </c>
      <c r="I335" s="20">
        <f t="shared" si="26"/>
        <v>2946.87</v>
      </c>
      <c r="J335" s="20">
        <f t="shared" si="27"/>
        <v>3461.74</v>
      </c>
      <c r="K335" s="20">
        <f t="shared" si="28"/>
        <v>4604.86</v>
      </c>
    </row>
    <row r="336" spans="1:11" s="11" customFormat="1" ht="14.25" customHeight="1">
      <c r="A336" s="25" t="s">
        <v>995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46.86</v>
      </c>
      <c r="H336" s="20">
        <f t="shared" si="25"/>
        <v>2624.94</v>
      </c>
      <c r="I336" s="20">
        <f t="shared" si="26"/>
        <v>2939.52</v>
      </c>
      <c r="J336" s="20">
        <f t="shared" si="27"/>
        <v>3454.39</v>
      </c>
      <c r="K336" s="20">
        <f t="shared" si="28"/>
        <v>4597.509999999999</v>
      </c>
    </row>
    <row r="337" spans="1:11" s="11" customFormat="1" ht="14.25" customHeight="1">
      <c r="A337" s="25" t="s">
        <v>995</v>
      </c>
      <c r="B337" s="25">
        <v>16</v>
      </c>
      <c r="C337" s="25" t="s">
        <v>1044</v>
      </c>
      <c r="D337" s="25" t="s">
        <v>1045</v>
      </c>
      <c r="E337" s="25" t="s">
        <v>15</v>
      </c>
      <c r="F337" s="25" t="s">
        <v>1046</v>
      </c>
      <c r="G337" s="17">
        <f t="shared" si="29"/>
        <v>46.5</v>
      </c>
      <c r="H337" s="20">
        <f t="shared" si="25"/>
        <v>2612.56</v>
      </c>
      <c r="I337" s="20">
        <f t="shared" si="26"/>
        <v>2927.14</v>
      </c>
      <c r="J337" s="20">
        <f t="shared" si="27"/>
        <v>3442.01</v>
      </c>
      <c r="K337" s="20">
        <f t="shared" si="28"/>
        <v>4585.13</v>
      </c>
    </row>
    <row r="338" spans="1:11" s="11" customFormat="1" ht="14.25" customHeight="1">
      <c r="A338" s="25" t="s">
        <v>995</v>
      </c>
      <c r="B338" s="25">
        <v>17</v>
      </c>
      <c r="C338" s="25" t="s">
        <v>1047</v>
      </c>
      <c r="D338" s="25" t="s">
        <v>1048</v>
      </c>
      <c r="E338" s="25" t="s">
        <v>15</v>
      </c>
      <c r="F338" s="25" t="s">
        <v>1049</v>
      </c>
      <c r="G338" s="17">
        <f t="shared" si="29"/>
        <v>50.44</v>
      </c>
      <c r="H338" s="20">
        <f t="shared" si="25"/>
        <v>2746.6600000000003</v>
      </c>
      <c r="I338" s="20">
        <f t="shared" si="26"/>
        <v>3061.2400000000002</v>
      </c>
      <c r="J338" s="20">
        <f t="shared" si="27"/>
        <v>3576.11</v>
      </c>
      <c r="K338" s="20">
        <f t="shared" si="28"/>
        <v>4719.23</v>
      </c>
    </row>
    <row r="339" spans="1:11" s="11" customFormat="1" ht="14.25" customHeight="1">
      <c r="A339" s="25" t="s">
        <v>995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50.56</v>
      </c>
      <c r="H339" s="20">
        <f t="shared" si="25"/>
        <v>2750.7400000000002</v>
      </c>
      <c r="I339" s="20">
        <f t="shared" si="26"/>
        <v>3065.32</v>
      </c>
      <c r="J339" s="20">
        <f t="shared" si="27"/>
        <v>3580.19</v>
      </c>
      <c r="K339" s="20">
        <f t="shared" si="28"/>
        <v>4723.31</v>
      </c>
    </row>
    <row r="340" spans="1:11" s="11" customFormat="1" ht="14.25" customHeight="1">
      <c r="A340" s="25" t="s">
        <v>995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50.74</v>
      </c>
      <c r="H340" s="20">
        <f t="shared" si="25"/>
        <v>2756.89</v>
      </c>
      <c r="I340" s="20">
        <f t="shared" si="26"/>
        <v>3071.47</v>
      </c>
      <c r="J340" s="20">
        <f t="shared" si="27"/>
        <v>3586.34</v>
      </c>
      <c r="K340" s="20">
        <f t="shared" si="28"/>
        <v>4729.46</v>
      </c>
    </row>
    <row r="341" spans="1:11" s="11" customFormat="1" ht="14.25" customHeight="1">
      <c r="A341" s="25" t="s">
        <v>995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50.2</v>
      </c>
      <c r="H341" s="20">
        <f t="shared" si="25"/>
        <v>2738.42</v>
      </c>
      <c r="I341" s="20">
        <f t="shared" si="26"/>
        <v>3053</v>
      </c>
      <c r="J341" s="20">
        <f t="shared" si="27"/>
        <v>3567.87</v>
      </c>
      <c r="K341" s="20">
        <f t="shared" si="28"/>
        <v>4710.99</v>
      </c>
    </row>
    <row r="342" spans="1:11" s="11" customFormat="1" ht="14.25" customHeight="1">
      <c r="A342" s="25" t="s">
        <v>995</v>
      </c>
      <c r="B342" s="25">
        <v>21</v>
      </c>
      <c r="C342" s="25" t="s">
        <v>61</v>
      </c>
      <c r="D342" s="25" t="s">
        <v>15</v>
      </c>
      <c r="E342" s="25" t="s">
        <v>1059</v>
      </c>
      <c r="F342" s="25" t="s">
        <v>1060</v>
      </c>
      <c r="G342" s="17">
        <f t="shared" si="29"/>
        <v>49.96</v>
      </c>
      <c r="H342" s="20">
        <f t="shared" si="25"/>
        <v>2730.3900000000003</v>
      </c>
      <c r="I342" s="20">
        <f t="shared" si="26"/>
        <v>3044.9700000000003</v>
      </c>
      <c r="J342" s="20">
        <f t="shared" si="27"/>
        <v>3559.84</v>
      </c>
      <c r="K342" s="20">
        <f t="shared" si="28"/>
        <v>4702.96</v>
      </c>
    </row>
    <row r="343" spans="1:11" s="11" customFormat="1" ht="14.25" customHeight="1">
      <c r="A343" s="25" t="s">
        <v>995</v>
      </c>
      <c r="B343" s="25">
        <v>22</v>
      </c>
      <c r="C343" s="25" t="s">
        <v>1061</v>
      </c>
      <c r="D343" s="25" t="s">
        <v>15</v>
      </c>
      <c r="E343" s="25" t="s">
        <v>1062</v>
      </c>
      <c r="F343" s="25" t="s">
        <v>1063</v>
      </c>
      <c r="G343" s="17">
        <f t="shared" si="29"/>
        <v>48.53</v>
      </c>
      <c r="H343" s="20">
        <f t="shared" si="25"/>
        <v>2681.73</v>
      </c>
      <c r="I343" s="20">
        <f t="shared" si="26"/>
        <v>2996.31</v>
      </c>
      <c r="J343" s="20">
        <f t="shared" si="27"/>
        <v>3511.1800000000003</v>
      </c>
      <c r="K343" s="20">
        <f t="shared" si="28"/>
        <v>4654.3</v>
      </c>
    </row>
    <row r="344" spans="1:11" s="11" customFormat="1" ht="14.25" customHeight="1">
      <c r="A344" s="25" t="s">
        <v>995</v>
      </c>
      <c r="B344" s="25">
        <v>23</v>
      </c>
      <c r="C344" s="25" t="s">
        <v>1064</v>
      </c>
      <c r="D344" s="25" t="s">
        <v>15</v>
      </c>
      <c r="E344" s="25" t="s">
        <v>1065</v>
      </c>
      <c r="F344" s="25" t="s">
        <v>1066</v>
      </c>
      <c r="G344" s="17">
        <f t="shared" si="29"/>
        <v>37.67</v>
      </c>
      <c r="H344" s="20">
        <f t="shared" si="25"/>
        <v>2312.33</v>
      </c>
      <c r="I344" s="20">
        <f t="shared" si="26"/>
        <v>2626.91</v>
      </c>
      <c r="J344" s="20">
        <f t="shared" si="27"/>
        <v>3141.78</v>
      </c>
      <c r="K344" s="20">
        <f t="shared" si="28"/>
        <v>4284.9</v>
      </c>
    </row>
    <row r="345" spans="1:11" s="11" customFormat="1" ht="14.25" customHeight="1">
      <c r="A345" s="25" t="s">
        <v>1067</v>
      </c>
      <c r="B345" s="25">
        <v>0</v>
      </c>
      <c r="C345" s="25" t="s">
        <v>1068</v>
      </c>
      <c r="D345" s="25" t="s">
        <v>15</v>
      </c>
      <c r="E345" s="25" t="s">
        <v>1069</v>
      </c>
      <c r="F345" s="25" t="s">
        <v>1070</v>
      </c>
      <c r="G345" s="17">
        <f t="shared" si="29"/>
        <v>35.06</v>
      </c>
      <c r="H345" s="20">
        <f t="shared" si="25"/>
        <v>2223.71</v>
      </c>
      <c r="I345" s="20">
        <f t="shared" si="26"/>
        <v>2538.29</v>
      </c>
      <c r="J345" s="20">
        <f t="shared" si="27"/>
        <v>3053.1600000000003</v>
      </c>
      <c r="K345" s="20">
        <f t="shared" si="28"/>
        <v>4196.280000000001</v>
      </c>
    </row>
    <row r="346" spans="1:11" s="11" customFormat="1" ht="14.25" customHeight="1">
      <c r="A346" s="25" t="s">
        <v>1067</v>
      </c>
      <c r="B346" s="25">
        <v>1</v>
      </c>
      <c r="C346" s="25" t="s">
        <v>1071</v>
      </c>
      <c r="D346" s="25" t="s">
        <v>15</v>
      </c>
      <c r="E346" s="25" t="s">
        <v>1072</v>
      </c>
      <c r="F346" s="25" t="s">
        <v>1073</v>
      </c>
      <c r="G346" s="17">
        <f t="shared" si="29"/>
        <v>31.95</v>
      </c>
      <c r="H346" s="20">
        <f t="shared" si="25"/>
        <v>2117.96</v>
      </c>
      <c r="I346" s="20">
        <f t="shared" si="26"/>
        <v>2432.54</v>
      </c>
      <c r="J346" s="20">
        <f t="shared" si="27"/>
        <v>2947.41</v>
      </c>
      <c r="K346" s="20">
        <f t="shared" si="28"/>
        <v>4090.5299999999997</v>
      </c>
    </row>
    <row r="347" spans="1:11" s="11" customFormat="1" ht="14.25" customHeight="1">
      <c r="A347" s="25" t="s">
        <v>1067</v>
      </c>
      <c r="B347" s="25">
        <v>2</v>
      </c>
      <c r="C347" s="25" t="s">
        <v>1074</v>
      </c>
      <c r="D347" s="25" t="s">
        <v>15</v>
      </c>
      <c r="E347" s="25" t="s">
        <v>1075</v>
      </c>
      <c r="F347" s="25" t="s">
        <v>1076</v>
      </c>
      <c r="G347" s="17">
        <f t="shared" si="29"/>
        <v>29.92</v>
      </c>
      <c r="H347" s="20">
        <f t="shared" si="25"/>
        <v>2048.88</v>
      </c>
      <c r="I347" s="20">
        <f t="shared" si="26"/>
        <v>2363.46</v>
      </c>
      <c r="J347" s="20">
        <f t="shared" si="27"/>
        <v>2878.33</v>
      </c>
      <c r="K347" s="20">
        <f t="shared" si="28"/>
        <v>4021.45</v>
      </c>
    </row>
    <row r="348" spans="1:11" s="11" customFormat="1" ht="14.25" customHeight="1">
      <c r="A348" s="25" t="s">
        <v>1067</v>
      </c>
      <c r="B348" s="25">
        <v>3</v>
      </c>
      <c r="C348" s="25" t="s">
        <v>1077</v>
      </c>
      <c r="D348" s="25" t="s">
        <v>15</v>
      </c>
      <c r="E348" s="25" t="s">
        <v>1078</v>
      </c>
      <c r="F348" s="25" t="s">
        <v>1079</v>
      </c>
      <c r="G348" s="17">
        <f t="shared" si="29"/>
        <v>29.42</v>
      </c>
      <c r="H348" s="20">
        <f t="shared" si="25"/>
        <v>2031.83</v>
      </c>
      <c r="I348" s="20">
        <f t="shared" si="26"/>
        <v>2346.41</v>
      </c>
      <c r="J348" s="20">
        <f t="shared" si="27"/>
        <v>2861.28</v>
      </c>
      <c r="K348" s="20">
        <f t="shared" si="28"/>
        <v>4004.4</v>
      </c>
    </row>
    <row r="349" spans="1:11" s="11" customFormat="1" ht="14.25" customHeight="1">
      <c r="A349" s="25" t="s">
        <v>1067</v>
      </c>
      <c r="B349" s="25">
        <v>4</v>
      </c>
      <c r="C349" s="25" t="s">
        <v>1080</v>
      </c>
      <c r="D349" s="25" t="s">
        <v>15</v>
      </c>
      <c r="E349" s="25" t="s">
        <v>1081</v>
      </c>
      <c r="F349" s="25" t="s">
        <v>1082</v>
      </c>
      <c r="G349" s="17">
        <f t="shared" si="29"/>
        <v>29.65</v>
      </c>
      <c r="H349" s="20">
        <f t="shared" si="25"/>
        <v>2039.5800000000002</v>
      </c>
      <c r="I349" s="20">
        <f t="shared" si="26"/>
        <v>2354.1600000000003</v>
      </c>
      <c r="J349" s="20">
        <f t="shared" si="27"/>
        <v>2869.03</v>
      </c>
      <c r="K349" s="20">
        <f t="shared" si="28"/>
        <v>4012.15</v>
      </c>
    </row>
    <row r="350" spans="1:11" s="11" customFormat="1" ht="14.25" customHeight="1">
      <c r="A350" s="25" t="s">
        <v>1067</v>
      </c>
      <c r="B350" s="25">
        <v>5</v>
      </c>
      <c r="C350" s="25" t="s">
        <v>1083</v>
      </c>
      <c r="D350" s="25" t="s">
        <v>15</v>
      </c>
      <c r="E350" s="25" t="s">
        <v>1084</v>
      </c>
      <c r="F350" s="25" t="s">
        <v>1085</v>
      </c>
      <c r="G350" s="17">
        <f t="shared" si="29"/>
        <v>31.02</v>
      </c>
      <c r="H350" s="20">
        <f t="shared" si="25"/>
        <v>2086.27</v>
      </c>
      <c r="I350" s="20">
        <f t="shared" si="26"/>
        <v>2400.85</v>
      </c>
      <c r="J350" s="20">
        <f t="shared" si="27"/>
        <v>2915.72</v>
      </c>
      <c r="K350" s="20">
        <f t="shared" si="28"/>
        <v>4058.8399999999997</v>
      </c>
    </row>
    <row r="351" spans="1:11" s="11" customFormat="1" ht="14.25" customHeight="1">
      <c r="A351" s="25" t="s">
        <v>1067</v>
      </c>
      <c r="B351" s="25">
        <v>6</v>
      </c>
      <c r="C351" s="25" t="s">
        <v>1086</v>
      </c>
      <c r="D351" s="25" t="s">
        <v>15</v>
      </c>
      <c r="E351" s="25" t="s">
        <v>1087</v>
      </c>
      <c r="F351" s="25" t="s">
        <v>1088</v>
      </c>
      <c r="G351" s="17">
        <f t="shared" si="29"/>
        <v>32.09</v>
      </c>
      <c r="H351" s="20">
        <f t="shared" si="25"/>
        <v>2122.66</v>
      </c>
      <c r="I351" s="20">
        <f t="shared" si="26"/>
        <v>2437.24</v>
      </c>
      <c r="J351" s="20">
        <f t="shared" si="27"/>
        <v>2952.11</v>
      </c>
      <c r="K351" s="20">
        <f t="shared" si="28"/>
        <v>4095.23</v>
      </c>
    </row>
    <row r="352" spans="1:11" s="11" customFormat="1" ht="14.25" customHeight="1">
      <c r="A352" s="25" t="s">
        <v>1067</v>
      </c>
      <c r="B352" s="25">
        <v>7</v>
      </c>
      <c r="C352" s="25" t="s">
        <v>1089</v>
      </c>
      <c r="D352" s="25" t="s">
        <v>1090</v>
      </c>
      <c r="E352" s="25" t="s">
        <v>15</v>
      </c>
      <c r="F352" s="25" t="s">
        <v>1091</v>
      </c>
      <c r="G352" s="17">
        <f t="shared" si="29"/>
        <v>32.02</v>
      </c>
      <c r="H352" s="20">
        <f t="shared" si="25"/>
        <v>2120.19</v>
      </c>
      <c r="I352" s="20">
        <f t="shared" si="26"/>
        <v>2434.77</v>
      </c>
      <c r="J352" s="20">
        <f t="shared" si="27"/>
        <v>2949.64</v>
      </c>
      <c r="K352" s="20">
        <f t="shared" si="28"/>
        <v>4092.7599999999998</v>
      </c>
    </row>
    <row r="353" spans="1:11" s="11" customFormat="1" ht="14.25" customHeight="1">
      <c r="A353" s="25" t="s">
        <v>1067</v>
      </c>
      <c r="B353" s="25">
        <v>8</v>
      </c>
      <c r="C353" s="25" t="s">
        <v>1092</v>
      </c>
      <c r="D353" s="25" t="s">
        <v>1093</v>
      </c>
      <c r="E353" s="25" t="s">
        <v>15</v>
      </c>
      <c r="F353" s="25" t="s">
        <v>1094</v>
      </c>
      <c r="G353" s="17">
        <f t="shared" si="29"/>
        <v>37.83</v>
      </c>
      <c r="H353" s="20">
        <f t="shared" si="25"/>
        <v>2317.7</v>
      </c>
      <c r="I353" s="20">
        <f t="shared" si="26"/>
        <v>2632.2799999999997</v>
      </c>
      <c r="J353" s="20">
        <f t="shared" si="27"/>
        <v>3147.15</v>
      </c>
      <c r="K353" s="20">
        <f t="shared" si="28"/>
        <v>4290.27</v>
      </c>
    </row>
    <row r="354" spans="1:11" s="11" customFormat="1" ht="14.25" customHeight="1">
      <c r="A354" s="25" t="s">
        <v>1067</v>
      </c>
      <c r="B354" s="25">
        <v>9</v>
      </c>
      <c r="C354" s="25" t="s">
        <v>1095</v>
      </c>
      <c r="D354" s="25" t="s">
        <v>15</v>
      </c>
      <c r="E354" s="25" t="s">
        <v>1096</v>
      </c>
      <c r="F354" s="25" t="s">
        <v>1097</v>
      </c>
      <c r="G354" s="17">
        <f t="shared" si="29"/>
        <v>45.72</v>
      </c>
      <c r="H354" s="20">
        <f t="shared" si="25"/>
        <v>2586.24</v>
      </c>
      <c r="I354" s="20">
        <f t="shared" si="26"/>
        <v>2900.8199999999997</v>
      </c>
      <c r="J354" s="20">
        <f t="shared" si="27"/>
        <v>3415.69</v>
      </c>
      <c r="K354" s="20">
        <f t="shared" si="28"/>
        <v>4558.81</v>
      </c>
    </row>
    <row r="355" spans="1:11" s="11" customFormat="1" ht="14.25" customHeight="1">
      <c r="A355" s="25" t="s">
        <v>1067</v>
      </c>
      <c r="B355" s="25">
        <v>10</v>
      </c>
      <c r="C355" s="25" t="s">
        <v>1098</v>
      </c>
      <c r="D355" s="25" t="s">
        <v>1099</v>
      </c>
      <c r="E355" s="25" t="s">
        <v>15</v>
      </c>
      <c r="F355" s="25" t="s">
        <v>1100</v>
      </c>
      <c r="G355" s="17">
        <f t="shared" si="29"/>
        <v>44.1</v>
      </c>
      <c r="H355" s="20">
        <f t="shared" si="25"/>
        <v>2531.1699999999996</v>
      </c>
      <c r="I355" s="20">
        <f t="shared" si="26"/>
        <v>2845.7499999999995</v>
      </c>
      <c r="J355" s="20">
        <f t="shared" si="27"/>
        <v>3360.62</v>
      </c>
      <c r="K355" s="20">
        <f t="shared" si="28"/>
        <v>4503.74</v>
      </c>
    </row>
    <row r="356" spans="1:11" s="11" customFormat="1" ht="14.25" customHeight="1">
      <c r="A356" s="25" t="s">
        <v>1067</v>
      </c>
      <c r="B356" s="25">
        <v>11</v>
      </c>
      <c r="C356" s="25" t="s">
        <v>1101</v>
      </c>
      <c r="D356" s="25" t="s">
        <v>15</v>
      </c>
      <c r="E356" s="25" t="s">
        <v>29</v>
      </c>
      <c r="F356" s="25" t="s">
        <v>1102</v>
      </c>
      <c r="G356" s="17">
        <f t="shared" si="29"/>
        <v>46.11</v>
      </c>
      <c r="H356" s="20">
        <f t="shared" si="25"/>
        <v>2599.34</v>
      </c>
      <c r="I356" s="20">
        <f t="shared" si="26"/>
        <v>2913.92</v>
      </c>
      <c r="J356" s="20">
        <f t="shared" si="27"/>
        <v>3428.7900000000004</v>
      </c>
      <c r="K356" s="20">
        <f t="shared" si="28"/>
        <v>4571.91</v>
      </c>
    </row>
    <row r="357" spans="1:11" s="11" customFormat="1" ht="14.25" customHeight="1">
      <c r="A357" s="25" t="s">
        <v>1067</v>
      </c>
      <c r="B357" s="25">
        <v>12</v>
      </c>
      <c r="C357" s="25" t="s">
        <v>1103</v>
      </c>
      <c r="D357" s="25" t="s">
        <v>15</v>
      </c>
      <c r="E357" s="25" t="s">
        <v>1104</v>
      </c>
      <c r="F357" s="25" t="s">
        <v>1105</v>
      </c>
      <c r="G357" s="17">
        <f t="shared" si="29"/>
        <v>44.94</v>
      </c>
      <c r="H357" s="20">
        <f t="shared" si="25"/>
        <v>2559.71</v>
      </c>
      <c r="I357" s="20">
        <f t="shared" si="26"/>
        <v>2874.29</v>
      </c>
      <c r="J357" s="20">
        <f t="shared" si="27"/>
        <v>3389.1600000000003</v>
      </c>
      <c r="K357" s="20">
        <f t="shared" si="28"/>
        <v>4532.28</v>
      </c>
    </row>
    <row r="358" spans="1:11" s="11" customFormat="1" ht="14.25" customHeight="1">
      <c r="A358" s="25" t="s">
        <v>1067</v>
      </c>
      <c r="B358" s="25">
        <v>13</v>
      </c>
      <c r="C358" s="25" t="s">
        <v>1106</v>
      </c>
      <c r="D358" s="25" t="s">
        <v>15</v>
      </c>
      <c r="E358" s="25" t="s">
        <v>1107</v>
      </c>
      <c r="F358" s="25" t="s">
        <v>1108</v>
      </c>
      <c r="G358" s="17">
        <f t="shared" si="29"/>
        <v>44.63</v>
      </c>
      <c r="H358" s="20">
        <f t="shared" si="25"/>
        <v>2549.2</v>
      </c>
      <c r="I358" s="20">
        <f t="shared" si="26"/>
        <v>2863.7799999999997</v>
      </c>
      <c r="J358" s="20">
        <f t="shared" si="27"/>
        <v>3378.65</v>
      </c>
      <c r="K358" s="20">
        <f t="shared" si="28"/>
        <v>4521.7699999999995</v>
      </c>
    </row>
    <row r="359" spans="1:11" s="11" customFormat="1" ht="14.25" customHeight="1">
      <c r="A359" s="25" t="s">
        <v>1067</v>
      </c>
      <c r="B359" s="25">
        <v>14</v>
      </c>
      <c r="C359" s="25" t="s">
        <v>1109</v>
      </c>
      <c r="D359" s="25" t="s">
        <v>15</v>
      </c>
      <c r="E359" s="25" t="s">
        <v>1110</v>
      </c>
      <c r="F359" s="25" t="s">
        <v>1111</v>
      </c>
      <c r="G359" s="17">
        <f t="shared" si="29"/>
        <v>43.71</v>
      </c>
      <c r="H359" s="20">
        <f t="shared" si="25"/>
        <v>2517.61</v>
      </c>
      <c r="I359" s="20">
        <f t="shared" si="26"/>
        <v>2832.19</v>
      </c>
      <c r="J359" s="20">
        <f t="shared" si="27"/>
        <v>3347.0600000000004</v>
      </c>
      <c r="K359" s="20">
        <f t="shared" si="28"/>
        <v>4490.18</v>
      </c>
    </row>
    <row r="360" spans="1:11" s="11" customFormat="1" ht="14.25" customHeight="1">
      <c r="A360" s="25" t="s">
        <v>1067</v>
      </c>
      <c r="B360" s="25">
        <v>15</v>
      </c>
      <c r="C360" s="25" t="s">
        <v>1112</v>
      </c>
      <c r="D360" s="25" t="s">
        <v>1113</v>
      </c>
      <c r="E360" s="25" t="s">
        <v>15</v>
      </c>
      <c r="F360" s="25" t="s">
        <v>1114</v>
      </c>
      <c r="G360" s="17">
        <f t="shared" si="29"/>
        <v>44.13</v>
      </c>
      <c r="H360" s="20">
        <f t="shared" si="25"/>
        <v>2532.09</v>
      </c>
      <c r="I360" s="20">
        <f t="shared" si="26"/>
        <v>2846.67</v>
      </c>
      <c r="J360" s="20">
        <f t="shared" si="27"/>
        <v>3361.54</v>
      </c>
      <c r="K360" s="20">
        <f t="shared" si="28"/>
        <v>4504.66</v>
      </c>
    </row>
    <row r="361" spans="1:11" s="11" customFormat="1" ht="14.25" customHeight="1">
      <c r="A361" s="25" t="s">
        <v>1067</v>
      </c>
      <c r="B361" s="25">
        <v>16</v>
      </c>
      <c r="C361" s="25" t="s">
        <v>1115</v>
      </c>
      <c r="D361" s="25" t="s">
        <v>1116</v>
      </c>
      <c r="E361" s="25" t="s">
        <v>15</v>
      </c>
      <c r="F361" s="25" t="s">
        <v>1117</v>
      </c>
      <c r="G361" s="17">
        <f t="shared" si="29"/>
        <v>42.56</v>
      </c>
      <c r="H361" s="20">
        <f t="shared" si="25"/>
        <v>2478.79</v>
      </c>
      <c r="I361" s="20">
        <f t="shared" si="26"/>
        <v>2793.37</v>
      </c>
      <c r="J361" s="20">
        <f t="shared" si="27"/>
        <v>3308.2400000000002</v>
      </c>
      <c r="K361" s="20">
        <f t="shared" si="28"/>
        <v>4451.360000000001</v>
      </c>
    </row>
    <row r="362" spans="1:11" s="11" customFormat="1" ht="14.25" customHeight="1">
      <c r="A362" s="25" t="s">
        <v>1067</v>
      </c>
      <c r="B362" s="25">
        <v>17</v>
      </c>
      <c r="C362" s="25" t="s">
        <v>1118</v>
      </c>
      <c r="D362" s="25" t="s">
        <v>1119</v>
      </c>
      <c r="E362" s="25" t="s">
        <v>15</v>
      </c>
      <c r="F362" s="25" t="s">
        <v>1120</v>
      </c>
      <c r="G362" s="17">
        <f t="shared" si="29"/>
        <v>46.23</v>
      </c>
      <c r="H362" s="20">
        <f t="shared" si="25"/>
        <v>2603.57</v>
      </c>
      <c r="I362" s="20">
        <f t="shared" si="26"/>
        <v>2918.15</v>
      </c>
      <c r="J362" s="20">
        <f t="shared" si="27"/>
        <v>3433.02</v>
      </c>
      <c r="K362" s="20">
        <f t="shared" si="28"/>
        <v>4576.139999999999</v>
      </c>
    </row>
    <row r="363" spans="1:11" s="11" customFormat="1" ht="14.25" customHeight="1">
      <c r="A363" s="25" t="s">
        <v>1067</v>
      </c>
      <c r="B363" s="25">
        <v>18</v>
      </c>
      <c r="C363" s="25" t="s">
        <v>1121</v>
      </c>
      <c r="D363" s="25" t="s">
        <v>15</v>
      </c>
      <c r="E363" s="25" t="s">
        <v>1122</v>
      </c>
      <c r="F363" s="25" t="s">
        <v>1123</v>
      </c>
      <c r="G363" s="17">
        <f t="shared" si="29"/>
        <v>50.08</v>
      </c>
      <c r="H363" s="20">
        <f t="shared" si="25"/>
        <v>2734.26</v>
      </c>
      <c r="I363" s="20">
        <f t="shared" si="26"/>
        <v>3048.84</v>
      </c>
      <c r="J363" s="20">
        <f t="shared" si="27"/>
        <v>3563.71</v>
      </c>
      <c r="K363" s="20">
        <f t="shared" si="28"/>
        <v>4706.83</v>
      </c>
    </row>
    <row r="364" spans="1:11" s="11" customFormat="1" ht="14.25" customHeight="1">
      <c r="A364" s="25" t="s">
        <v>1067</v>
      </c>
      <c r="B364" s="25">
        <v>19</v>
      </c>
      <c r="C364" s="25" t="s">
        <v>1124</v>
      </c>
      <c r="D364" s="25" t="s">
        <v>1125</v>
      </c>
      <c r="E364" s="25" t="s">
        <v>15</v>
      </c>
      <c r="F364" s="25" t="s">
        <v>1126</v>
      </c>
      <c r="G364" s="17">
        <f t="shared" si="29"/>
        <v>50.05</v>
      </c>
      <c r="H364" s="20">
        <f t="shared" si="25"/>
        <v>2733.4300000000003</v>
      </c>
      <c r="I364" s="20">
        <f t="shared" si="26"/>
        <v>3048.01</v>
      </c>
      <c r="J364" s="20">
        <f t="shared" si="27"/>
        <v>3562.88</v>
      </c>
      <c r="K364" s="20">
        <f t="shared" si="28"/>
        <v>4706</v>
      </c>
    </row>
    <row r="365" spans="1:11" s="11" customFormat="1" ht="14.25" customHeight="1">
      <c r="A365" s="25" t="s">
        <v>1067</v>
      </c>
      <c r="B365" s="25">
        <v>20</v>
      </c>
      <c r="C365" s="25" t="s">
        <v>1127</v>
      </c>
      <c r="D365" s="25" t="s">
        <v>1128</v>
      </c>
      <c r="E365" s="25" t="s">
        <v>15</v>
      </c>
      <c r="F365" s="25" t="s">
        <v>1129</v>
      </c>
      <c r="G365" s="17">
        <f t="shared" si="29"/>
        <v>47.19</v>
      </c>
      <c r="H365" s="20">
        <f t="shared" si="25"/>
        <v>2636.21</v>
      </c>
      <c r="I365" s="20">
        <f t="shared" si="26"/>
        <v>2950.79</v>
      </c>
      <c r="J365" s="20">
        <f t="shared" si="27"/>
        <v>3465.6600000000003</v>
      </c>
      <c r="K365" s="20">
        <f t="shared" si="28"/>
        <v>4608.78</v>
      </c>
    </row>
    <row r="366" spans="1:11" s="11" customFormat="1" ht="14.25" customHeight="1">
      <c r="A366" s="25" t="s">
        <v>1067</v>
      </c>
      <c r="B366" s="25">
        <v>21</v>
      </c>
      <c r="C366" s="25" t="s">
        <v>1130</v>
      </c>
      <c r="D366" s="25" t="s">
        <v>15</v>
      </c>
      <c r="E366" s="25" t="s">
        <v>1131</v>
      </c>
      <c r="F366" s="25" t="s">
        <v>1132</v>
      </c>
      <c r="G366" s="17">
        <f t="shared" si="29"/>
        <v>45.9</v>
      </c>
      <c r="H366" s="20">
        <f t="shared" si="25"/>
        <v>2592.1</v>
      </c>
      <c r="I366" s="20">
        <f t="shared" si="26"/>
        <v>2906.68</v>
      </c>
      <c r="J366" s="20">
        <f t="shared" si="27"/>
        <v>3421.55</v>
      </c>
      <c r="K366" s="20">
        <f t="shared" si="28"/>
        <v>4564.67</v>
      </c>
    </row>
    <row r="367" spans="1:11" s="11" customFormat="1" ht="14.25" customHeight="1">
      <c r="A367" s="25" t="s">
        <v>1067</v>
      </c>
      <c r="B367" s="25">
        <v>22</v>
      </c>
      <c r="C367" s="25" t="s">
        <v>1133</v>
      </c>
      <c r="D367" s="25" t="s">
        <v>15</v>
      </c>
      <c r="E367" s="25" t="s">
        <v>1134</v>
      </c>
      <c r="F367" s="25" t="s">
        <v>1135</v>
      </c>
      <c r="G367" s="17">
        <f t="shared" si="29"/>
        <v>41.48</v>
      </c>
      <c r="H367" s="20">
        <f t="shared" si="25"/>
        <v>2442.0499999999997</v>
      </c>
      <c r="I367" s="20">
        <f t="shared" si="26"/>
        <v>2756.6299999999997</v>
      </c>
      <c r="J367" s="20">
        <f t="shared" si="27"/>
        <v>3271.5</v>
      </c>
      <c r="K367" s="20">
        <f t="shared" si="28"/>
        <v>4414.619999999999</v>
      </c>
    </row>
    <row r="368" spans="1:11" s="11" customFormat="1" ht="14.25" customHeight="1">
      <c r="A368" s="25" t="s">
        <v>1067</v>
      </c>
      <c r="B368" s="25">
        <v>23</v>
      </c>
      <c r="C368" s="25" t="s">
        <v>1136</v>
      </c>
      <c r="D368" s="25" t="s">
        <v>15</v>
      </c>
      <c r="E368" s="25" t="s">
        <v>1137</v>
      </c>
      <c r="F368" s="25" t="s">
        <v>32</v>
      </c>
      <c r="G368" s="17">
        <f t="shared" si="29"/>
        <v>34.6</v>
      </c>
      <c r="H368" s="20">
        <f t="shared" si="25"/>
        <v>2207.93</v>
      </c>
      <c r="I368" s="20">
        <f t="shared" si="26"/>
        <v>2522.5099999999998</v>
      </c>
      <c r="J368" s="20">
        <f t="shared" si="27"/>
        <v>3037.3799999999997</v>
      </c>
      <c r="K368" s="20">
        <f t="shared" si="28"/>
        <v>4180.5</v>
      </c>
    </row>
    <row r="369" spans="1:11" s="11" customFormat="1" ht="14.25" customHeight="1">
      <c r="A369" s="25" t="s">
        <v>1138</v>
      </c>
      <c r="B369" s="25">
        <v>0</v>
      </c>
      <c r="C369" s="25" t="s">
        <v>1139</v>
      </c>
      <c r="D369" s="25" t="s">
        <v>15</v>
      </c>
      <c r="E369" s="25" t="s">
        <v>1140</v>
      </c>
      <c r="F369" s="25" t="s">
        <v>1141</v>
      </c>
      <c r="G369" s="17">
        <f t="shared" si="29"/>
        <v>43.75</v>
      </c>
      <c r="H369" s="20">
        <f t="shared" si="25"/>
        <v>2519.06</v>
      </c>
      <c r="I369" s="20">
        <f t="shared" si="26"/>
        <v>2833.64</v>
      </c>
      <c r="J369" s="20">
        <f t="shared" si="27"/>
        <v>3348.51</v>
      </c>
      <c r="K369" s="20">
        <f t="shared" si="28"/>
        <v>4491.63</v>
      </c>
    </row>
    <row r="370" spans="1:11" s="11" customFormat="1" ht="14.25" customHeight="1">
      <c r="A370" s="25" t="s">
        <v>1138</v>
      </c>
      <c r="B370" s="25">
        <v>1</v>
      </c>
      <c r="C370" s="25" t="s">
        <v>1142</v>
      </c>
      <c r="D370" s="25" t="s">
        <v>15</v>
      </c>
      <c r="E370" s="25" t="s">
        <v>1143</v>
      </c>
      <c r="F370" s="25" t="s">
        <v>1144</v>
      </c>
      <c r="G370" s="17">
        <f t="shared" si="29"/>
        <v>31.91</v>
      </c>
      <c r="H370" s="20">
        <f t="shared" si="25"/>
        <v>2116.62</v>
      </c>
      <c r="I370" s="20">
        <f t="shared" si="26"/>
        <v>2431.2</v>
      </c>
      <c r="J370" s="20">
        <f t="shared" si="27"/>
        <v>2946.0699999999997</v>
      </c>
      <c r="K370" s="20">
        <f t="shared" si="28"/>
        <v>4089.1899999999996</v>
      </c>
    </row>
    <row r="371" spans="1:11" s="11" customFormat="1" ht="14.25" customHeight="1">
      <c r="A371" s="25" t="s">
        <v>1138</v>
      </c>
      <c r="B371" s="25">
        <v>2</v>
      </c>
      <c r="C371" s="25" t="s">
        <v>1145</v>
      </c>
      <c r="D371" s="25" t="s">
        <v>15</v>
      </c>
      <c r="E371" s="25" t="s">
        <v>1146</v>
      </c>
      <c r="F371" s="25" t="s">
        <v>1147</v>
      </c>
      <c r="G371" s="17">
        <f t="shared" si="29"/>
        <v>30.38</v>
      </c>
      <c r="H371" s="20">
        <f t="shared" si="25"/>
        <v>2064.53</v>
      </c>
      <c r="I371" s="20">
        <f t="shared" si="26"/>
        <v>2379.11</v>
      </c>
      <c r="J371" s="20">
        <f t="shared" si="27"/>
        <v>2893.98</v>
      </c>
      <c r="K371" s="20">
        <f t="shared" si="28"/>
        <v>4037.1</v>
      </c>
    </row>
    <row r="372" spans="1:11" s="11" customFormat="1" ht="14.25" customHeight="1">
      <c r="A372" s="25" t="s">
        <v>1138</v>
      </c>
      <c r="B372" s="25">
        <v>3</v>
      </c>
      <c r="C372" s="25" t="s">
        <v>1148</v>
      </c>
      <c r="D372" s="25" t="s">
        <v>15</v>
      </c>
      <c r="E372" s="25" t="s">
        <v>1149</v>
      </c>
      <c r="F372" s="25" t="s">
        <v>1150</v>
      </c>
      <c r="G372" s="17">
        <f t="shared" si="29"/>
        <v>28.55</v>
      </c>
      <c r="H372" s="20">
        <f t="shared" si="25"/>
        <v>2002.3799999999999</v>
      </c>
      <c r="I372" s="20">
        <f t="shared" si="26"/>
        <v>2316.96</v>
      </c>
      <c r="J372" s="20">
        <f t="shared" si="27"/>
        <v>2831.8300000000004</v>
      </c>
      <c r="K372" s="20">
        <f t="shared" si="28"/>
        <v>3974.9500000000003</v>
      </c>
    </row>
    <row r="373" spans="1:11" s="11" customFormat="1" ht="14.25" customHeight="1">
      <c r="A373" s="25" t="s">
        <v>1138</v>
      </c>
      <c r="B373" s="25">
        <v>4</v>
      </c>
      <c r="C373" s="25" t="s">
        <v>1151</v>
      </c>
      <c r="D373" s="25" t="s">
        <v>1152</v>
      </c>
      <c r="E373" s="25" t="s">
        <v>15</v>
      </c>
      <c r="F373" s="25" t="s">
        <v>1153</v>
      </c>
      <c r="G373" s="17">
        <f t="shared" si="29"/>
        <v>28.48</v>
      </c>
      <c r="H373" s="20">
        <f t="shared" si="25"/>
        <v>2000.02</v>
      </c>
      <c r="I373" s="20">
        <f t="shared" si="26"/>
        <v>2314.6</v>
      </c>
      <c r="J373" s="20">
        <f t="shared" si="27"/>
        <v>2829.47</v>
      </c>
      <c r="K373" s="20">
        <f t="shared" si="28"/>
        <v>3972.5899999999997</v>
      </c>
    </row>
    <row r="374" spans="1:11" s="11" customFormat="1" ht="14.25" customHeight="1">
      <c r="A374" s="25" t="s">
        <v>1138</v>
      </c>
      <c r="B374" s="25">
        <v>5</v>
      </c>
      <c r="C374" s="25" t="s">
        <v>1154</v>
      </c>
      <c r="D374" s="25" t="s">
        <v>1155</v>
      </c>
      <c r="E374" s="25" t="s">
        <v>15</v>
      </c>
      <c r="F374" s="25" t="s">
        <v>1156</v>
      </c>
      <c r="G374" s="17">
        <f t="shared" si="29"/>
        <v>28.74</v>
      </c>
      <c r="H374" s="20">
        <f t="shared" si="25"/>
        <v>2008.71</v>
      </c>
      <c r="I374" s="20">
        <f t="shared" si="26"/>
        <v>2323.29</v>
      </c>
      <c r="J374" s="20">
        <f t="shared" si="27"/>
        <v>2838.16</v>
      </c>
      <c r="K374" s="20">
        <f t="shared" si="28"/>
        <v>3981.2799999999997</v>
      </c>
    </row>
    <row r="375" spans="1:11" s="11" customFormat="1" ht="14.25" customHeight="1">
      <c r="A375" s="25" t="s">
        <v>1138</v>
      </c>
      <c r="B375" s="25">
        <v>6</v>
      </c>
      <c r="C375" s="25" t="s">
        <v>1157</v>
      </c>
      <c r="D375" s="25" t="s">
        <v>15</v>
      </c>
      <c r="E375" s="25" t="s">
        <v>54</v>
      </c>
      <c r="F375" s="25" t="s">
        <v>1158</v>
      </c>
      <c r="G375" s="17">
        <f t="shared" si="29"/>
        <v>31.91</v>
      </c>
      <c r="H375" s="20">
        <f t="shared" si="25"/>
        <v>2116.6499999999996</v>
      </c>
      <c r="I375" s="20">
        <f t="shared" si="26"/>
        <v>2431.2299999999996</v>
      </c>
      <c r="J375" s="20">
        <f t="shared" si="27"/>
        <v>2946.1</v>
      </c>
      <c r="K375" s="20">
        <f t="shared" si="28"/>
        <v>4089.22</v>
      </c>
    </row>
    <row r="376" spans="1:11" s="11" customFormat="1" ht="14.25" customHeight="1">
      <c r="A376" s="25" t="s">
        <v>1138</v>
      </c>
      <c r="B376" s="25">
        <v>7</v>
      </c>
      <c r="C376" s="25" t="s">
        <v>1159</v>
      </c>
      <c r="D376" s="25" t="s">
        <v>1160</v>
      </c>
      <c r="E376" s="25" t="s">
        <v>15</v>
      </c>
      <c r="F376" s="25" t="s">
        <v>1161</v>
      </c>
      <c r="G376" s="17">
        <f t="shared" si="29"/>
        <v>32</v>
      </c>
      <c r="H376" s="20">
        <f t="shared" si="25"/>
        <v>2119.51</v>
      </c>
      <c r="I376" s="20">
        <f t="shared" si="26"/>
        <v>2434.09</v>
      </c>
      <c r="J376" s="20">
        <f t="shared" si="27"/>
        <v>2948.96</v>
      </c>
      <c r="K376" s="20">
        <f t="shared" si="28"/>
        <v>4092.08</v>
      </c>
    </row>
    <row r="377" spans="1:11" s="11" customFormat="1" ht="14.25" customHeight="1">
      <c r="A377" s="25" t="s">
        <v>1138</v>
      </c>
      <c r="B377" s="25">
        <v>8</v>
      </c>
      <c r="C377" s="25" t="s">
        <v>1162</v>
      </c>
      <c r="D377" s="25" t="s">
        <v>15</v>
      </c>
      <c r="E377" s="25" t="s">
        <v>1163</v>
      </c>
      <c r="F377" s="25" t="s">
        <v>1164</v>
      </c>
      <c r="G377" s="17">
        <f t="shared" si="29"/>
        <v>40.32</v>
      </c>
      <c r="H377" s="20">
        <f t="shared" si="25"/>
        <v>2402.56</v>
      </c>
      <c r="I377" s="20">
        <f t="shared" si="26"/>
        <v>2717.14</v>
      </c>
      <c r="J377" s="20">
        <f t="shared" si="27"/>
        <v>3232.01</v>
      </c>
      <c r="K377" s="20">
        <f t="shared" si="28"/>
        <v>4375.129999999999</v>
      </c>
    </row>
    <row r="378" spans="1:11" s="11" customFormat="1" ht="14.25" customHeight="1">
      <c r="A378" s="25" t="s">
        <v>1138</v>
      </c>
      <c r="B378" s="25">
        <v>9</v>
      </c>
      <c r="C378" s="25" t="s">
        <v>1165</v>
      </c>
      <c r="D378" s="25" t="s">
        <v>15</v>
      </c>
      <c r="E378" s="25" t="s">
        <v>1166</v>
      </c>
      <c r="F378" s="25" t="s">
        <v>1167</v>
      </c>
      <c r="G378" s="17">
        <f t="shared" si="29"/>
        <v>44.59</v>
      </c>
      <c r="H378" s="20">
        <f t="shared" si="25"/>
        <v>2547.57</v>
      </c>
      <c r="I378" s="20">
        <f t="shared" si="26"/>
        <v>2862.15</v>
      </c>
      <c r="J378" s="20">
        <f t="shared" si="27"/>
        <v>3377.0200000000004</v>
      </c>
      <c r="K378" s="20">
        <f t="shared" si="28"/>
        <v>4520.14</v>
      </c>
    </row>
    <row r="379" spans="1:11" s="11" customFormat="1" ht="14.25" customHeight="1">
      <c r="A379" s="25" t="s">
        <v>1138</v>
      </c>
      <c r="B379" s="25">
        <v>10</v>
      </c>
      <c r="C379" s="25" t="s">
        <v>1168</v>
      </c>
      <c r="D379" s="25" t="s">
        <v>15</v>
      </c>
      <c r="E379" s="25" t="s">
        <v>1169</v>
      </c>
      <c r="F379" s="25" t="s">
        <v>1170</v>
      </c>
      <c r="G379" s="17">
        <f t="shared" si="29"/>
        <v>45.54</v>
      </c>
      <c r="H379" s="20">
        <f t="shared" si="25"/>
        <v>2579.94</v>
      </c>
      <c r="I379" s="20">
        <f t="shared" si="26"/>
        <v>2894.52</v>
      </c>
      <c r="J379" s="20">
        <f t="shared" si="27"/>
        <v>3409.3900000000003</v>
      </c>
      <c r="K379" s="20">
        <f t="shared" si="28"/>
        <v>4552.51</v>
      </c>
    </row>
    <row r="380" spans="1:11" s="11" customFormat="1" ht="14.25" customHeight="1">
      <c r="A380" s="25" t="s">
        <v>1138</v>
      </c>
      <c r="B380" s="25">
        <v>11</v>
      </c>
      <c r="C380" s="25" t="s">
        <v>1171</v>
      </c>
      <c r="D380" s="25" t="s">
        <v>15</v>
      </c>
      <c r="E380" s="25" t="s">
        <v>1172</v>
      </c>
      <c r="F380" s="25" t="s">
        <v>1173</v>
      </c>
      <c r="G380" s="17">
        <f t="shared" si="29"/>
        <v>45.58</v>
      </c>
      <c r="H380" s="20">
        <f t="shared" si="25"/>
        <v>2581.35</v>
      </c>
      <c r="I380" s="20">
        <f t="shared" si="26"/>
        <v>2895.93</v>
      </c>
      <c r="J380" s="20">
        <f t="shared" si="27"/>
        <v>3410.8</v>
      </c>
      <c r="K380" s="20">
        <f t="shared" si="28"/>
        <v>4553.92</v>
      </c>
    </row>
    <row r="381" spans="1:11" s="11" customFormat="1" ht="14.25" customHeight="1">
      <c r="A381" s="25" t="s">
        <v>1138</v>
      </c>
      <c r="B381" s="25">
        <v>12</v>
      </c>
      <c r="C381" s="25" t="s">
        <v>1174</v>
      </c>
      <c r="D381" s="25" t="s">
        <v>15</v>
      </c>
      <c r="E381" s="25" t="s">
        <v>1175</v>
      </c>
      <c r="F381" s="25" t="s">
        <v>1176</v>
      </c>
      <c r="G381" s="17">
        <f t="shared" si="29"/>
        <v>45.07</v>
      </c>
      <c r="H381" s="20">
        <f t="shared" si="25"/>
        <v>2564.17</v>
      </c>
      <c r="I381" s="20">
        <f t="shared" si="26"/>
        <v>2878.75</v>
      </c>
      <c r="J381" s="20">
        <f t="shared" si="27"/>
        <v>3393.6200000000003</v>
      </c>
      <c r="K381" s="20">
        <f t="shared" si="28"/>
        <v>4536.74</v>
      </c>
    </row>
    <row r="382" spans="1:11" s="11" customFormat="1" ht="14.25" customHeight="1">
      <c r="A382" s="25" t="s">
        <v>1138</v>
      </c>
      <c r="B382" s="25">
        <v>13</v>
      </c>
      <c r="C382" s="25" t="s">
        <v>1177</v>
      </c>
      <c r="D382" s="25" t="s">
        <v>15</v>
      </c>
      <c r="E382" s="25" t="s">
        <v>1178</v>
      </c>
      <c r="F382" s="25" t="s">
        <v>1179</v>
      </c>
      <c r="G382" s="17">
        <f t="shared" si="29"/>
        <v>45.34</v>
      </c>
      <c r="H382" s="20">
        <f t="shared" si="25"/>
        <v>2573.3</v>
      </c>
      <c r="I382" s="20">
        <f t="shared" si="26"/>
        <v>2887.88</v>
      </c>
      <c r="J382" s="20">
        <f t="shared" si="27"/>
        <v>3402.75</v>
      </c>
      <c r="K382" s="20">
        <f t="shared" si="28"/>
        <v>4545.87</v>
      </c>
    </row>
    <row r="383" spans="1:11" s="11" customFormat="1" ht="14.25" customHeight="1">
      <c r="A383" s="25" t="s">
        <v>1138</v>
      </c>
      <c r="B383" s="25">
        <v>14</v>
      </c>
      <c r="C383" s="25" t="s">
        <v>1180</v>
      </c>
      <c r="D383" s="25" t="s">
        <v>15</v>
      </c>
      <c r="E383" s="25" t="s">
        <v>1181</v>
      </c>
      <c r="F383" s="25" t="s">
        <v>1182</v>
      </c>
      <c r="G383" s="17">
        <f t="shared" si="29"/>
        <v>44.84</v>
      </c>
      <c r="H383" s="20">
        <f t="shared" si="25"/>
        <v>2556.29</v>
      </c>
      <c r="I383" s="20">
        <f t="shared" si="26"/>
        <v>2870.87</v>
      </c>
      <c r="J383" s="20">
        <f t="shared" si="27"/>
        <v>3385.7400000000002</v>
      </c>
      <c r="K383" s="20">
        <f t="shared" si="28"/>
        <v>4528.860000000001</v>
      </c>
    </row>
    <row r="384" spans="1:11" s="11" customFormat="1" ht="14.25" customHeight="1">
      <c r="A384" s="25" t="s">
        <v>1138</v>
      </c>
      <c r="B384" s="25">
        <v>15</v>
      </c>
      <c r="C384" s="25" t="s">
        <v>1183</v>
      </c>
      <c r="D384" s="25" t="s">
        <v>15</v>
      </c>
      <c r="E384" s="25" t="s">
        <v>1184</v>
      </c>
      <c r="F384" s="25" t="s">
        <v>1185</v>
      </c>
      <c r="G384" s="17">
        <f t="shared" si="29"/>
        <v>45.39</v>
      </c>
      <c r="H384" s="20">
        <f t="shared" si="25"/>
        <v>2574.9199999999996</v>
      </c>
      <c r="I384" s="20">
        <f t="shared" si="26"/>
        <v>2889.4999999999995</v>
      </c>
      <c r="J384" s="20">
        <f t="shared" si="27"/>
        <v>3404.37</v>
      </c>
      <c r="K384" s="20">
        <f t="shared" si="28"/>
        <v>4547.490000000001</v>
      </c>
    </row>
    <row r="385" spans="1:11" s="11" customFormat="1" ht="14.25" customHeight="1">
      <c r="A385" s="25" t="s">
        <v>1138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43.63</v>
      </c>
      <c r="H385" s="20">
        <f t="shared" si="25"/>
        <v>2515.21</v>
      </c>
      <c r="I385" s="20">
        <f t="shared" si="26"/>
        <v>2829.79</v>
      </c>
      <c r="J385" s="20">
        <f t="shared" si="27"/>
        <v>3344.66</v>
      </c>
      <c r="K385" s="20">
        <f t="shared" si="28"/>
        <v>4487.78</v>
      </c>
    </row>
    <row r="386" spans="1:11" s="11" customFormat="1" ht="14.25" customHeight="1">
      <c r="A386" s="25" t="s">
        <v>1138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1191</v>
      </c>
      <c r="G386" s="17">
        <f t="shared" si="29"/>
        <v>48.32</v>
      </c>
      <c r="H386" s="20">
        <f t="shared" si="25"/>
        <v>2674.4900000000002</v>
      </c>
      <c r="I386" s="20">
        <f t="shared" si="26"/>
        <v>2989.07</v>
      </c>
      <c r="J386" s="20">
        <f t="shared" si="27"/>
        <v>3503.94</v>
      </c>
      <c r="K386" s="20">
        <f t="shared" si="28"/>
        <v>4647.0599999999995</v>
      </c>
    </row>
    <row r="387" spans="1:11" s="11" customFormat="1" ht="14.25" customHeight="1">
      <c r="A387" s="25" t="s">
        <v>1138</v>
      </c>
      <c r="B387" s="25">
        <v>18</v>
      </c>
      <c r="C387" s="25" t="s">
        <v>1192</v>
      </c>
      <c r="D387" s="25" t="s">
        <v>15</v>
      </c>
      <c r="E387" s="25" t="s">
        <v>1193</v>
      </c>
      <c r="F387" s="25" t="s">
        <v>1194</v>
      </c>
      <c r="G387" s="17">
        <f t="shared" si="29"/>
        <v>49.68</v>
      </c>
      <c r="H387" s="20">
        <f t="shared" si="25"/>
        <v>2720.7499999999995</v>
      </c>
      <c r="I387" s="20">
        <f t="shared" si="26"/>
        <v>3035.3299999999995</v>
      </c>
      <c r="J387" s="20">
        <f t="shared" si="27"/>
        <v>3550.2</v>
      </c>
      <c r="K387" s="20">
        <f t="shared" si="28"/>
        <v>4693.32</v>
      </c>
    </row>
    <row r="388" spans="1:11" s="11" customFormat="1" ht="14.25" customHeight="1">
      <c r="A388" s="25" t="s">
        <v>1138</v>
      </c>
      <c r="B388" s="25">
        <v>19</v>
      </c>
      <c r="C388" s="25" t="s">
        <v>1195</v>
      </c>
      <c r="D388" s="25" t="s">
        <v>15</v>
      </c>
      <c r="E388" s="25" t="s">
        <v>1196</v>
      </c>
      <c r="F388" s="25" t="s">
        <v>1197</v>
      </c>
      <c r="G388" s="17">
        <f t="shared" si="29"/>
        <v>49.67</v>
      </c>
      <c r="H388" s="20">
        <f t="shared" si="25"/>
        <v>2720.5299999999997</v>
      </c>
      <c r="I388" s="20">
        <f t="shared" si="26"/>
        <v>3035.1099999999997</v>
      </c>
      <c r="J388" s="20">
        <f t="shared" si="27"/>
        <v>3549.98</v>
      </c>
      <c r="K388" s="20">
        <f t="shared" si="28"/>
        <v>4693.1</v>
      </c>
    </row>
    <row r="389" spans="1:11" s="11" customFormat="1" ht="14.25" customHeight="1">
      <c r="A389" s="25" t="s">
        <v>1138</v>
      </c>
      <c r="B389" s="25">
        <v>20</v>
      </c>
      <c r="C389" s="25" t="s">
        <v>1198</v>
      </c>
      <c r="D389" s="25" t="s">
        <v>15</v>
      </c>
      <c r="E389" s="25" t="s">
        <v>1199</v>
      </c>
      <c r="F389" s="25" t="s">
        <v>1200</v>
      </c>
      <c r="G389" s="17">
        <f t="shared" si="29"/>
        <v>49.73</v>
      </c>
      <c r="H389" s="20">
        <f t="shared" si="25"/>
        <v>2722.6200000000003</v>
      </c>
      <c r="I389" s="20">
        <f t="shared" si="26"/>
        <v>3037.2000000000003</v>
      </c>
      <c r="J389" s="20">
        <f t="shared" si="27"/>
        <v>3552.07</v>
      </c>
      <c r="K389" s="20">
        <f t="shared" si="28"/>
        <v>4695.19</v>
      </c>
    </row>
    <row r="390" spans="1:11" s="11" customFormat="1" ht="14.25" customHeight="1">
      <c r="A390" s="25" t="s">
        <v>1138</v>
      </c>
      <c r="B390" s="25">
        <v>21</v>
      </c>
      <c r="C390" s="25" t="s">
        <v>1201</v>
      </c>
      <c r="D390" s="25" t="s">
        <v>15</v>
      </c>
      <c r="E390" s="25" t="s">
        <v>1202</v>
      </c>
      <c r="F390" s="25" t="s">
        <v>1203</v>
      </c>
      <c r="G390" s="17">
        <f t="shared" si="29"/>
        <v>48.81</v>
      </c>
      <c r="H390" s="20">
        <f t="shared" si="25"/>
        <v>2691.16</v>
      </c>
      <c r="I390" s="20">
        <f t="shared" si="26"/>
        <v>3005.74</v>
      </c>
      <c r="J390" s="20">
        <f t="shared" si="27"/>
        <v>3520.61</v>
      </c>
      <c r="K390" s="20">
        <f t="shared" si="28"/>
        <v>4663.7300000000005</v>
      </c>
    </row>
    <row r="391" spans="1:11" s="11" customFormat="1" ht="14.25" customHeight="1">
      <c r="A391" s="25" t="s">
        <v>1138</v>
      </c>
      <c r="B391" s="25">
        <v>22</v>
      </c>
      <c r="C391" s="25" t="s">
        <v>1204</v>
      </c>
      <c r="D391" s="25" t="s">
        <v>15</v>
      </c>
      <c r="E391" s="25" t="s">
        <v>1205</v>
      </c>
      <c r="F391" s="25" t="s">
        <v>1206</v>
      </c>
      <c r="G391" s="17">
        <f t="shared" si="29"/>
        <v>45.56</v>
      </c>
      <c r="H391" s="20">
        <f t="shared" si="25"/>
        <v>2580.71</v>
      </c>
      <c r="I391" s="20">
        <f t="shared" si="26"/>
        <v>2895.29</v>
      </c>
      <c r="J391" s="20">
        <f t="shared" si="27"/>
        <v>3410.1600000000003</v>
      </c>
      <c r="K391" s="20">
        <f t="shared" si="28"/>
        <v>4553.280000000001</v>
      </c>
    </row>
    <row r="392" spans="1:11" s="11" customFormat="1" ht="14.25" customHeight="1">
      <c r="A392" s="25" t="s">
        <v>1138</v>
      </c>
      <c r="B392" s="25">
        <v>23</v>
      </c>
      <c r="C392" s="25" t="s">
        <v>1207</v>
      </c>
      <c r="D392" s="25" t="s">
        <v>15</v>
      </c>
      <c r="E392" s="25" t="s">
        <v>1208</v>
      </c>
      <c r="F392" s="25" t="s">
        <v>1209</v>
      </c>
      <c r="G392" s="17">
        <f t="shared" si="29"/>
        <v>44.94</v>
      </c>
      <c r="H392" s="20">
        <f t="shared" si="25"/>
        <v>2559.61</v>
      </c>
      <c r="I392" s="20">
        <f t="shared" si="26"/>
        <v>2874.19</v>
      </c>
      <c r="J392" s="20">
        <f t="shared" si="27"/>
        <v>3389.06</v>
      </c>
      <c r="K392" s="20">
        <f t="shared" si="28"/>
        <v>4532.179999999999</v>
      </c>
    </row>
    <row r="393" spans="1:11" s="11" customFormat="1" ht="14.25" customHeight="1">
      <c r="A393" s="25" t="s">
        <v>1210</v>
      </c>
      <c r="B393" s="25">
        <v>0</v>
      </c>
      <c r="C393" s="25" t="s">
        <v>1211</v>
      </c>
      <c r="D393" s="25" t="s">
        <v>15</v>
      </c>
      <c r="E393" s="25" t="s">
        <v>1212</v>
      </c>
      <c r="F393" s="25" t="s">
        <v>1213</v>
      </c>
      <c r="G393" s="17">
        <f t="shared" si="29"/>
        <v>44.01</v>
      </c>
      <c r="H393" s="20">
        <f t="shared" si="25"/>
        <v>2527.83</v>
      </c>
      <c r="I393" s="20">
        <f t="shared" si="26"/>
        <v>2842.41</v>
      </c>
      <c r="J393" s="20">
        <f t="shared" si="27"/>
        <v>3357.28</v>
      </c>
      <c r="K393" s="20">
        <f t="shared" si="28"/>
        <v>4500.4</v>
      </c>
    </row>
    <row r="394" spans="1:11" s="11" customFormat="1" ht="14.25" customHeight="1">
      <c r="A394" s="25" t="s">
        <v>1210</v>
      </c>
      <c r="B394" s="25">
        <v>1</v>
      </c>
      <c r="C394" s="25" t="s">
        <v>28</v>
      </c>
      <c r="D394" s="25" t="s">
        <v>15</v>
      </c>
      <c r="E394" s="25" t="s">
        <v>1214</v>
      </c>
      <c r="F394" s="25" t="s">
        <v>1215</v>
      </c>
      <c r="G394" s="17">
        <f t="shared" si="29"/>
        <v>31.85</v>
      </c>
      <c r="H394" s="20">
        <f aca="true" t="shared" si="30" ref="H394:H457">F394+$M$3+G394</f>
        <v>2114.44</v>
      </c>
      <c r="I394" s="20">
        <f aca="true" t="shared" si="31" ref="I394:I457">F394+$N$3+G394</f>
        <v>2429.02</v>
      </c>
      <c r="J394" s="20">
        <f aca="true" t="shared" si="32" ref="J394:J457">F394+$O$3+G394</f>
        <v>2943.89</v>
      </c>
      <c r="K394" s="20">
        <f aca="true" t="shared" si="33" ref="K394:K457">F394+$P$3+G394</f>
        <v>4087.0099999999998</v>
      </c>
    </row>
    <row r="395" spans="1:11" s="11" customFormat="1" ht="14.25" customHeight="1">
      <c r="A395" s="25" t="s">
        <v>1210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ROUND((F395*0.0303),2)</f>
        <v>31.58</v>
      </c>
      <c r="H395" s="20">
        <f t="shared" si="30"/>
        <v>2105.21</v>
      </c>
      <c r="I395" s="20">
        <f t="shared" si="31"/>
        <v>2419.79</v>
      </c>
      <c r="J395" s="20">
        <f t="shared" si="32"/>
        <v>2934.66</v>
      </c>
      <c r="K395" s="20">
        <f t="shared" si="33"/>
        <v>4077.7799999999997</v>
      </c>
    </row>
    <row r="396" spans="1:11" s="11" customFormat="1" ht="14.25" customHeight="1">
      <c r="A396" s="25" t="s">
        <v>1210</v>
      </c>
      <c r="B396" s="25">
        <v>3</v>
      </c>
      <c r="C396" s="25" t="s">
        <v>1219</v>
      </c>
      <c r="D396" s="25" t="s">
        <v>1220</v>
      </c>
      <c r="E396" s="25" t="s">
        <v>15</v>
      </c>
      <c r="F396" s="25" t="s">
        <v>1221</v>
      </c>
      <c r="G396" s="17">
        <f t="shared" si="34"/>
        <v>28.6</v>
      </c>
      <c r="H396" s="20">
        <f t="shared" si="30"/>
        <v>2003.9499999999998</v>
      </c>
      <c r="I396" s="20">
        <f t="shared" si="31"/>
        <v>2318.5299999999997</v>
      </c>
      <c r="J396" s="20">
        <f t="shared" si="32"/>
        <v>2833.4</v>
      </c>
      <c r="K396" s="20">
        <f t="shared" si="33"/>
        <v>3976.52</v>
      </c>
    </row>
    <row r="397" spans="1:11" s="11" customFormat="1" ht="14.25" customHeight="1">
      <c r="A397" s="25" t="s">
        <v>1210</v>
      </c>
      <c r="B397" s="25">
        <v>4</v>
      </c>
      <c r="C397" s="25" t="s">
        <v>1222</v>
      </c>
      <c r="D397" s="25" t="s">
        <v>1223</v>
      </c>
      <c r="E397" s="25" t="s">
        <v>15</v>
      </c>
      <c r="F397" s="25" t="s">
        <v>1224</v>
      </c>
      <c r="G397" s="17">
        <f t="shared" si="34"/>
        <v>28.03</v>
      </c>
      <c r="H397" s="20">
        <f t="shared" si="30"/>
        <v>1984.53</v>
      </c>
      <c r="I397" s="20">
        <f t="shared" si="31"/>
        <v>2299.11</v>
      </c>
      <c r="J397" s="20">
        <f t="shared" si="32"/>
        <v>2813.98</v>
      </c>
      <c r="K397" s="20">
        <f t="shared" si="33"/>
        <v>3957.1</v>
      </c>
    </row>
    <row r="398" spans="1:11" s="11" customFormat="1" ht="14.25" customHeight="1">
      <c r="A398" s="25" t="s">
        <v>1210</v>
      </c>
      <c r="B398" s="25">
        <v>5</v>
      </c>
      <c r="C398" s="25" t="s">
        <v>1225</v>
      </c>
      <c r="D398" s="25" t="s">
        <v>1226</v>
      </c>
      <c r="E398" s="25" t="s">
        <v>15</v>
      </c>
      <c r="F398" s="25" t="s">
        <v>1227</v>
      </c>
      <c r="G398" s="17">
        <f t="shared" si="34"/>
        <v>31.92</v>
      </c>
      <c r="H398" s="20">
        <f t="shared" si="30"/>
        <v>2117.04</v>
      </c>
      <c r="I398" s="20">
        <f t="shared" si="31"/>
        <v>2431.62</v>
      </c>
      <c r="J398" s="20">
        <f t="shared" si="32"/>
        <v>2946.4900000000002</v>
      </c>
      <c r="K398" s="20">
        <f t="shared" si="33"/>
        <v>4089.61</v>
      </c>
    </row>
    <row r="399" spans="1:11" s="11" customFormat="1" ht="14.25" customHeight="1">
      <c r="A399" s="25" t="s">
        <v>1210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35.63</v>
      </c>
      <c r="H399" s="20">
        <f t="shared" si="30"/>
        <v>2243.04</v>
      </c>
      <c r="I399" s="20">
        <f t="shared" si="31"/>
        <v>2557.62</v>
      </c>
      <c r="J399" s="20">
        <f t="shared" si="32"/>
        <v>3072.4900000000002</v>
      </c>
      <c r="K399" s="20">
        <f t="shared" si="33"/>
        <v>4215.61</v>
      </c>
    </row>
    <row r="400" spans="1:11" s="11" customFormat="1" ht="14.25" customHeight="1">
      <c r="A400" s="25" t="s">
        <v>1210</v>
      </c>
      <c r="B400" s="25">
        <v>7</v>
      </c>
      <c r="C400" s="25" t="s">
        <v>1231</v>
      </c>
      <c r="D400" s="25" t="s">
        <v>15</v>
      </c>
      <c r="E400" s="25" t="s">
        <v>1232</v>
      </c>
      <c r="F400" s="25" t="s">
        <v>1233</v>
      </c>
      <c r="G400" s="17">
        <f t="shared" si="34"/>
        <v>45.42</v>
      </c>
      <c r="H400" s="20">
        <f t="shared" si="30"/>
        <v>2575.8100000000004</v>
      </c>
      <c r="I400" s="20">
        <f t="shared" si="31"/>
        <v>2890.3900000000003</v>
      </c>
      <c r="J400" s="20">
        <f t="shared" si="32"/>
        <v>3405.26</v>
      </c>
      <c r="K400" s="20">
        <f t="shared" si="33"/>
        <v>4548.38</v>
      </c>
    </row>
    <row r="401" spans="1:11" s="11" customFormat="1" ht="14.25" customHeight="1">
      <c r="A401" s="25" t="s">
        <v>1210</v>
      </c>
      <c r="B401" s="25">
        <v>8</v>
      </c>
      <c r="C401" s="25" t="s">
        <v>1234</v>
      </c>
      <c r="D401" s="25" t="s">
        <v>1235</v>
      </c>
      <c r="E401" s="25" t="s">
        <v>15</v>
      </c>
      <c r="F401" s="25" t="s">
        <v>42</v>
      </c>
      <c r="G401" s="17">
        <f t="shared" si="34"/>
        <v>46.64</v>
      </c>
      <c r="H401" s="20">
        <f t="shared" si="30"/>
        <v>2617.47</v>
      </c>
      <c r="I401" s="20">
        <f t="shared" si="31"/>
        <v>2932.0499999999997</v>
      </c>
      <c r="J401" s="20">
        <f t="shared" si="32"/>
        <v>3446.9199999999996</v>
      </c>
      <c r="K401" s="20">
        <f t="shared" si="33"/>
        <v>4590.04</v>
      </c>
    </row>
    <row r="402" spans="1:11" s="11" customFormat="1" ht="14.25" customHeight="1">
      <c r="A402" s="25" t="s">
        <v>1210</v>
      </c>
      <c r="B402" s="25">
        <v>9</v>
      </c>
      <c r="C402" s="25" t="s">
        <v>1236</v>
      </c>
      <c r="D402" s="25" t="s">
        <v>15</v>
      </c>
      <c r="E402" s="25" t="s">
        <v>1237</v>
      </c>
      <c r="F402" s="25" t="s">
        <v>1238</v>
      </c>
      <c r="G402" s="17">
        <f t="shared" si="34"/>
        <v>47.59</v>
      </c>
      <c r="H402" s="20">
        <f t="shared" si="30"/>
        <v>2649.71</v>
      </c>
      <c r="I402" s="20">
        <f t="shared" si="31"/>
        <v>2964.29</v>
      </c>
      <c r="J402" s="20">
        <f t="shared" si="32"/>
        <v>3479.1600000000003</v>
      </c>
      <c r="K402" s="20">
        <f t="shared" si="33"/>
        <v>4622.280000000001</v>
      </c>
    </row>
    <row r="403" spans="1:11" s="11" customFormat="1" ht="14.25" customHeight="1">
      <c r="A403" s="25" t="s">
        <v>1210</v>
      </c>
      <c r="B403" s="25">
        <v>10</v>
      </c>
      <c r="C403" s="25" t="s">
        <v>1239</v>
      </c>
      <c r="D403" s="25" t="s">
        <v>15</v>
      </c>
      <c r="E403" s="25" t="s">
        <v>1240</v>
      </c>
      <c r="F403" s="25" t="s">
        <v>1241</v>
      </c>
      <c r="G403" s="17">
        <f t="shared" si="34"/>
        <v>47.62</v>
      </c>
      <c r="H403" s="20">
        <f t="shared" si="30"/>
        <v>2650.7299999999996</v>
      </c>
      <c r="I403" s="20">
        <f t="shared" si="31"/>
        <v>2965.3099999999995</v>
      </c>
      <c r="J403" s="20">
        <f t="shared" si="32"/>
        <v>3480.18</v>
      </c>
      <c r="K403" s="20">
        <f t="shared" si="33"/>
        <v>4623.3</v>
      </c>
    </row>
    <row r="404" spans="1:11" s="11" customFormat="1" ht="14.25" customHeight="1">
      <c r="A404" s="25" t="s">
        <v>1210</v>
      </c>
      <c r="B404" s="25">
        <v>11</v>
      </c>
      <c r="C404" s="25" t="s">
        <v>1242</v>
      </c>
      <c r="D404" s="25" t="s">
        <v>15</v>
      </c>
      <c r="E404" s="25" t="s">
        <v>1243</v>
      </c>
      <c r="F404" s="25" t="s">
        <v>1244</v>
      </c>
      <c r="G404" s="17">
        <f t="shared" si="34"/>
        <v>47.4</v>
      </c>
      <c r="H404" s="20">
        <f t="shared" si="30"/>
        <v>2643.4100000000003</v>
      </c>
      <c r="I404" s="20">
        <f t="shared" si="31"/>
        <v>2957.9900000000002</v>
      </c>
      <c r="J404" s="20">
        <f t="shared" si="32"/>
        <v>3472.86</v>
      </c>
      <c r="K404" s="20">
        <f t="shared" si="33"/>
        <v>4615.98</v>
      </c>
    </row>
    <row r="405" spans="1:11" s="11" customFormat="1" ht="14.25" customHeight="1">
      <c r="A405" s="25" t="s">
        <v>1210</v>
      </c>
      <c r="B405" s="25">
        <v>12</v>
      </c>
      <c r="C405" s="25" t="s">
        <v>1245</v>
      </c>
      <c r="D405" s="25" t="s">
        <v>15</v>
      </c>
      <c r="E405" s="25" t="s">
        <v>1246</v>
      </c>
      <c r="F405" s="25" t="s">
        <v>1247</v>
      </c>
      <c r="G405" s="17">
        <f t="shared" si="34"/>
        <v>47.16</v>
      </c>
      <c r="H405" s="20">
        <f t="shared" si="30"/>
        <v>2635.13</v>
      </c>
      <c r="I405" s="20">
        <f t="shared" si="31"/>
        <v>2949.71</v>
      </c>
      <c r="J405" s="20">
        <f t="shared" si="32"/>
        <v>3464.58</v>
      </c>
      <c r="K405" s="20">
        <f t="shared" si="33"/>
        <v>4607.7</v>
      </c>
    </row>
    <row r="406" spans="1:11" s="11" customFormat="1" ht="14.25" customHeight="1">
      <c r="A406" s="25" t="s">
        <v>1210</v>
      </c>
      <c r="B406" s="25">
        <v>13</v>
      </c>
      <c r="C406" s="25" t="s">
        <v>1248</v>
      </c>
      <c r="D406" s="25" t="s">
        <v>15</v>
      </c>
      <c r="E406" s="25" t="s">
        <v>1249</v>
      </c>
      <c r="F406" s="25" t="s">
        <v>1250</v>
      </c>
      <c r="G406" s="17">
        <f t="shared" si="34"/>
        <v>47.12</v>
      </c>
      <c r="H406" s="20">
        <f t="shared" si="30"/>
        <v>2633.66</v>
      </c>
      <c r="I406" s="20">
        <f t="shared" si="31"/>
        <v>2948.24</v>
      </c>
      <c r="J406" s="20">
        <f t="shared" si="32"/>
        <v>3463.1099999999997</v>
      </c>
      <c r="K406" s="20">
        <f t="shared" si="33"/>
        <v>4606.23</v>
      </c>
    </row>
    <row r="407" spans="1:11" s="11" customFormat="1" ht="14.25" customHeight="1">
      <c r="A407" s="25" t="s">
        <v>1210</v>
      </c>
      <c r="B407" s="25">
        <v>14</v>
      </c>
      <c r="C407" s="25" t="s">
        <v>1251</v>
      </c>
      <c r="D407" s="25" t="s">
        <v>1252</v>
      </c>
      <c r="E407" s="25" t="s">
        <v>15</v>
      </c>
      <c r="F407" s="25" t="s">
        <v>1253</v>
      </c>
      <c r="G407" s="17">
        <f t="shared" si="34"/>
        <v>47.07</v>
      </c>
      <c r="H407" s="20">
        <f t="shared" si="30"/>
        <v>2632.0800000000004</v>
      </c>
      <c r="I407" s="20">
        <f t="shared" si="31"/>
        <v>2946.6600000000003</v>
      </c>
      <c r="J407" s="20">
        <f t="shared" si="32"/>
        <v>3461.53</v>
      </c>
      <c r="K407" s="20">
        <f t="shared" si="33"/>
        <v>4604.65</v>
      </c>
    </row>
    <row r="408" spans="1:11" s="11" customFormat="1" ht="14.25" customHeight="1">
      <c r="A408" s="25" t="s">
        <v>1210</v>
      </c>
      <c r="B408" s="25">
        <v>15</v>
      </c>
      <c r="C408" s="25" t="s">
        <v>1254</v>
      </c>
      <c r="D408" s="25" t="s">
        <v>1255</v>
      </c>
      <c r="E408" s="25" t="s">
        <v>15</v>
      </c>
      <c r="F408" s="25" t="s">
        <v>1256</v>
      </c>
      <c r="G408" s="17">
        <f t="shared" si="34"/>
        <v>47.11</v>
      </c>
      <c r="H408" s="20">
        <f t="shared" si="30"/>
        <v>2633.4500000000003</v>
      </c>
      <c r="I408" s="20">
        <f t="shared" si="31"/>
        <v>2948.03</v>
      </c>
      <c r="J408" s="20">
        <f t="shared" si="32"/>
        <v>3462.9</v>
      </c>
      <c r="K408" s="20">
        <f t="shared" si="33"/>
        <v>4606.0199999999995</v>
      </c>
    </row>
    <row r="409" spans="1:11" s="11" customFormat="1" ht="14.25" customHeight="1">
      <c r="A409" s="25" t="s">
        <v>1210</v>
      </c>
      <c r="B409" s="25">
        <v>16</v>
      </c>
      <c r="C409" s="25" t="s">
        <v>1257</v>
      </c>
      <c r="D409" s="25" t="s">
        <v>1258</v>
      </c>
      <c r="E409" s="25" t="s">
        <v>15</v>
      </c>
      <c r="F409" s="25" t="s">
        <v>1259</v>
      </c>
      <c r="G409" s="17">
        <f t="shared" si="34"/>
        <v>47.18</v>
      </c>
      <c r="H409" s="20">
        <f t="shared" si="30"/>
        <v>2635.91</v>
      </c>
      <c r="I409" s="20">
        <f t="shared" si="31"/>
        <v>2950.49</v>
      </c>
      <c r="J409" s="20">
        <f t="shared" si="32"/>
        <v>3465.36</v>
      </c>
      <c r="K409" s="20">
        <f t="shared" si="33"/>
        <v>4608.4800000000005</v>
      </c>
    </row>
    <row r="410" spans="1:11" s="11" customFormat="1" ht="14.25" customHeight="1">
      <c r="A410" s="25" t="s">
        <v>1210</v>
      </c>
      <c r="B410" s="25">
        <v>17</v>
      </c>
      <c r="C410" s="25" t="s">
        <v>1260</v>
      </c>
      <c r="D410" s="25" t="s">
        <v>1261</v>
      </c>
      <c r="E410" s="25" t="s">
        <v>15</v>
      </c>
      <c r="F410" s="25" t="s">
        <v>1262</v>
      </c>
      <c r="G410" s="17">
        <f t="shared" si="34"/>
        <v>48.6</v>
      </c>
      <c r="H410" s="20">
        <f t="shared" si="30"/>
        <v>2684.0099999999998</v>
      </c>
      <c r="I410" s="20">
        <f t="shared" si="31"/>
        <v>2998.5899999999997</v>
      </c>
      <c r="J410" s="20">
        <f t="shared" si="32"/>
        <v>3513.46</v>
      </c>
      <c r="K410" s="20">
        <f t="shared" si="33"/>
        <v>4656.58</v>
      </c>
    </row>
    <row r="411" spans="1:11" s="11" customFormat="1" ht="14.25" customHeight="1">
      <c r="A411" s="25" t="s">
        <v>1210</v>
      </c>
      <c r="B411" s="25">
        <v>18</v>
      </c>
      <c r="C411" s="25" t="s">
        <v>1263</v>
      </c>
      <c r="D411" s="25" t="s">
        <v>15</v>
      </c>
      <c r="E411" s="25" t="s">
        <v>48</v>
      </c>
      <c r="F411" s="25" t="s">
        <v>1264</v>
      </c>
      <c r="G411" s="17">
        <f t="shared" si="34"/>
        <v>49.98</v>
      </c>
      <c r="H411" s="20">
        <f t="shared" si="30"/>
        <v>2730.9900000000002</v>
      </c>
      <c r="I411" s="20">
        <f t="shared" si="31"/>
        <v>3045.57</v>
      </c>
      <c r="J411" s="20">
        <f t="shared" si="32"/>
        <v>3560.44</v>
      </c>
      <c r="K411" s="20">
        <f t="shared" si="33"/>
        <v>4703.5599999999995</v>
      </c>
    </row>
    <row r="412" spans="1:11" s="11" customFormat="1" ht="14.25" customHeight="1">
      <c r="A412" s="25" t="s">
        <v>1210</v>
      </c>
      <c r="B412" s="25">
        <v>19</v>
      </c>
      <c r="C412" s="25" t="s">
        <v>1265</v>
      </c>
      <c r="D412" s="25" t="s">
        <v>15</v>
      </c>
      <c r="E412" s="25" t="s">
        <v>1266</v>
      </c>
      <c r="F412" s="25" t="s">
        <v>1267</v>
      </c>
      <c r="G412" s="17">
        <f t="shared" si="34"/>
        <v>49.41</v>
      </c>
      <c r="H412" s="20">
        <f t="shared" si="30"/>
        <v>2711.7299999999996</v>
      </c>
      <c r="I412" s="20">
        <f t="shared" si="31"/>
        <v>3026.3099999999995</v>
      </c>
      <c r="J412" s="20">
        <f t="shared" si="32"/>
        <v>3541.18</v>
      </c>
      <c r="K412" s="20">
        <f t="shared" si="33"/>
        <v>4684.299999999999</v>
      </c>
    </row>
    <row r="413" spans="1:11" s="11" customFormat="1" ht="14.25" customHeight="1">
      <c r="A413" s="25" t="s">
        <v>1210</v>
      </c>
      <c r="B413" s="25">
        <v>20</v>
      </c>
      <c r="C413" s="25" t="s">
        <v>1268</v>
      </c>
      <c r="D413" s="25" t="s">
        <v>15</v>
      </c>
      <c r="E413" s="25" t="s">
        <v>1269</v>
      </c>
      <c r="F413" s="25" t="s">
        <v>1270</v>
      </c>
      <c r="G413" s="17">
        <f t="shared" si="34"/>
        <v>48.11</v>
      </c>
      <c r="H413" s="20">
        <f t="shared" si="30"/>
        <v>2667.4</v>
      </c>
      <c r="I413" s="20">
        <f t="shared" si="31"/>
        <v>2981.98</v>
      </c>
      <c r="J413" s="20">
        <f t="shared" si="32"/>
        <v>3496.85</v>
      </c>
      <c r="K413" s="20">
        <f t="shared" si="33"/>
        <v>4639.969999999999</v>
      </c>
    </row>
    <row r="414" spans="1:11" s="11" customFormat="1" ht="14.25" customHeight="1">
      <c r="A414" s="25" t="s">
        <v>1210</v>
      </c>
      <c r="B414" s="25">
        <v>21</v>
      </c>
      <c r="C414" s="25" t="s">
        <v>1271</v>
      </c>
      <c r="D414" s="25" t="s">
        <v>15</v>
      </c>
      <c r="E414" s="25" t="s">
        <v>1272</v>
      </c>
      <c r="F414" s="25" t="s">
        <v>1273</v>
      </c>
      <c r="G414" s="17">
        <f t="shared" si="34"/>
        <v>47.18</v>
      </c>
      <c r="H414" s="20">
        <f t="shared" si="30"/>
        <v>2635.9199999999996</v>
      </c>
      <c r="I414" s="20">
        <f t="shared" si="31"/>
        <v>2950.4999999999995</v>
      </c>
      <c r="J414" s="20">
        <f t="shared" si="32"/>
        <v>3465.37</v>
      </c>
      <c r="K414" s="20">
        <f t="shared" si="33"/>
        <v>4608.49</v>
      </c>
    </row>
    <row r="415" spans="1:11" s="11" customFormat="1" ht="14.25" customHeight="1">
      <c r="A415" s="25" t="s">
        <v>1210</v>
      </c>
      <c r="B415" s="25">
        <v>22</v>
      </c>
      <c r="C415" s="25" t="s">
        <v>1274</v>
      </c>
      <c r="D415" s="25" t="s">
        <v>15</v>
      </c>
      <c r="E415" s="25" t="s">
        <v>1275</v>
      </c>
      <c r="F415" s="25" t="s">
        <v>1276</v>
      </c>
      <c r="G415" s="17">
        <f t="shared" si="34"/>
        <v>44.6</v>
      </c>
      <c r="H415" s="20">
        <f t="shared" si="30"/>
        <v>2547.8799999999997</v>
      </c>
      <c r="I415" s="20">
        <f t="shared" si="31"/>
        <v>2862.4599999999996</v>
      </c>
      <c r="J415" s="20">
        <f t="shared" si="32"/>
        <v>3377.33</v>
      </c>
      <c r="K415" s="20">
        <f t="shared" si="33"/>
        <v>4520.450000000001</v>
      </c>
    </row>
    <row r="416" spans="1:11" s="11" customFormat="1" ht="14.25" customHeight="1">
      <c r="A416" s="25" t="s">
        <v>1210</v>
      </c>
      <c r="B416" s="25">
        <v>23</v>
      </c>
      <c r="C416" s="25" t="s">
        <v>1277</v>
      </c>
      <c r="D416" s="25" t="s">
        <v>15</v>
      </c>
      <c r="E416" s="25" t="s">
        <v>1278</v>
      </c>
      <c r="F416" s="25" t="s">
        <v>1279</v>
      </c>
      <c r="G416" s="17">
        <f t="shared" si="34"/>
        <v>34.24</v>
      </c>
      <c r="H416" s="20">
        <f t="shared" si="30"/>
        <v>2195.7599999999998</v>
      </c>
      <c r="I416" s="20">
        <f t="shared" si="31"/>
        <v>2510.3399999999997</v>
      </c>
      <c r="J416" s="20">
        <f t="shared" si="32"/>
        <v>3025.21</v>
      </c>
      <c r="K416" s="20">
        <f t="shared" si="33"/>
        <v>4168.33</v>
      </c>
    </row>
    <row r="417" spans="1:11" s="11" customFormat="1" ht="14.25" customHeight="1">
      <c r="A417" s="25" t="s">
        <v>1280</v>
      </c>
      <c r="B417" s="25">
        <v>0</v>
      </c>
      <c r="C417" s="25" t="s">
        <v>1281</v>
      </c>
      <c r="D417" s="25" t="s">
        <v>15</v>
      </c>
      <c r="E417" s="25" t="s">
        <v>1282</v>
      </c>
      <c r="F417" s="25" t="s">
        <v>1283</v>
      </c>
      <c r="G417" s="17">
        <f t="shared" si="34"/>
        <v>30.37</v>
      </c>
      <c r="H417" s="20">
        <f t="shared" si="30"/>
        <v>2064.29</v>
      </c>
      <c r="I417" s="20">
        <f t="shared" si="31"/>
        <v>2378.87</v>
      </c>
      <c r="J417" s="20">
        <f t="shared" si="32"/>
        <v>2893.74</v>
      </c>
      <c r="K417" s="20">
        <f t="shared" si="33"/>
        <v>4036.8599999999997</v>
      </c>
    </row>
    <row r="418" spans="1:11" s="11" customFormat="1" ht="14.25" customHeight="1">
      <c r="A418" s="25" t="s">
        <v>1280</v>
      </c>
      <c r="B418" s="25">
        <v>1</v>
      </c>
      <c r="C418" s="25" t="s">
        <v>1284</v>
      </c>
      <c r="D418" s="25" t="s">
        <v>15</v>
      </c>
      <c r="E418" s="25" t="s">
        <v>1285</v>
      </c>
      <c r="F418" s="25" t="s">
        <v>1286</v>
      </c>
      <c r="G418" s="17">
        <f t="shared" si="34"/>
        <v>28.46</v>
      </c>
      <c r="H418" s="20">
        <f t="shared" si="30"/>
        <v>1999.12</v>
      </c>
      <c r="I418" s="20">
        <f t="shared" si="31"/>
        <v>2313.7</v>
      </c>
      <c r="J418" s="20">
        <f t="shared" si="32"/>
        <v>2828.57</v>
      </c>
      <c r="K418" s="20">
        <f t="shared" si="33"/>
        <v>3971.69</v>
      </c>
    </row>
    <row r="419" spans="1:11" s="11" customFormat="1" ht="14.25" customHeight="1">
      <c r="A419" s="25" t="s">
        <v>1280</v>
      </c>
      <c r="B419" s="25">
        <v>2</v>
      </c>
      <c r="C419" s="25" t="s">
        <v>1287</v>
      </c>
      <c r="D419" s="25" t="s">
        <v>15</v>
      </c>
      <c r="E419" s="25" t="s">
        <v>1288</v>
      </c>
      <c r="F419" s="25" t="s">
        <v>1289</v>
      </c>
      <c r="G419" s="17">
        <f t="shared" si="34"/>
        <v>27.29</v>
      </c>
      <c r="H419" s="20">
        <f t="shared" si="30"/>
        <v>1959.3899999999999</v>
      </c>
      <c r="I419" s="20">
        <f t="shared" si="31"/>
        <v>2273.97</v>
      </c>
      <c r="J419" s="20">
        <f t="shared" si="32"/>
        <v>2788.84</v>
      </c>
      <c r="K419" s="20">
        <f t="shared" si="33"/>
        <v>3931.96</v>
      </c>
    </row>
    <row r="420" spans="1:11" s="11" customFormat="1" ht="14.25" customHeight="1">
      <c r="A420" s="25" t="s">
        <v>1280</v>
      </c>
      <c r="B420" s="25">
        <v>3</v>
      </c>
      <c r="C420" s="25" t="s">
        <v>1290</v>
      </c>
      <c r="D420" s="25" t="s">
        <v>15</v>
      </c>
      <c r="E420" s="25" t="s">
        <v>1291</v>
      </c>
      <c r="F420" s="25" t="s">
        <v>1292</v>
      </c>
      <c r="G420" s="17">
        <f t="shared" si="34"/>
        <v>26.41</v>
      </c>
      <c r="H420" s="20">
        <f t="shared" si="30"/>
        <v>1929.66</v>
      </c>
      <c r="I420" s="20">
        <f t="shared" si="31"/>
        <v>2244.24</v>
      </c>
      <c r="J420" s="20">
        <f t="shared" si="32"/>
        <v>2759.1099999999997</v>
      </c>
      <c r="K420" s="20">
        <f t="shared" si="33"/>
        <v>3902.2299999999996</v>
      </c>
    </row>
    <row r="421" spans="1:11" s="11" customFormat="1" ht="14.25" customHeight="1">
      <c r="A421" s="25" t="s">
        <v>1280</v>
      </c>
      <c r="B421" s="25">
        <v>4</v>
      </c>
      <c r="C421" s="25" t="s">
        <v>1293</v>
      </c>
      <c r="D421" s="25" t="s">
        <v>15</v>
      </c>
      <c r="E421" s="25" t="s">
        <v>1294</v>
      </c>
      <c r="F421" s="25" t="s">
        <v>1295</v>
      </c>
      <c r="G421" s="17">
        <f t="shared" si="34"/>
        <v>32.49</v>
      </c>
      <c r="H421" s="20">
        <f t="shared" si="30"/>
        <v>2136.0999999999995</v>
      </c>
      <c r="I421" s="20">
        <f t="shared" si="31"/>
        <v>2450.6799999999994</v>
      </c>
      <c r="J421" s="20">
        <f t="shared" si="32"/>
        <v>2965.5499999999997</v>
      </c>
      <c r="K421" s="20">
        <f t="shared" si="33"/>
        <v>4108.67</v>
      </c>
    </row>
    <row r="422" spans="1:11" s="11" customFormat="1" ht="14.25" customHeight="1">
      <c r="A422" s="25" t="s">
        <v>1280</v>
      </c>
      <c r="B422" s="25">
        <v>5</v>
      </c>
      <c r="C422" s="25" t="s">
        <v>1296</v>
      </c>
      <c r="D422" s="25" t="s">
        <v>1297</v>
      </c>
      <c r="E422" s="25" t="s">
        <v>15</v>
      </c>
      <c r="F422" s="25" t="s">
        <v>1298</v>
      </c>
      <c r="G422" s="17">
        <f t="shared" si="34"/>
        <v>32.13</v>
      </c>
      <c r="H422" s="20">
        <f t="shared" si="30"/>
        <v>2124.08</v>
      </c>
      <c r="I422" s="20">
        <f t="shared" si="31"/>
        <v>2438.66</v>
      </c>
      <c r="J422" s="20">
        <f t="shared" si="32"/>
        <v>2953.53</v>
      </c>
      <c r="K422" s="20">
        <f t="shared" si="33"/>
        <v>4096.65</v>
      </c>
    </row>
    <row r="423" spans="1:11" s="11" customFormat="1" ht="14.25" customHeight="1">
      <c r="A423" s="25" t="s">
        <v>1280</v>
      </c>
      <c r="B423" s="25">
        <v>6</v>
      </c>
      <c r="C423" s="25" t="s">
        <v>1299</v>
      </c>
      <c r="D423" s="25" t="s">
        <v>1300</v>
      </c>
      <c r="E423" s="25" t="s">
        <v>15</v>
      </c>
      <c r="F423" s="25" t="s">
        <v>1301</v>
      </c>
      <c r="G423" s="17">
        <f t="shared" si="34"/>
        <v>44.78</v>
      </c>
      <c r="H423" s="20">
        <f t="shared" si="30"/>
        <v>2554.0000000000005</v>
      </c>
      <c r="I423" s="20">
        <f t="shared" si="31"/>
        <v>2868.5800000000004</v>
      </c>
      <c r="J423" s="20">
        <f t="shared" si="32"/>
        <v>3383.4500000000003</v>
      </c>
      <c r="K423" s="20">
        <f t="shared" si="33"/>
        <v>4526.57</v>
      </c>
    </row>
    <row r="424" spans="1:11" s="11" customFormat="1" ht="14.25" customHeight="1">
      <c r="A424" s="25" t="s">
        <v>1280</v>
      </c>
      <c r="B424" s="25">
        <v>7</v>
      </c>
      <c r="C424" s="25" t="s">
        <v>1302</v>
      </c>
      <c r="D424" s="25" t="s">
        <v>15</v>
      </c>
      <c r="E424" s="25" t="s">
        <v>1303</v>
      </c>
      <c r="F424" s="25" t="s">
        <v>1304</v>
      </c>
      <c r="G424" s="17">
        <f t="shared" si="34"/>
        <v>46.63</v>
      </c>
      <c r="H424" s="20">
        <f t="shared" si="30"/>
        <v>2617.2</v>
      </c>
      <c r="I424" s="20">
        <f t="shared" si="31"/>
        <v>2931.7799999999997</v>
      </c>
      <c r="J424" s="20">
        <f t="shared" si="32"/>
        <v>3446.65</v>
      </c>
      <c r="K424" s="20">
        <f t="shared" si="33"/>
        <v>4589.7699999999995</v>
      </c>
    </row>
    <row r="425" spans="1:11" s="11" customFormat="1" ht="14.25" customHeight="1">
      <c r="A425" s="25" t="s">
        <v>1280</v>
      </c>
      <c r="B425" s="25">
        <v>8</v>
      </c>
      <c r="C425" s="25" t="s">
        <v>1305</v>
      </c>
      <c r="D425" s="25" t="s">
        <v>15</v>
      </c>
      <c r="E425" s="25" t="s">
        <v>1306</v>
      </c>
      <c r="F425" s="25" t="s">
        <v>1307</v>
      </c>
      <c r="G425" s="17">
        <f t="shared" si="34"/>
        <v>50.3</v>
      </c>
      <c r="H425" s="20">
        <f t="shared" si="30"/>
        <v>2741.78</v>
      </c>
      <c r="I425" s="20">
        <f t="shared" si="31"/>
        <v>3056.36</v>
      </c>
      <c r="J425" s="20">
        <f t="shared" si="32"/>
        <v>3571.2300000000005</v>
      </c>
      <c r="K425" s="20">
        <f t="shared" si="33"/>
        <v>4714.35</v>
      </c>
    </row>
    <row r="426" spans="1:11" s="11" customFormat="1" ht="14.25" customHeight="1">
      <c r="A426" s="25" t="s">
        <v>1280</v>
      </c>
      <c r="B426" s="25">
        <v>9</v>
      </c>
      <c r="C426" s="25" t="s">
        <v>1308</v>
      </c>
      <c r="D426" s="25" t="s">
        <v>15</v>
      </c>
      <c r="E426" s="25" t="s">
        <v>38</v>
      </c>
      <c r="F426" s="25" t="s">
        <v>1309</v>
      </c>
      <c r="G426" s="17">
        <f t="shared" si="34"/>
        <v>52.29</v>
      </c>
      <c r="H426" s="20">
        <f t="shared" si="30"/>
        <v>2809.52</v>
      </c>
      <c r="I426" s="20">
        <f t="shared" si="31"/>
        <v>3124.1</v>
      </c>
      <c r="J426" s="20">
        <f t="shared" si="32"/>
        <v>3638.9700000000003</v>
      </c>
      <c r="K426" s="20">
        <f t="shared" si="33"/>
        <v>4782.09</v>
      </c>
    </row>
    <row r="427" spans="1:11" s="11" customFormat="1" ht="14.25" customHeight="1">
      <c r="A427" s="25" t="s">
        <v>1280</v>
      </c>
      <c r="B427" s="25">
        <v>10</v>
      </c>
      <c r="C427" s="25" t="s">
        <v>1310</v>
      </c>
      <c r="D427" s="25" t="s">
        <v>15</v>
      </c>
      <c r="E427" s="25" t="s">
        <v>1311</v>
      </c>
      <c r="F427" s="25" t="s">
        <v>1312</v>
      </c>
      <c r="G427" s="17">
        <f t="shared" si="34"/>
        <v>52.38</v>
      </c>
      <c r="H427" s="20">
        <f t="shared" si="30"/>
        <v>2812.5600000000004</v>
      </c>
      <c r="I427" s="20">
        <f t="shared" si="31"/>
        <v>3127.1400000000003</v>
      </c>
      <c r="J427" s="20">
        <f t="shared" si="32"/>
        <v>3642.01</v>
      </c>
      <c r="K427" s="20">
        <f t="shared" si="33"/>
        <v>4785.13</v>
      </c>
    </row>
    <row r="428" spans="1:11" s="11" customFormat="1" ht="14.25" customHeight="1">
      <c r="A428" s="25" t="s">
        <v>1280</v>
      </c>
      <c r="B428" s="25">
        <v>11</v>
      </c>
      <c r="C428" s="25" t="s">
        <v>1313</v>
      </c>
      <c r="D428" s="25" t="s">
        <v>15</v>
      </c>
      <c r="E428" s="25" t="s">
        <v>1314</v>
      </c>
      <c r="F428" s="25" t="s">
        <v>1315</v>
      </c>
      <c r="G428" s="17">
        <f t="shared" si="34"/>
        <v>51.96</v>
      </c>
      <c r="H428" s="20">
        <f t="shared" si="30"/>
        <v>2798.38</v>
      </c>
      <c r="I428" s="20">
        <f t="shared" si="31"/>
        <v>3112.96</v>
      </c>
      <c r="J428" s="20">
        <f t="shared" si="32"/>
        <v>3627.83</v>
      </c>
      <c r="K428" s="20">
        <f t="shared" si="33"/>
        <v>4770.95</v>
      </c>
    </row>
    <row r="429" spans="1:11" s="11" customFormat="1" ht="14.25" customHeight="1">
      <c r="A429" s="25" t="s">
        <v>1280</v>
      </c>
      <c r="B429" s="25">
        <v>12</v>
      </c>
      <c r="C429" s="25" t="s">
        <v>1316</v>
      </c>
      <c r="D429" s="25" t="s">
        <v>15</v>
      </c>
      <c r="E429" s="25" t="s">
        <v>1317</v>
      </c>
      <c r="F429" s="25" t="s">
        <v>1318</v>
      </c>
      <c r="G429" s="17">
        <f t="shared" si="34"/>
        <v>51.54</v>
      </c>
      <c r="H429" s="20">
        <f t="shared" si="30"/>
        <v>2784.1499999999996</v>
      </c>
      <c r="I429" s="20">
        <f t="shared" si="31"/>
        <v>3098.7299999999996</v>
      </c>
      <c r="J429" s="20">
        <f t="shared" si="32"/>
        <v>3613.6</v>
      </c>
      <c r="K429" s="20">
        <f t="shared" si="33"/>
        <v>4756.72</v>
      </c>
    </row>
    <row r="430" spans="1:11" s="11" customFormat="1" ht="14.25" customHeight="1">
      <c r="A430" s="25" t="s">
        <v>1280</v>
      </c>
      <c r="B430" s="25">
        <v>13</v>
      </c>
      <c r="C430" s="25" t="s">
        <v>1319</v>
      </c>
      <c r="D430" s="25" t="s">
        <v>1320</v>
      </c>
      <c r="E430" s="25" t="s">
        <v>15</v>
      </c>
      <c r="F430" s="25" t="s">
        <v>1321</v>
      </c>
      <c r="G430" s="17">
        <f t="shared" si="34"/>
        <v>51.58</v>
      </c>
      <c r="H430" s="20">
        <f t="shared" si="30"/>
        <v>2785.46</v>
      </c>
      <c r="I430" s="20">
        <f t="shared" si="31"/>
        <v>3100.04</v>
      </c>
      <c r="J430" s="20">
        <f t="shared" si="32"/>
        <v>3614.91</v>
      </c>
      <c r="K430" s="20">
        <f t="shared" si="33"/>
        <v>4758.03</v>
      </c>
    </row>
    <row r="431" spans="1:11" s="11" customFormat="1" ht="14.25" customHeight="1">
      <c r="A431" s="25" t="s">
        <v>1280</v>
      </c>
      <c r="B431" s="25">
        <v>14</v>
      </c>
      <c r="C431" s="25" t="s">
        <v>1322</v>
      </c>
      <c r="D431" s="25" t="s">
        <v>1323</v>
      </c>
      <c r="E431" s="25" t="s">
        <v>15</v>
      </c>
      <c r="F431" s="25" t="s">
        <v>1324</v>
      </c>
      <c r="G431" s="17">
        <f t="shared" si="34"/>
        <v>51.52</v>
      </c>
      <c r="H431" s="20">
        <f t="shared" si="30"/>
        <v>2783.46</v>
      </c>
      <c r="I431" s="20">
        <f t="shared" si="31"/>
        <v>3098.04</v>
      </c>
      <c r="J431" s="20">
        <f t="shared" si="32"/>
        <v>3612.9100000000003</v>
      </c>
      <c r="K431" s="20">
        <f t="shared" si="33"/>
        <v>4756.030000000001</v>
      </c>
    </row>
    <row r="432" spans="1:11" s="11" customFormat="1" ht="14.25" customHeight="1">
      <c r="A432" s="25" t="s">
        <v>1280</v>
      </c>
      <c r="B432" s="25">
        <v>15</v>
      </c>
      <c r="C432" s="25" t="s">
        <v>1325</v>
      </c>
      <c r="D432" s="25" t="s">
        <v>356</v>
      </c>
      <c r="E432" s="25" t="s">
        <v>15</v>
      </c>
      <c r="F432" s="25" t="s">
        <v>1326</v>
      </c>
      <c r="G432" s="17">
        <f t="shared" si="34"/>
        <v>50.38</v>
      </c>
      <c r="H432" s="20">
        <f t="shared" si="30"/>
        <v>2744.6800000000003</v>
      </c>
      <c r="I432" s="20">
        <f t="shared" si="31"/>
        <v>3059.26</v>
      </c>
      <c r="J432" s="20">
        <f t="shared" si="32"/>
        <v>3574.13</v>
      </c>
      <c r="K432" s="20">
        <f t="shared" si="33"/>
        <v>4717.25</v>
      </c>
    </row>
    <row r="433" spans="1:11" s="11" customFormat="1" ht="14.25" customHeight="1">
      <c r="A433" s="25" t="s">
        <v>1280</v>
      </c>
      <c r="B433" s="25">
        <v>16</v>
      </c>
      <c r="C433" s="25" t="s">
        <v>1327</v>
      </c>
      <c r="D433" s="25" t="s">
        <v>1328</v>
      </c>
      <c r="E433" s="25" t="s">
        <v>15</v>
      </c>
      <c r="F433" s="25" t="s">
        <v>1329</v>
      </c>
      <c r="G433" s="17">
        <f t="shared" si="34"/>
        <v>48.24</v>
      </c>
      <c r="H433" s="20">
        <f t="shared" si="30"/>
        <v>2671.97</v>
      </c>
      <c r="I433" s="20">
        <f t="shared" si="31"/>
        <v>2986.5499999999997</v>
      </c>
      <c r="J433" s="20">
        <f t="shared" si="32"/>
        <v>3501.42</v>
      </c>
      <c r="K433" s="20">
        <f t="shared" si="33"/>
        <v>4644.54</v>
      </c>
    </row>
    <row r="434" spans="1:11" s="11" customFormat="1" ht="14.25" customHeight="1">
      <c r="A434" s="25" t="s">
        <v>1280</v>
      </c>
      <c r="B434" s="25">
        <v>17</v>
      </c>
      <c r="C434" s="25" t="s">
        <v>1330</v>
      </c>
      <c r="D434" s="25" t="s">
        <v>1331</v>
      </c>
      <c r="E434" s="25" t="s">
        <v>15</v>
      </c>
      <c r="F434" s="25" t="s">
        <v>1332</v>
      </c>
      <c r="G434" s="17">
        <f t="shared" si="34"/>
        <v>52.78</v>
      </c>
      <c r="H434" s="20">
        <f t="shared" si="30"/>
        <v>2826.13</v>
      </c>
      <c r="I434" s="20">
        <f t="shared" si="31"/>
        <v>3140.71</v>
      </c>
      <c r="J434" s="20">
        <f t="shared" si="32"/>
        <v>3655.5800000000004</v>
      </c>
      <c r="K434" s="20">
        <f t="shared" si="33"/>
        <v>4798.7</v>
      </c>
    </row>
    <row r="435" spans="1:11" s="11" customFormat="1" ht="14.25" customHeight="1">
      <c r="A435" s="25" t="s">
        <v>1280</v>
      </c>
      <c r="B435" s="25">
        <v>18</v>
      </c>
      <c r="C435" s="25" t="s">
        <v>1333</v>
      </c>
      <c r="D435" s="25" t="s">
        <v>15</v>
      </c>
      <c r="E435" s="25" t="s">
        <v>1334</v>
      </c>
      <c r="F435" s="25" t="s">
        <v>1335</v>
      </c>
      <c r="G435" s="17">
        <f t="shared" si="34"/>
        <v>53.35</v>
      </c>
      <c r="H435" s="20">
        <f t="shared" si="30"/>
        <v>2845.44</v>
      </c>
      <c r="I435" s="20">
        <f t="shared" si="31"/>
        <v>3160.02</v>
      </c>
      <c r="J435" s="20">
        <f t="shared" si="32"/>
        <v>3674.89</v>
      </c>
      <c r="K435" s="20">
        <f t="shared" si="33"/>
        <v>4818.01</v>
      </c>
    </row>
    <row r="436" spans="1:11" s="11" customFormat="1" ht="14.25" customHeight="1">
      <c r="A436" s="25" t="s">
        <v>1280</v>
      </c>
      <c r="B436" s="25">
        <v>19</v>
      </c>
      <c r="C436" s="25" t="s">
        <v>1336</v>
      </c>
      <c r="D436" s="25" t="s">
        <v>15</v>
      </c>
      <c r="E436" s="25" t="s">
        <v>1337</v>
      </c>
      <c r="F436" s="25" t="s">
        <v>1338</v>
      </c>
      <c r="G436" s="17">
        <f t="shared" si="34"/>
        <v>53.04</v>
      </c>
      <c r="H436" s="20">
        <f t="shared" si="30"/>
        <v>2834.98</v>
      </c>
      <c r="I436" s="20">
        <f t="shared" si="31"/>
        <v>3149.56</v>
      </c>
      <c r="J436" s="20">
        <f t="shared" si="32"/>
        <v>3664.4300000000003</v>
      </c>
      <c r="K436" s="20">
        <f t="shared" si="33"/>
        <v>4807.55</v>
      </c>
    </row>
    <row r="437" spans="1:11" s="11" customFormat="1" ht="14.25" customHeight="1">
      <c r="A437" s="25" t="s">
        <v>1280</v>
      </c>
      <c r="B437" s="25">
        <v>20</v>
      </c>
      <c r="C437" s="25" t="s">
        <v>1339</v>
      </c>
      <c r="D437" s="25" t="s">
        <v>15</v>
      </c>
      <c r="E437" s="25" t="s">
        <v>1340</v>
      </c>
      <c r="F437" s="25" t="s">
        <v>1341</v>
      </c>
      <c r="G437" s="17">
        <f t="shared" si="34"/>
        <v>52.52</v>
      </c>
      <c r="H437" s="20">
        <f t="shared" si="30"/>
        <v>2817.18</v>
      </c>
      <c r="I437" s="20">
        <f t="shared" si="31"/>
        <v>3131.7599999999998</v>
      </c>
      <c r="J437" s="20">
        <f t="shared" si="32"/>
        <v>3646.63</v>
      </c>
      <c r="K437" s="20">
        <f t="shared" si="33"/>
        <v>4789.75</v>
      </c>
    </row>
    <row r="438" spans="1:11" s="11" customFormat="1" ht="14.25" customHeight="1">
      <c r="A438" s="25" t="s">
        <v>1280</v>
      </c>
      <c r="B438" s="25">
        <v>21</v>
      </c>
      <c r="C438" s="25" t="s">
        <v>1342</v>
      </c>
      <c r="D438" s="25" t="s">
        <v>15</v>
      </c>
      <c r="E438" s="25" t="s">
        <v>1343</v>
      </c>
      <c r="F438" s="25" t="s">
        <v>1344</v>
      </c>
      <c r="G438" s="17">
        <f t="shared" si="34"/>
        <v>51.93</v>
      </c>
      <c r="H438" s="20">
        <f t="shared" si="30"/>
        <v>2797.1699999999996</v>
      </c>
      <c r="I438" s="20">
        <f t="shared" si="31"/>
        <v>3111.7499999999995</v>
      </c>
      <c r="J438" s="20">
        <f t="shared" si="32"/>
        <v>3626.62</v>
      </c>
      <c r="K438" s="20">
        <f t="shared" si="33"/>
        <v>4769.74</v>
      </c>
    </row>
    <row r="439" spans="1:11" s="11" customFormat="1" ht="14.25" customHeight="1">
      <c r="A439" s="25" t="s">
        <v>1280</v>
      </c>
      <c r="B439" s="25">
        <v>22</v>
      </c>
      <c r="C439" s="25" t="s">
        <v>1345</v>
      </c>
      <c r="D439" s="25" t="s">
        <v>15</v>
      </c>
      <c r="E439" s="25" t="s">
        <v>1346</v>
      </c>
      <c r="F439" s="25" t="s">
        <v>1347</v>
      </c>
      <c r="G439" s="17">
        <f t="shared" si="34"/>
        <v>49.5</v>
      </c>
      <c r="H439" s="20">
        <f t="shared" si="30"/>
        <v>2714.66</v>
      </c>
      <c r="I439" s="20">
        <f t="shared" si="31"/>
        <v>3029.24</v>
      </c>
      <c r="J439" s="20">
        <f t="shared" si="32"/>
        <v>3544.11</v>
      </c>
      <c r="K439" s="20">
        <f t="shared" si="33"/>
        <v>4687.23</v>
      </c>
    </row>
    <row r="440" spans="1:11" s="11" customFormat="1" ht="14.25" customHeight="1">
      <c r="A440" s="25" t="s">
        <v>1280</v>
      </c>
      <c r="B440" s="25">
        <v>23</v>
      </c>
      <c r="C440" s="25" t="s">
        <v>1348</v>
      </c>
      <c r="D440" s="25" t="s">
        <v>15</v>
      </c>
      <c r="E440" s="25" t="s">
        <v>1349</v>
      </c>
      <c r="F440" s="25" t="s">
        <v>1350</v>
      </c>
      <c r="G440" s="17">
        <f t="shared" si="34"/>
        <v>45.74</v>
      </c>
      <c r="H440" s="20">
        <f t="shared" si="30"/>
        <v>2586.71</v>
      </c>
      <c r="I440" s="20">
        <f t="shared" si="31"/>
        <v>2901.29</v>
      </c>
      <c r="J440" s="20">
        <f t="shared" si="32"/>
        <v>3416.16</v>
      </c>
      <c r="K440" s="20">
        <f t="shared" si="33"/>
        <v>4559.28</v>
      </c>
    </row>
    <row r="441" spans="1:11" s="11" customFormat="1" ht="14.25" customHeight="1">
      <c r="A441" s="25" t="s">
        <v>1351</v>
      </c>
      <c r="B441" s="25">
        <v>0</v>
      </c>
      <c r="C441" s="25" t="s">
        <v>1352</v>
      </c>
      <c r="D441" s="25" t="s">
        <v>15</v>
      </c>
      <c r="E441" s="25" t="s">
        <v>1353</v>
      </c>
      <c r="F441" s="25" t="s">
        <v>132</v>
      </c>
      <c r="G441" s="17">
        <f t="shared" si="34"/>
        <v>44.13</v>
      </c>
      <c r="H441" s="20">
        <f t="shared" si="30"/>
        <v>2532.08</v>
      </c>
      <c r="I441" s="20">
        <f t="shared" si="31"/>
        <v>2846.66</v>
      </c>
      <c r="J441" s="20">
        <f t="shared" si="32"/>
        <v>3361.53</v>
      </c>
      <c r="K441" s="20">
        <f t="shared" si="33"/>
        <v>4504.650000000001</v>
      </c>
    </row>
    <row r="442" spans="1:11" s="11" customFormat="1" ht="14.25" customHeight="1">
      <c r="A442" s="25" t="s">
        <v>1351</v>
      </c>
      <c r="B442" s="25">
        <v>1</v>
      </c>
      <c r="C442" s="25" t="s">
        <v>1354</v>
      </c>
      <c r="D442" s="25" t="s">
        <v>15</v>
      </c>
      <c r="E442" s="25" t="s">
        <v>1355</v>
      </c>
      <c r="F442" s="25" t="s">
        <v>1356</v>
      </c>
      <c r="G442" s="17">
        <f t="shared" si="34"/>
        <v>43.26</v>
      </c>
      <c r="H442" s="20">
        <f t="shared" si="30"/>
        <v>2502.42</v>
      </c>
      <c r="I442" s="20">
        <f t="shared" si="31"/>
        <v>2817</v>
      </c>
      <c r="J442" s="20">
        <f t="shared" si="32"/>
        <v>3331.8700000000003</v>
      </c>
      <c r="K442" s="20">
        <f t="shared" si="33"/>
        <v>4474.99</v>
      </c>
    </row>
    <row r="443" spans="1:11" s="11" customFormat="1" ht="14.25" customHeight="1">
      <c r="A443" s="25" t="s">
        <v>1351</v>
      </c>
      <c r="B443" s="25">
        <v>2</v>
      </c>
      <c r="C443" s="25" t="s">
        <v>1357</v>
      </c>
      <c r="D443" s="25" t="s">
        <v>15</v>
      </c>
      <c r="E443" s="25" t="s">
        <v>1358</v>
      </c>
      <c r="F443" s="25" t="s">
        <v>1359</v>
      </c>
      <c r="G443" s="17">
        <f t="shared" si="34"/>
        <v>42.52</v>
      </c>
      <c r="H443" s="20">
        <f t="shared" si="30"/>
        <v>2477.31</v>
      </c>
      <c r="I443" s="20">
        <f t="shared" si="31"/>
        <v>2791.89</v>
      </c>
      <c r="J443" s="20">
        <f t="shared" si="32"/>
        <v>3306.7599999999998</v>
      </c>
      <c r="K443" s="20">
        <f t="shared" si="33"/>
        <v>4449.88</v>
      </c>
    </row>
    <row r="444" spans="1:11" s="11" customFormat="1" ht="14.25" customHeight="1">
      <c r="A444" s="25" t="s">
        <v>1351</v>
      </c>
      <c r="B444" s="25">
        <v>3</v>
      </c>
      <c r="C444" s="25" t="s">
        <v>1360</v>
      </c>
      <c r="D444" s="25" t="s">
        <v>15</v>
      </c>
      <c r="E444" s="25" t="s">
        <v>1361</v>
      </c>
      <c r="F444" s="25" t="s">
        <v>1362</v>
      </c>
      <c r="G444" s="17">
        <f t="shared" si="34"/>
        <v>40.67</v>
      </c>
      <c r="H444" s="20">
        <f t="shared" si="30"/>
        <v>2414.4300000000003</v>
      </c>
      <c r="I444" s="20">
        <f t="shared" si="31"/>
        <v>2729.01</v>
      </c>
      <c r="J444" s="20">
        <f t="shared" si="32"/>
        <v>3243.88</v>
      </c>
      <c r="K444" s="20">
        <f t="shared" si="33"/>
        <v>4387</v>
      </c>
    </row>
    <row r="445" spans="1:11" s="11" customFormat="1" ht="14.25" customHeight="1">
      <c r="A445" s="25" t="s">
        <v>1351</v>
      </c>
      <c r="B445" s="25">
        <v>4</v>
      </c>
      <c r="C445" s="25" t="s">
        <v>1363</v>
      </c>
      <c r="D445" s="25" t="s">
        <v>15</v>
      </c>
      <c r="E445" s="25" t="s">
        <v>1364</v>
      </c>
      <c r="F445" s="25" t="s">
        <v>1365</v>
      </c>
      <c r="G445" s="17">
        <f t="shared" si="34"/>
        <v>43.23</v>
      </c>
      <c r="H445" s="20">
        <f t="shared" si="30"/>
        <v>2501.38</v>
      </c>
      <c r="I445" s="20">
        <f t="shared" si="31"/>
        <v>2815.96</v>
      </c>
      <c r="J445" s="20">
        <f t="shared" si="32"/>
        <v>3330.8300000000004</v>
      </c>
      <c r="K445" s="20">
        <f t="shared" si="33"/>
        <v>4473.95</v>
      </c>
    </row>
    <row r="446" spans="1:11" s="11" customFormat="1" ht="14.25" customHeight="1">
      <c r="A446" s="25" t="s">
        <v>1351</v>
      </c>
      <c r="B446" s="25">
        <v>5</v>
      </c>
      <c r="C446" s="25" t="s">
        <v>1366</v>
      </c>
      <c r="D446" s="25" t="s">
        <v>15</v>
      </c>
      <c r="E446" s="25" t="s">
        <v>1367</v>
      </c>
      <c r="F446" s="25" t="s">
        <v>1368</v>
      </c>
      <c r="G446" s="17">
        <f t="shared" si="34"/>
        <v>43.64</v>
      </c>
      <c r="H446" s="20">
        <f t="shared" si="30"/>
        <v>2515.32</v>
      </c>
      <c r="I446" s="20">
        <f t="shared" si="31"/>
        <v>2829.9</v>
      </c>
      <c r="J446" s="20">
        <f t="shared" si="32"/>
        <v>3344.77</v>
      </c>
      <c r="K446" s="20">
        <f t="shared" si="33"/>
        <v>4487.89</v>
      </c>
    </row>
    <row r="447" spans="1:11" s="11" customFormat="1" ht="14.25" customHeight="1">
      <c r="A447" s="25" t="s">
        <v>1351</v>
      </c>
      <c r="B447" s="25">
        <v>6</v>
      </c>
      <c r="C447" s="25" t="s">
        <v>1369</v>
      </c>
      <c r="D447" s="25" t="s">
        <v>15</v>
      </c>
      <c r="E447" s="25" t="s">
        <v>1370</v>
      </c>
      <c r="F447" s="25" t="s">
        <v>1371</v>
      </c>
      <c r="G447" s="17">
        <f t="shared" si="34"/>
        <v>46.97</v>
      </c>
      <c r="H447" s="20">
        <f t="shared" si="30"/>
        <v>2628.47</v>
      </c>
      <c r="I447" s="20">
        <f t="shared" si="31"/>
        <v>2943.0499999999997</v>
      </c>
      <c r="J447" s="20">
        <f t="shared" si="32"/>
        <v>3457.9199999999996</v>
      </c>
      <c r="K447" s="20">
        <f t="shared" si="33"/>
        <v>4601.04</v>
      </c>
    </row>
    <row r="448" spans="1:11" s="11" customFormat="1" ht="14.25" customHeight="1">
      <c r="A448" s="25" t="s">
        <v>1351</v>
      </c>
      <c r="B448" s="25">
        <v>7</v>
      </c>
      <c r="C448" s="25" t="s">
        <v>1372</v>
      </c>
      <c r="D448" s="25" t="s">
        <v>1373</v>
      </c>
      <c r="E448" s="25" t="s">
        <v>15</v>
      </c>
      <c r="F448" s="25" t="s">
        <v>1374</v>
      </c>
      <c r="G448" s="17">
        <f t="shared" si="34"/>
        <v>46.77</v>
      </c>
      <c r="H448" s="20">
        <f t="shared" si="30"/>
        <v>2621.67</v>
      </c>
      <c r="I448" s="20">
        <f t="shared" si="31"/>
        <v>2936.25</v>
      </c>
      <c r="J448" s="20">
        <f t="shared" si="32"/>
        <v>3451.1200000000003</v>
      </c>
      <c r="K448" s="20">
        <f t="shared" si="33"/>
        <v>4594.240000000001</v>
      </c>
    </row>
    <row r="449" spans="1:11" s="11" customFormat="1" ht="14.25" customHeight="1">
      <c r="A449" s="25" t="s">
        <v>1351</v>
      </c>
      <c r="B449" s="25">
        <v>8</v>
      </c>
      <c r="C449" s="25" t="s">
        <v>56</v>
      </c>
      <c r="D449" s="25" t="s">
        <v>1375</v>
      </c>
      <c r="E449" s="25" t="s">
        <v>15</v>
      </c>
      <c r="F449" s="25" t="s">
        <v>1376</v>
      </c>
      <c r="G449" s="17">
        <f t="shared" si="34"/>
        <v>50.76</v>
      </c>
      <c r="H449" s="20">
        <f t="shared" si="30"/>
        <v>2757.4300000000003</v>
      </c>
      <c r="I449" s="20">
        <f t="shared" si="31"/>
        <v>3072.01</v>
      </c>
      <c r="J449" s="20">
        <f t="shared" si="32"/>
        <v>3586.88</v>
      </c>
      <c r="K449" s="20">
        <f t="shared" si="33"/>
        <v>4730</v>
      </c>
    </row>
    <row r="450" spans="1:11" s="11" customFormat="1" ht="14.25" customHeight="1">
      <c r="A450" s="25" t="s">
        <v>1351</v>
      </c>
      <c r="B450" s="25">
        <v>9</v>
      </c>
      <c r="C450" s="25" t="s">
        <v>1377</v>
      </c>
      <c r="D450" s="25" t="s">
        <v>15</v>
      </c>
      <c r="E450" s="25" t="s">
        <v>1378</v>
      </c>
      <c r="F450" s="25" t="s">
        <v>1379</v>
      </c>
      <c r="G450" s="17">
        <f t="shared" si="34"/>
        <v>53.2</v>
      </c>
      <c r="H450" s="20">
        <f t="shared" si="30"/>
        <v>2840.6099999999997</v>
      </c>
      <c r="I450" s="20">
        <f t="shared" si="31"/>
        <v>3155.1899999999996</v>
      </c>
      <c r="J450" s="20">
        <f t="shared" si="32"/>
        <v>3670.06</v>
      </c>
      <c r="K450" s="20">
        <f t="shared" si="33"/>
        <v>4813.179999999999</v>
      </c>
    </row>
    <row r="451" spans="1:11" s="11" customFormat="1" ht="14.25" customHeight="1">
      <c r="A451" s="25" t="s">
        <v>1351</v>
      </c>
      <c r="B451" s="25">
        <v>10</v>
      </c>
      <c r="C451" s="25" t="s">
        <v>1380</v>
      </c>
      <c r="D451" s="25" t="s">
        <v>1381</v>
      </c>
      <c r="E451" s="25" t="s">
        <v>15</v>
      </c>
      <c r="F451" s="25" t="s">
        <v>1382</v>
      </c>
      <c r="G451" s="17">
        <f t="shared" si="34"/>
        <v>53.21</v>
      </c>
      <c r="H451" s="20">
        <f t="shared" si="30"/>
        <v>2840.74</v>
      </c>
      <c r="I451" s="20">
        <f t="shared" si="31"/>
        <v>3155.3199999999997</v>
      </c>
      <c r="J451" s="20">
        <f t="shared" si="32"/>
        <v>3670.19</v>
      </c>
      <c r="K451" s="20">
        <f t="shared" si="33"/>
        <v>4813.31</v>
      </c>
    </row>
    <row r="452" spans="1:11" s="11" customFormat="1" ht="14.25" customHeight="1">
      <c r="A452" s="25" t="s">
        <v>1351</v>
      </c>
      <c r="B452" s="25">
        <v>11</v>
      </c>
      <c r="C452" s="25" t="s">
        <v>1383</v>
      </c>
      <c r="D452" s="25" t="s">
        <v>15</v>
      </c>
      <c r="E452" s="25" t="s">
        <v>1384</v>
      </c>
      <c r="F452" s="25" t="s">
        <v>1385</v>
      </c>
      <c r="G452" s="17">
        <f t="shared" si="34"/>
        <v>53.68</v>
      </c>
      <c r="H452" s="20">
        <f t="shared" si="30"/>
        <v>2856.66</v>
      </c>
      <c r="I452" s="20">
        <f t="shared" si="31"/>
        <v>3171.24</v>
      </c>
      <c r="J452" s="20">
        <f t="shared" si="32"/>
        <v>3686.11</v>
      </c>
      <c r="K452" s="20">
        <f t="shared" si="33"/>
        <v>4829.2300000000005</v>
      </c>
    </row>
    <row r="453" spans="1:11" s="11" customFormat="1" ht="14.25" customHeight="1">
      <c r="A453" s="25" t="s">
        <v>1351</v>
      </c>
      <c r="B453" s="25">
        <v>12</v>
      </c>
      <c r="C453" s="25" t="s">
        <v>1386</v>
      </c>
      <c r="D453" s="25" t="s">
        <v>1387</v>
      </c>
      <c r="E453" s="25" t="s">
        <v>15</v>
      </c>
      <c r="F453" s="25" t="s">
        <v>1388</v>
      </c>
      <c r="G453" s="17">
        <f t="shared" si="34"/>
        <v>48.55</v>
      </c>
      <c r="H453" s="20">
        <f t="shared" si="30"/>
        <v>2682.4400000000005</v>
      </c>
      <c r="I453" s="20">
        <f t="shared" si="31"/>
        <v>2997.0200000000004</v>
      </c>
      <c r="J453" s="20">
        <f t="shared" si="32"/>
        <v>3511.8900000000003</v>
      </c>
      <c r="K453" s="20">
        <f t="shared" si="33"/>
        <v>4655.01</v>
      </c>
    </row>
    <row r="454" spans="1:11" s="11" customFormat="1" ht="14.25" customHeight="1">
      <c r="A454" s="25" t="s">
        <v>1351</v>
      </c>
      <c r="B454" s="25">
        <v>13</v>
      </c>
      <c r="C454" s="25" t="s">
        <v>1389</v>
      </c>
      <c r="D454" s="25" t="s">
        <v>640</v>
      </c>
      <c r="E454" s="25" t="s">
        <v>15</v>
      </c>
      <c r="F454" s="25" t="s">
        <v>1390</v>
      </c>
      <c r="G454" s="17">
        <f t="shared" si="34"/>
        <v>48.47</v>
      </c>
      <c r="H454" s="20">
        <f t="shared" si="30"/>
        <v>2679.4999999999995</v>
      </c>
      <c r="I454" s="20">
        <f t="shared" si="31"/>
        <v>2994.0799999999995</v>
      </c>
      <c r="J454" s="20">
        <f t="shared" si="32"/>
        <v>3508.95</v>
      </c>
      <c r="K454" s="20">
        <f t="shared" si="33"/>
        <v>4652.070000000001</v>
      </c>
    </row>
    <row r="455" spans="1:11" s="11" customFormat="1" ht="14.25" customHeight="1">
      <c r="A455" s="25" t="s">
        <v>1351</v>
      </c>
      <c r="B455" s="25">
        <v>14</v>
      </c>
      <c r="C455" s="25" t="s">
        <v>1391</v>
      </c>
      <c r="D455" s="25" t="s">
        <v>1392</v>
      </c>
      <c r="E455" s="25" t="s">
        <v>15</v>
      </c>
      <c r="F455" s="25" t="s">
        <v>1393</v>
      </c>
      <c r="G455" s="17">
        <f t="shared" si="34"/>
        <v>48.31</v>
      </c>
      <c r="H455" s="20">
        <f t="shared" si="30"/>
        <v>2674.29</v>
      </c>
      <c r="I455" s="20">
        <f t="shared" si="31"/>
        <v>2988.87</v>
      </c>
      <c r="J455" s="20">
        <f t="shared" si="32"/>
        <v>3503.7400000000002</v>
      </c>
      <c r="K455" s="20">
        <f t="shared" si="33"/>
        <v>4646.860000000001</v>
      </c>
    </row>
    <row r="456" spans="1:11" s="11" customFormat="1" ht="14.25" customHeight="1">
      <c r="A456" s="25" t="s">
        <v>1351</v>
      </c>
      <c r="B456" s="25">
        <v>15</v>
      </c>
      <c r="C456" s="25" t="s">
        <v>1394</v>
      </c>
      <c r="D456" s="25" t="s">
        <v>1395</v>
      </c>
      <c r="E456" s="25" t="s">
        <v>15</v>
      </c>
      <c r="F456" s="25" t="s">
        <v>1396</v>
      </c>
      <c r="G456" s="17">
        <f t="shared" si="34"/>
        <v>47.78</v>
      </c>
      <c r="H456" s="20">
        <f t="shared" si="30"/>
        <v>2656.09</v>
      </c>
      <c r="I456" s="20">
        <f t="shared" si="31"/>
        <v>2970.67</v>
      </c>
      <c r="J456" s="20">
        <f t="shared" si="32"/>
        <v>3485.5400000000004</v>
      </c>
      <c r="K456" s="20">
        <f t="shared" si="33"/>
        <v>4628.66</v>
      </c>
    </row>
    <row r="457" spans="1:11" s="11" customFormat="1" ht="14.25" customHeight="1">
      <c r="A457" s="25" t="s">
        <v>1351</v>
      </c>
      <c r="B457" s="25">
        <v>16</v>
      </c>
      <c r="C457" s="25" t="s">
        <v>1397</v>
      </c>
      <c r="D457" s="25" t="s">
        <v>1398</v>
      </c>
      <c r="E457" s="25" t="s">
        <v>15</v>
      </c>
      <c r="F457" s="25" t="s">
        <v>1399</v>
      </c>
      <c r="G457" s="17">
        <f t="shared" si="34"/>
        <v>47.74</v>
      </c>
      <c r="H457" s="20">
        <f t="shared" si="30"/>
        <v>2654.7799999999997</v>
      </c>
      <c r="I457" s="20">
        <f t="shared" si="31"/>
        <v>2969.3599999999997</v>
      </c>
      <c r="J457" s="20">
        <f t="shared" si="32"/>
        <v>3484.2299999999996</v>
      </c>
      <c r="K457" s="20">
        <f t="shared" si="33"/>
        <v>4627.349999999999</v>
      </c>
    </row>
    <row r="458" spans="1:11" s="11" customFormat="1" ht="14.25" customHeight="1">
      <c r="A458" s="25" t="s">
        <v>1351</v>
      </c>
      <c r="B458" s="25">
        <v>17</v>
      </c>
      <c r="C458" s="25" t="s">
        <v>256</v>
      </c>
      <c r="D458" s="25" t="s">
        <v>1400</v>
      </c>
      <c r="E458" s="25" t="s">
        <v>15</v>
      </c>
      <c r="F458" s="25" t="s">
        <v>1401</v>
      </c>
      <c r="G458" s="17">
        <f t="shared" si="34"/>
        <v>52.86</v>
      </c>
      <c r="H458" s="20">
        <f aca="true" t="shared" si="35" ref="H458:H521">F458+$M$3+G458</f>
        <v>2828.8700000000003</v>
      </c>
      <c r="I458" s="20">
        <f aca="true" t="shared" si="36" ref="I458:I521">F458+$N$3+G458</f>
        <v>3143.4500000000003</v>
      </c>
      <c r="J458" s="20">
        <f aca="true" t="shared" si="37" ref="J458:J521">F458+$O$3+G458</f>
        <v>3658.32</v>
      </c>
      <c r="K458" s="20">
        <f aca="true" t="shared" si="38" ref="K458:K521">F458+$P$3+G458</f>
        <v>4801.44</v>
      </c>
    </row>
    <row r="459" spans="1:11" s="11" customFormat="1" ht="14.25" customHeight="1">
      <c r="A459" s="25" t="s">
        <v>1351</v>
      </c>
      <c r="B459" s="25">
        <v>18</v>
      </c>
      <c r="C459" s="25" t="s">
        <v>1402</v>
      </c>
      <c r="D459" s="25" t="s">
        <v>15</v>
      </c>
      <c r="E459" s="25" t="s">
        <v>1403</v>
      </c>
      <c r="F459" s="25" t="s">
        <v>1404</v>
      </c>
      <c r="G459" s="17">
        <f aca="true" t="shared" si="39" ref="G459:G522">ROUND((F459*0.0303),2)</f>
        <v>54.29</v>
      </c>
      <c r="H459" s="20">
        <f t="shared" si="35"/>
        <v>2877.41</v>
      </c>
      <c r="I459" s="20">
        <f t="shared" si="36"/>
        <v>3191.99</v>
      </c>
      <c r="J459" s="20">
        <f t="shared" si="37"/>
        <v>3706.86</v>
      </c>
      <c r="K459" s="20">
        <f t="shared" si="38"/>
        <v>4849.9800000000005</v>
      </c>
    </row>
    <row r="460" spans="1:11" s="11" customFormat="1" ht="14.25" customHeight="1">
      <c r="A460" s="25" t="s">
        <v>1351</v>
      </c>
      <c r="B460" s="25">
        <v>19</v>
      </c>
      <c r="C460" s="25" t="s">
        <v>1405</v>
      </c>
      <c r="D460" s="25" t="s">
        <v>15</v>
      </c>
      <c r="E460" s="25" t="s">
        <v>1406</v>
      </c>
      <c r="F460" s="25" t="s">
        <v>1407</v>
      </c>
      <c r="G460" s="17">
        <f t="shared" si="39"/>
        <v>54.19</v>
      </c>
      <c r="H460" s="20">
        <f t="shared" si="35"/>
        <v>2874.23</v>
      </c>
      <c r="I460" s="20">
        <f t="shared" si="36"/>
        <v>3188.81</v>
      </c>
      <c r="J460" s="20">
        <f t="shared" si="37"/>
        <v>3703.68</v>
      </c>
      <c r="K460" s="20">
        <f t="shared" si="38"/>
        <v>4846.799999999999</v>
      </c>
    </row>
    <row r="461" spans="1:11" s="11" customFormat="1" ht="14.25" customHeight="1">
      <c r="A461" s="25" t="s">
        <v>1351</v>
      </c>
      <c r="B461" s="25">
        <v>20</v>
      </c>
      <c r="C461" s="25" t="s">
        <v>1408</v>
      </c>
      <c r="D461" s="25" t="s">
        <v>15</v>
      </c>
      <c r="E461" s="25" t="s">
        <v>1409</v>
      </c>
      <c r="F461" s="25" t="s">
        <v>1410</v>
      </c>
      <c r="G461" s="17">
        <f t="shared" si="39"/>
        <v>55.25</v>
      </c>
      <c r="H461" s="20">
        <f t="shared" si="35"/>
        <v>2910.1099999999997</v>
      </c>
      <c r="I461" s="20">
        <f t="shared" si="36"/>
        <v>3224.6899999999996</v>
      </c>
      <c r="J461" s="20">
        <f t="shared" si="37"/>
        <v>3739.56</v>
      </c>
      <c r="K461" s="20">
        <f t="shared" si="38"/>
        <v>4882.68</v>
      </c>
    </row>
    <row r="462" spans="1:11" s="11" customFormat="1" ht="14.25" customHeight="1">
      <c r="A462" s="25" t="s">
        <v>1351</v>
      </c>
      <c r="B462" s="25">
        <v>21</v>
      </c>
      <c r="C462" s="25" t="s">
        <v>1411</v>
      </c>
      <c r="D462" s="25" t="s">
        <v>15</v>
      </c>
      <c r="E462" s="25" t="s">
        <v>1412</v>
      </c>
      <c r="F462" s="25" t="s">
        <v>1413</v>
      </c>
      <c r="G462" s="17">
        <f t="shared" si="39"/>
        <v>57.83</v>
      </c>
      <c r="H462" s="20">
        <f t="shared" si="35"/>
        <v>2997.88</v>
      </c>
      <c r="I462" s="20">
        <f t="shared" si="36"/>
        <v>3312.46</v>
      </c>
      <c r="J462" s="20">
        <f t="shared" si="37"/>
        <v>3827.33</v>
      </c>
      <c r="K462" s="20">
        <f t="shared" si="38"/>
        <v>4970.45</v>
      </c>
    </row>
    <row r="463" spans="1:11" s="11" customFormat="1" ht="14.25" customHeight="1">
      <c r="A463" s="25" t="s">
        <v>1351</v>
      </c>
      <c r="B463" s="25">
        <v>22</v>
      </c>
      <c r="C463" s="25" t="s">
        <v>1414</v>
      </c>
      <c r="D463" s="25" t="s">
        <v>15</v>
      </c>
      <c r="E463" s="25" t="s">
        <v>1415</v>
      </c>
      <c r="F463" s="25" t="s">
        <v>1416</v>
      </c>
      <c r="G463" s="17">
        <f t="shared" si="39"/>
        <v>50.49</v>
      </c>
      <c r="H463" s="20">
        <f t="shared" si="35"/>
        <v>2748.24</v>
      </c>
      <c r="I463" s="20">
        <f t="shared" si="36"/>
        <v>3062.8199999999997</v>
      </c>
      <c r="J463" s="20">
        <f t="shared" si="37"/>
        <v>3577.6899999999996</v>
      </c>
      <c r="K463" s="20">
        <f t="shared" si="38"/>
        <v>4720.8099999999995</v>
      </c>
    </row>
    <row r="464" spans="1:11" s="11" customFormat="1" ht="14.25" customHeight="1">
      <c r="A464" s="25" t="s">
        <v>1351</v>
      </c>
      <c r="B464" s="25">
        <v>23</v>
      </c>
      <c r="C464" s="25" t="s">
        <v>1417</v>
      </c>
      <c r="D464" s="25" t="s">
        <v>15</v>
      </c>
      <c r="E464" s="25" t="s">
        <v>1418</v>
      </c>
      <c r="F464" s="25" t="s">
        <v>1419</v>
      </c>
      <c r="G464" s="17">
        <f t="shared" si="39"/>
        <v>48.67</v>
      </c>
      <c r="H464" s="20">
        <f t="shared" si="35"/>
        <v>2686.58</v>
      </c>
      <c r="I464" s="20">
        <f t="shared" si="36"/>
        <v>3001.16</v>
      </c>
      <c r="J464" s="20">
        <f t="shared" si="37"/>
        <v>3516.03</v>
      </c>
      <c r="K464" s="20">
        <f t="shared" si="38"/>
        <v>4659.15</v>
      </c>
    </row>
    <row r="465" spans="1:11" s="11" customFormat="1" ht="14.25" customHeight="1">
      <c r="A465" s="25" t="s">
        <v>1420</v>
      </c>
      <c r="B465" s="25">
        <v>0</v>
      </c>
      <c r="C465" s="25" t="s">
        <v>1421</v>
      </c>
      <c r="D465" s="25" t="s">
        <v>15</v>
      </c>
      <c r="E465" s="25" t="s">
        <v>1422</v>
      </c>
      <c r="F465" s="25" t="s">
        <v>1423</v>
      </c>
      <c r="G465" s="17">
        <f t="shared" si="39"/>
        <v>47.86</v>
      </c>
      <c r="H465" s="20">
        <f t="shared" si="35"/>
        <v>2659.03</v>
      </c>
      <c r="I465" s="20">
        <f t="shared" si="36"/>
        <v>2973.61</v>
      </c>
      <c r="J465" s="20">
        <f t="shared" si="37"/>
        <v>3488.48</v>
      </c>
      <c r="K465" s="20">
        <f t="shared" si="38"/>
        <v>4631.599999999999</v>
      </c>
    </row>
    <row r="466" spans="1:11" s="11" customFormat="1" ht="14.25" customHeight="1">
      <c r="A466" s="25" t="s">
        <v>1420</v>
      </c>
      <c r="B466" s="25">
        <v>1</v>
      </c>
      <c r="C466" s="25" t="s">
        <v>1424</v>
      </c>
      <c r="D466" s="25" t="s">
        <v>15</v>
      </c>
      <c r="E466" s="25" t="s">
        <v>1425</v>
      </c>
      <c r="F466" s="25" t="s">
        <v>1426</v>
      </c>
      <c r="G466" s="17">
        <f t="shared" si="39"/>
        <v>43.47</v>
      </c>
      <c r="H466" s="20">
        <f t="shared" si="35"/>
        <v>2509.64</v>
      </c>
      <c r="I466" s="20">
        <f t="shared" si="36"/>
        <v>2824.22</v>
      </c>
      <c r="J466" s="20">
        <f t="shared" si="37"/>
        <v>3339.0899999999997</v>
      </c>
      <c r="K466" s="20">
        <f t="shared" si="38"/>
        <v>4482.21</v>
      </c>
    </row>
    <row r="467" spans="1:11" s="11" customFormat="1" ht="14.25" customHeight="1">
      <c r="A467" s="25" t="s">
        <v>1420</v>
      </c>
      <c r="B467" s="25">
        <v>2</v>
      </c>
      <c r="C467" s="25" t="s">
        <v>1427</v>
      </c>
      <c r="D467" s="25" t="s">
        <v>15</v>
      </c>
      <c r="E467" s="25" t="s">
        <v>1428</v>
      </c>
      <c r="F467" s="25" t="s">
        <v>1429</v>
      </c>
      <c r="G467" s="17">
        <f t="shared" si="39"/>
        <v>43.04</v>
      </c>
      <c r="H467" s="20">
        <f t="shared" si="35"/>
        <v>2495.01</v>
      </c>
      <c r="I467" s="20">
        <f t="shared" si="36"/>
        <v>2809.59</v>
      </c>
      <c r="J467" s="20">
        <f t="shared" si="37"/>
        <v>3324.46</v>
      </c>
      <c r="K467" s="20">
        <f t="shared" si="38"/>
        <v>4467.58</v>
      </c>
    </row>
    <row r="468" spans="1:11" s="11" customFormat="1" ht="14.25" customHeight="1">
      <c r="A468" s="25" t="s">
        <v>1420</v>
      </c>
      <c r="B468" s="25">
        <v>3</v>
      </c>
      <c r="C468" s="25" t="s">
        <v>1430</v>
      </c>
      <c r="D468" s="25" t="s">
        <v>15</v>
      </c>
      <c r="E468" s="25" t="s">
        <v>1431</v>
      </c>
      <c r="F468" s="25" t="s">
        <v>1432</v>
      </c>
      <c r="G468" s="17">
        <f t="shared" si="39"/>
        <v>29.18</v>
      </c>
      <c r="H468" s="20">
        <f t="shared" si="35"/>
        <v>2023.69</v>
      </c>
      <c r="I468" s="20">
        <f t="shared" si="36"/>
        <v>2338.27</v>
      </c>
      <c r="J468" s="20">
        <f t="shared" si="37"/>
        <v>2853.14</v>
      </c>
      <c r="K468" s="20">
        <f t="shared" si="38"/>
        <v>3996.2599999999998</v>
      </c>
    </row>
    <row r="469" spans="1:11" s="11" customFormat="1" ht="14.25" customHeight="1">
      <c r="A469" s="25" t="s">
        <v>1420</v>
      </c>
      <c r="B469" s="25">
        <v>4</v>
      </c>
      <c r="C469" s="25" t="s">
        <v>1433</v>
      </c>
      <c r="D469" s="25" t="s">
        <v>15</v>
      </c>
      <c r="E469" s="25" t="s">
        <v>1434</v>
      </c>
      <c r="F469" s="25" t="s">
        <v>1435</v>
      </c>
      <c r="G469" s="17">
        <f t="shared" si="39"/>
        <v>31.27</v>
      </c>
      <c r="H469" s="20">
        <f t="shared" si="35"/>
        <v>2094.92</v>
      </c>
      <c r="I469" s="20">
        <f t="shared" si="36"/>
        <v>2409.5</v>
      </c>
      <c r="J469" s="20">
        <f t="shared" si="37"/>
        <v>2924.3700000000003</v>
      </c>
      <c r="K469" s="20">
        <f t="shared" si="38"/>
        <v>4067.4900000000002</v>
      </c>
    </row>
    <row r="470" spans="1:11" s="11" customFormat="1" ht="14.25" customHeight="1">
      <c r="A470" s="25" t="s">
        <v>1420</v>
      </c>
      <c r="B470" s="25">
        <v>5</v>
      </c>
      <c r="C470" s="25" t="s">
        <v>1436</v>
      </c>
      <c r="D470" s="25" t="s">
        <v>1437</v>
      </c>
      <c r="E470" s="25" t="s">
        <v>15</v>
      </c>
      <c r="F470" s="25" t="s">
        <v>1438</v>
      </c>
      <c r="G470" s="17">
        <f t="shared" si="39"/>
        <v>43.33</v>
      </c>
      <c r="H470" s="20">
        <f t="shared" si="35"/>
        <v>2504.83</v>
      </c>
      <c r="I470" s="20">
        <f t="shared" si="36"/>
        <v>2819.41</v>
      </c>
      <c r="J470" s="20">
        <f t="shared" si="37"/>
        <v>3334.2799999999997</v>
      </c>
      <c r="K470" s="20">
        <f t="shared" si="38"/>
        <v>4477.4</v>
      </c>
    </row>
    <row r="471" spans="1:11" s="11" customFormat="1" ht="14.25" customHeight="1">
      <c r="A471" s="25" t="s">
        <v>1420</v>
      </c>
      <c r="B471" s="25">
        <v>6</v>
      </c>
      <c r="C471" s="25" t="s">
        <v>1439</v>
      </c>
      <c r="D471" s="25" t="s">
        <v>1440</v>
      </c>
      <c r="E471" s="25" t="s">
        <v>15</v>
      </c>
      <c r="F471" s="25" t="s">
        <v>1441</v>
      </c>
      <c r="G471" s="17">
        <f t="shared" si="39"/>
        <v>45.03</v>
      </c>
      <c r="H471" s="20">
        <f t="shared" si="35"/>
        <v>2562.6</v>
      </c>
      <c r="I471" s="20">
        <f t="shared" si="36"/>
        <v>2877.18</v>
      </c>
      <c r="J471" s="20">
        <f t="shared" si="37"/>
        <v>3392.05</v>
      </c>
      <c r="K471" s="20">
        <f t="shared" si="38"/>
        <v>4535.169999999999</v>
      </c>
    </row>
    <row r="472" spans="1:11" s="11" customFormat="1" ht="14.25" customHeight="1">
      <c r="A472" s="25" t="s">
        <v>1420</v>
      </c>
      <c r="B472" s="25">
        <v>7</v>
      </c>
      <c r="C472" s="25" t="s">
        <v>1442</v>
      </c>
      <c r="D472" s="25" t="s">
        <v>15</v>
      </c>
      <c r="E472" s="25" t="s">
        <v>1443</v>
      </c>
      <c r="F472" s="25" t="s">
        <v>1444</v>
      </c>
      <c r="G472" s="17">
        <f t="shared" si="39"/>
        <v>47.11</v>
      </c>
      <c r="H472" s="20">
        <f t="shared" si="35"/>
        <v>2633.51</v>
      </c>
      <c r="I472" s="20">
        <f t="shared" si="36"/>
        <v>2948.09</v>
      </c>
      <c r="J472" s="20">
        <f t="shared" si="37"/>
        <v>3462.9600000000005</v>
      </c>
      <c r="K472" s="20">
        <f t="shared" si="38"/>
        <v>4606.08</v>
      </c>
    </row>
    <row r="473" spans="1:11" s="11" customFormat="1" ht="14.25" customHeight="1">
      <c r="A473" s="25" t="s">
        <v>1420</v>
      </c>
      <c r="B473" s="25">
        <v>8</v>
      </c>
      <c r="C473" s="25" t="s">
        <v>1445</v>
      </c>
      <c r="D473" s="25" t="s">
        <v>15</v>
      </c>
      <c r="E473" s="25" t="s">
        <v>53</v>
      </c>
      <c r="F473" s="25" t="s">
        <v>1446</v>
      </c>
      <c r="G473" s="17">
        <f t="shared" si="39"/>
        <v>55.06</v>
      </c>
      <c r="H473" s="20">
        <f t="shared" si="35"/>
        <v>2903.7000000000003</v>
      </c>
      <c r="I473" s="20">
        <f t="shared" si="36"/>
        <v>3218.28</v>
      </c>
      <c r="J473" s="20">
        <f t="shared" si="37"/>
        <v>3733.15</v>
      </c>
      <c r="K473" s="20">
        <f t="shared" si="38"/>
        <v>4876.27</v>
      </c>
    </row>
    <row r="474" spans="1:11" s="11" customFormat="1" ht="14.25" customHeight="1">
      <c r="A474" s="25" t="s">
        <v>1420</v>
      </c>
      <c r="B474" s="25">
        <v>9</v>
      </c>
      <c r="C474" s="25" t="s">
        <v>1447</v>
      </c>
      <c r="D474" s="25" t="s">
        <v>15</v>
      </c>
      <c r="E474" s="25" t="s">
        <v>1448</v>
      </c>
      <c r="F474" s="25" t="s">
        <v>1449</v>
      </c>
      <c r="G474" s="17">
        <f t="shared" si="39"/>
        <v>54.63</v>
      </c>
      <c r="H474" s="20">
        <f t="shared" si="35"/>
        <v>2888.94</v>
      </c>
      <c r="I474" s="20">
        <f t="shared" si="36"/>
        <v>3203.52</v>
      </c>
      <c r="J474" s="20">
        <f t="shared" si="37"/>
        <v>3718.3900000000003</v>
      </c>
      <c r="K474" s="20">
        <f t="shared" si="38"/>
        <v>4861.51</v>
      </c>
    </row>
    <row r="475" spans="1:11" s="11" customFormat="1" ht="14.25" customHeight="1">
      <c r="A475" s="25" t="s">
        <v>1420</v>
      </c>
      <c r="B475" s="25">
        <v>10</v>
      </c>
      <c r="C475" s="25" t="s">
        <v>1450</v>
      </c>
      <c r="D475" s="25" t="s">
        <v>15</v>
      </c>
      <c r="E475" s="25" t="s">
        <v>1451</v>
      </c>
      <c r="F475" s="25" t="s">
        <v>1452</v>
      </c>
      <c r="G475" s="17">
        <f t="shared" si="39"/>
        <v>54.74</v>
      </c>
      <c r="H475" s="20">
        <f t="shared" si="35"/>
        <v>2892.7</v>
      </c>
      <c r="I475" s="20">
        <f t="shared" si="36"/>
        <v>3207.2799999999997</v>
      </c>
      <c r="J475" s="20">
        <f t="shared" si="37"/>
        <v>3722.1499999999996</v>
      </c>
      <c r="K475" s="20">
        <f t="shared" si="38"/>
        <v>4865.2699999999995</v>
      </c>
    </row>
    <row r="476" spans="1:11" s="11" customFormat="1" ht="14.25" customHeight="1">
      <c r="A476" s="25" t="s">
        <v>1420</v>
      </c>
      <c r="B476" s="25">
        <v>11</v>
      </c>
      <c r="C476" s="25" t="s">
        <v>1453</v>
      </c>
      <c r="D476" s="25" t="s">
        <v>15</v>
      </c>
      <c r="E476" s="25" t="s">
        <v>1454</v>
      </c>
      <c r="F476" s="25" t="s">
        <v>1455</v>
      </c>
      <c r="G476" s="17">
        <f t="shared" si="39"/>
        <v>54.57</v>
      </c>
      <c r="H476" s="20">
        <f t="shared" si="35"/>
        <v>2887.06</v>
      </c>
      <c r="I476" s="20">
        <f t="shared" si="36"/>
        <v>3201.64</v>
      </c>
      <c r="J476" s="20">
        <f t="shared" si="37"/>
        <v>3716.51</v>
      </c>
      <c r="K476" s="20">
        <f t="shared" si="38"/>
        <v>4859.629999999999</v>
      </c>
    </row>
    <row r="477" spans="1:11" s="11" customFormat="1" ht="14.25" customHeight="1">
      <c r="A477" s="25" t="s">
        <v>1420</v>
      </c>
      <c r="B477" s="25">
        <v>12</v>
      </c>
      <c r="C477" s="25" t="s">
        <v>1456</v>
      </c>
      <c r="D477" s="25" t="s">
        <v>15</v>
      </c>
      <c r="E477" s="25" t="s">
        <v>1457</v>
      </c>
      <c r="F477" s="25" t="s">
        <v>1458</v>
      </c>
      <c r="G477" s="17">
        <f t="shared" si="39"/>
        <v>54.71</v>
      </c>
      <c r="H477" s="20">
        <f t="shared" si="35"/>
        <v>2891.76</v>
      </c>
      <c r="I477" s="20">
        <f t="shared" si="36"/>
        <v>3206.34</v>
      </c>
      <c r="J477" s="20">
        <f t="shared" si="37"/>
        <v>3721.21</v>
      </c>
      <c r="K477" s="20">
        <f t="shared" si="38"/>
        <v>4864.33</v>
      </c>
    </row>
    <row r="478" spans="1:11" s="11" customFormat="1" ht="14.25" customHeight="1">
      <c r="A478" s="25" t="s">
        <v>1420</v>
      </c>
      <c r="B478" s="25">
        <v>13</v>
      </c>
      <c r="C478" s="25" t="s">
        <v>1459</v>
      </c>
      <c r="D478" s="25" t="s">
        <v>15</v>
      </c>
      <c r="E478" s="25" t="s">
        <v>1460</v>
      </c>
      <c r="F478" s="25" t="s">
        <v>1461</v>
      </c>
      <c r="G478" s="17">
        <f t="shared" si="39"/>
        <v>54.56</v>
      </c>
      <c r="H478" s="20">
        <f t="shared" si="35"/>
        <v>2886.87</v>
      </c>
      <c r="I478" s="20">
        <f t="shared" si="36"/>
        <v>3201.45</v>
      </c>
      <c r="J478" s="20">
        <f t="shared" si="37"/>
        <v>3716.32</v>
      </c>
      <c r="K478" s="20">
        <f t="shared" si="38"/>
        <v>4859.4400000000005</v>
      </c>
    </row>
    <row r="479" spans="1:11" s="11" customFormat="1" ht="14.25" customHeight="1">
      <c r="A479" s="25" t="s">
        <v>1420</v>
      </c>
      <c r="B479" s="25">
        <v>14</v>
      </c>
      <c r="C479" s="25" t="s">
        <v>1462</v>
      </c>
      <c r="D479" s="25" t="s">
        <v>15</v>
      </c>
      <c r="E479" s="25" t="s">
        <v>1463</v>
      </c>
      <c r="F479" s="25" t="s">
        <v>1464</v>
      </c>
      <c r="G479" s="17">
        <f t="shared" si="39"/>
        <v>54.63</v>
      </c>
      <c r="H479" s="20">
        <f t="shared" si="35"/>
        <v>2889.09</v>
      </c>
      <c r="I479" s="20">
        <f t="shared" si="36"/>
        <v>3203.67</v>
      </c>
      <c r="J479" s="20">
        <f t="shared" si="37"/>
        <v>3718.54</v>
      </c>
      <c r="K479" s="20">
        <f t="shared" si="38"/>
        <v>4861.66</v>
      </c>
    </row>
    <row r="480" spans="1:11" s="11" customFormat="1" ht="14.25" customHeight="1">
      <c r="A480" s="25" t="s">
        <v>1420</v>
      </c>
      <c r="B480" s="25">
        <v>15</v>
      </c>
      <c r="C480" s="25" t="s">
        <v>1465</v>
      </c>
      <c r="D480" s="25" t="s">
        <v>1466</v>
      </c>
      <c r="E480" s="25" t="s">
        <v>15</v>
      </c>
      <c r="F480" s="25" t="s">
        <v>1467</v>
      </c>
      <c r="G480" s="17">
        <f t="shared" si="39"/>
        <v>54.4</v>
      </c>
      <c r="H480" s="20">
        <f t="shared" si="35"/>
        <v>2881.3300000000004</v>
      </c>
      <c r="I480" s="20">
        <f t="shared" si="36"/>
        <v>3195.9100000000003</v>
      </c>
      <c r="J480" s="20">
        <f t="shared" si="37"/>
        <v>3710.78</v>
      </c>
      <c r="K480" s="20">
        <f t="shared" si="38"/>
        <v>4853.9</v>
      </c>
    </row>
    <row r="481" spans="1:11" s="11" customFormat="1" ht="14.25" customHeight="1">
      <c r="A481" s="25" t="s">
        <v>1420</v>
      </c>
      <c r="B481" s="25">
        <v>16</v>
      </c>
      <c r="C481" s="25" t="s">
        <v>1468</v>
      </c>
      <c r="D481" s="25" t="s">
        <v>1469</v>
      </c>
      <c r="E481" s="25" t="s">
        <v>15</v>
      </c>
      <c r="F481" s="25" t="s">
        <v>1470</v>
      </c>
      <c r="G481" s="17">
        <f t="shared" si="39"/>
        <v>54.11</v>
      </c>
      <c r="H481" s="20">
        <f t="shared" si="35"/>
        <v>2871.48</v>
      </c>
      <c r="I481" s="20">
        <f t="shared" si="36"/>
        <v>3186.06</v>
      </c>
      <c r="J481" s="20">
        <f t="shared" si="37"/>
        <v>3700.9300000000003</v>
      </c>
      <c r="K481" s="20">
        <f t="shared" si="38"/>
        <v>4844.05</v>
      </c>
    </row>
    <row r="482" spans="1:11" s="11" customFormat="1" ht="14.25" customHeight="1">
      <c r="A482" s="25" t="s">
        <v>1420</v>
      </c>
      <c r="B482" s="25">
        <v>17</v>
      </c>
      <c r="C482" s="25" t="s">
        <v>1471</v>
      </c>
      <c r="D482" s="25" t="s">
        <v>1472</v>
      </c>
      <c r="E482" s="25" t="s">
        <v>15</v>
      </c>
      <c r="F482" s="25" t="s">
        <v>1473</v>
      </c>
      <c r="G482" s="17">
        <f t="shared" si="39"/>
        <v>52.39</v>
      </c>
      <c r="H482" s="20">
        <f t="shared" si="35"/>
        <v>2812.86</v>
      </c>
      <c r="I482" s="20">
        <f t="shared" si="36"/>
        <v>3127.44</v>
      </c>
      <c r="J482" s="20">
        <f t="shared" si="37"/>
        <v>3642.31</v>
      </c>
      <c r="K482" s="20">
        <f t="shared" si="38"/>
        <v>4785.43</v>
      </c>
    </row>
    <row r="483" spans="1:11" s="11" customFormat="1" ht="14.25" customHeight="1">
      <c r="A483" s="25" t="s">
        <v>1420</v>
      </c>
      <c r="B483" s="25">
        <v>18</v>
      </c>
      <c r="C483" s="25" t="s">
        <v>1474</v>
      </c>
      <c r="D483" s="25" t="s">
        <v>15</v>
      </c>
      <c r="E483" s="25" t="s">
        <v>1475</v>
      </c>
      <c r="F483" s="25" t="s">
        <v>1476</v>
      </c>
      <c r="G483" s="17">
        <f t="shared" si="39"/>
        <v>52.83</v>
      </c>
      <c r="H483" s="20">
        <f t="shared" si="35"/>
        <v>2827.77</v>
      </c>
      <c r="I483" s="20">
        <f t="shared" si="36"/>
        <v>3142.35</v>
      </c>
      <c r="J483" s="20">
        <f t="shared" si="37"/>
        <v>3657.2200000000003</v>
      </c>
      <c r="K483" s="20">
        <f t="shared" si="38"/>
        <v>4800.34</v>
      </c>
    </row>
    <row r="484" spans="1:11" s="11" customFormat="1" ht="14.25" customHeight="1">
      <c r="A484" s="25" t="s">
        <v>1420</v>
      </c>
      <c r="B484" s="25">
        <v>19</v>
      </c>
      <c r="C484" s="25" t="s">
        <v>1477</v>
      </c>
      <c r="D484" s="25" t="s">
        <v>15</v>
      </c>
      <c r="E484" s="25" t="s">
        <v>1478</v>
      </c>
      <c r="F484" s="25" t="s">
        <v>1479</v>
      </c>
      <c r="G484" s="17">
        <f t="shared" si="39"/>
        <v>52.21</v>
      </c>
      <c r="H484" s="20">
        <f t="shared" si="35"/>
        <v>2806.87</v>
      </c>
      <c r="I484" s="20">
        <f t="shared" si="36"/>
        <v>3121.45</v>
      </c>
      <c r="J484" s="20">
        <f t="shared" si="37"/>
        <v>3636.32</v>
      </c>
      <c r="K484" s="20">
        <f t="shared" si="38"/>
        <v>4779.44</v>
      </c>
    </row>
    <row r="485" spans="1:11" s="11" customFormat="1" ht="14.25" customHeight="1">
      <c r="A485" s="25" t="s">
        <v>1420</v>
      </c>
      <c r="B485" s="25">
        <v>20</v>
      </c>
      <c r="C485" s="25" t="s">
        <v>1480</v>
      </c>
      <c r="D485" s="25" t="s">
        <v>15</v>
      </c>
      <c r="E485" s="25" t="s">
        <v>1481</v>
      </c>
      <c r="F485" s="25" t="s">
        <v>1482</v>
      </c>
      <c r="G485" s="17">
        <f t="shared" si="39"/>
        <v>51.63</v>
      </c>
      <c r="H485" s="20">
        <f t="shared" si="35"/>
        <v>2786.96</v>
      </c>
      <c r="I485" s="20">
        <f t="shared" si="36"/>
        <v>3101.54</v>
      </c>
      <c r="J485" s="20">
        <f t="shared" si="37"/>
        <v>3616.41</v>
      </c>
      <c r="K485" s="20">
        <f t="shared" si="38"/>
        <v>4759.53</v>
      </c>
    </row>
    <row r="486" spans="1:11" s="11" customFormat="1" ht="14.25" customHeight="1">
      <c r="A486" s="25" t="s">
        <v>1420</v>
      </c>
      <c r="B486" s="25">
        <v>21</v>
      </c>
      <c r="C486" s="25" t="s">
        <v>1483</v>
      </c>
      <c r="D486" s="25" t="s">
        <v>15</v>
      </c>
      <c r="E486" s="25" t="s">
        <v>1484</v>
      </c>
      <c r="F486" s="25" t="s">
        <v>1485</v>
      </c>
      <c r="G486" s="17">
        <f t="shared" si="39"/>
        <v>51.23</v>
      </c>
      <c r="H486" s="20">
        <f t="shared" si="35"/>
        <v>2773.56</v>
      </c>
      <c r="I486" s="20">
        <f t="shared" si="36"/>
        <v>3088.14</v>
      </c>
      <c r="J486" s="20">
        <f t="shared" si="37"/>
        <v>3603.0099999999998</v>
      </c>
      <c r="K486" s="20">
        <f t="shared" si="38"/>
        <v>4746.129999999999</v>
      </c>
    </row>
    <row r="487" spans="1:11" s="11" customFormat="1" ht="14.25" customHeight="1">
      <c r="A487" s="25" t="s">
        <v>1420</v>
      </c>
      <c r="B487" s="25">
        <v>22</v>
      </c>
      <c r="C487" s="25" t="s">
        <v>1486</v>
      </c>
      <c r="D487" s="25" t="s">
        <v>15</v>
      </c>
      <c r="E487" s="25" t="s">
        <v>1487</v>
      </c>
      <c r="F487" s="25" t="s">
        <v>1488</v>
      </c>
      <c r="G487" s="17">
        <f t="shared" si="39"/>
        <v>47.08</v>
      </c>
      <c r="H487" s="20">
        <f t="shared" si="35"/>
        <v>2632.4399999999996</v>
      </c>
      <c r="I487" s="20">
        <f t="shared" si="36"/>
        <v>2947.0199999999995</v>
      </c>
      <c r="J487" s="20">
        <f t="shared" si="37"/>
        <v>3461.89</v>
      </c>
      <c r="K487" s="20">
        <f t="shared" si="38"/>
        <v>4605.01</v>
      </c>
    </row>
    <row r="488" spans="1:11" s="11" customFormat="1" ht="14.25" customHeight="1">
      <c r="A488" s="25" t="s">
        <v>1420</v>
      </c>
      <c r="B488" s="25">
        <v>23</v>
      </c>
      <c r="C488" s="25" t="s">
        <v>1489</v>
      </c>
      <c r="D488" s="25" t="s">
        <v>15</v>
      </c>
      <c r="E488" s="25" t="s">
        <v>1490</v>
      </c>
      <c r="F488" s="25" t="s">
        <v>1491</v>
      </c>
      <c r="G488" s="17">
        <f t="shared" si="39"/>
        <v>41.14</v>
      </c>
      <c r="H488" s="20">
        <f t="shared" si="35"/>
        <v>2430.43</v>
      </c>
      <c r="I488" s="20">
        <f t="shared" si="36"/>
        <v>2745.0099999999998</v>
      </c>
      <c r="J488" s="20">
        <f t="shared" si="37"/>
        <v>3259.8799999999997</v>
      </c>
      <c r="K488" s="20">
        <f t="shared" si="38"/>
        <v>4403</v>
      </c>
    </row>
    <row r="489" spans="1:11" s="11" customFormat="1" ht="14.25" customHeight="1">
      <c r="A489" s="25" t="s">
        <v>1492</v>
      </c>
      <c r="B489" s="25">
        <v>0</v>
      </c>
      <c r="C489" s="25" t="s">
        <v>1493</v>
      </c>
      <c r="D489" s="25" t="s">
        <v>15</v>
      </c>
      <c r="E489" s="25" t="s">
        <v>1494</v>
      </c>
      <c r="F489" s="25" t="s">
        <v>1495</v>
      </c>
      <c r="G489" s="17">
        <f t="shared" si="39"/>
        <v>35.02</v>
      </c>
      <c r="H489" s="20">
        <f t="shared" si="35"/>
        <v>2222.39</v>
      </c>
      <c r="I489" s="20">
        <f t="shared" si="36"/>
        <v>2536.97</v>
      </c>
      <c r="J489" s="20">
        <f t="shared" si="37"/>
        <v>3051.84</v>
      </c>
      <c r="K489" s="20">
        <f t="shared" si="38"/>
        <v>4194.960000000001</v>
      </c>
    </row>
    <row r="490" spans="1:11" s="11" customFormat="1" ht="14.25" customHeight="1">
      <c r="A490" s="25" t="s">
        <v>1492</v>
      </c>
      <c r="B490" s="25">
        <v>1</v>
      </c>
      <c r="C490" s="25" t="s">
        <v>1496</v>
      </c>
      <c r="D490" s="25" t="s">
        <v>15</v>
      </c>
      <c r="E490" s="25" t="s">
        <v>1497</v>
      </c>
      <c r="F490" s="25" t="s">
        <v>1498</v>
      </c>
      <c r="G490" s="17">
        <f t="shared" si="39"/>
        <v>28.94</v>
      </c>
      <c r="H490" s="20">
        <f t="shared" si="35"/>
        <v>2015.43</v>
      </c>
      <c r="I490" s="20">
        <f t="shared" si="36"/>
        <v>2330.0099999999998</v>
      </c>
      <c r="J490" s="20">
        <f t="shared" si="37"/>
        <v>2844.88</v>
      </c>
      <c r="K490" s="20">
        <f t="shared" si="38"/>
        <v>3988</v>
      </c>
    </row>
    <row r="491" spans="1:11" s="11" customFormat="1" ht="14.25" customHeight="1">
      <c r="A491" s="25" t="s">
        <v>1492</v>
      </c>
      <c r="B491" s="25">
        <v>2</v>
      </c>
      <c r="C491" s="25" t="s">
        <v>1499</v>
      </c>
      <c r="D491" s="25" t="s">
        <v>15</v>
      </c>
      <c r="E491" s="25" t="s">
        <v>1500</v>
      </c>
      <c r="F491" s="25" t="s">
        <v>1501</v>
      </c>
      <c r="G491" s="17">
        <f t="shared" si="39"/>
        <v>29.58</v>
      </c>
      <c r="H491" s="20">
        <f t="shared" si="35"/>
        <v>2037.35</v>
      </c>
      <c r="I491" s="20">
        <f t="shared" si="36"/>
        <v>2351.93</v>
      </c>
      <c r="J491" s="20">
        <f t="shared" si="37"/>
        <v>2866.8</v>
      </c>
      <c r="K491" s="20">
        <f t="shared" si="38"/>
        <v>4009.92</v>
      </c>
    </row>
    <row r="492" spans="1:11" s="11" customFormat="1" ht="14.25" customHeight="1">
      <c r="A492" s="25" t="s">
        <v>1492</v>
      </c>
      <c r="B492" s="25">
        <v>3</v>
      </c>
      <c r="C492" s="25" t="s">
        <v>1502</v>
      </c>
      <c r="D492" s="25" t="s">
        <v>15</v>
      </c>
      <c r="E492" s="25" t="s">
        <v>1503</v>
      </c>
      <c r="F492" s="25" t="s">
        <v>1504</v>
      </c>
      <c r="G492" s="17">
        <f t="shared" si="39"/>
        <v>29.66</v>
      </c>
      <c r="H492" s="20">
        <f t="shared" si="35"/>
        <v>2040.0400000000002</v>
      </c>
      <c r="I492" s="20">
        <f t="shared" si="36"/>
        <v>2354.62</v>
      </c>
      <c r="J492" s="20">
        <f t="shared" si="37"/>
        <v>2869.49</v>
      </c>
      <c r="K492" s="20">
        <f t="shared" si="38"/>
        <v>4012.6099999999997</v>
      </c>
    </row>
    <row r="493" spans="1:11" s="11" customFormat="1" ht="14.25" customHeight="1">
      <c r="A493" s="25" t="s">
        <v>1492</v>
      </c>
      <c r="B493" s="25">
        <v>4</v>
      </c>
      <c r="C493" s="25" t="s">
        <v>1505</v>
      </c>
      <c r="D493" s="25" t="s">
        <v>15</v>
      </c>
      <c r="E493" s="25" t="s">
        <v>1506</v>
      </c>
      <c r="F493" s="25" t="s">
        <v>1507</v>
      </c>
      <c r="G493" s="17">
        <f t="shared" si="39"/>
        <v>31.73</v>
      </c>
      <c r="H493" s="20">
        <f t="shared" si="35"/>
        <v>2110.36</v>
      </c>
      <c r="I493" s="20">
        <f t="shared" si="36"/>
        <v>2424.94</v>
      </c>
      <c r="J493" s="20">
        <f t="shared" si="37"/>
        <v>2939.81</v>
      </c>
      <c r="K493" s="20">
        <f t="shared" si="38"/>
        <v>4082.93</v>
      </c>
    </row>
    <row r="494" spans="1:11" s="11" customFormat="1" ht="14.25" customHeight="1">
      <c r="A494" s="25" t="s">
        <v>1492</v>
      </c>
      <c r="B494" s="25">
        <v>5</v>
      </c>
      <c r="C494" s="25" t="s">
        <v>1508</v>
      </c>
      <c r="D494" s="25" t="s">
        <v>1509</v>
      </c>
      <c r="E494" s="25" t="s">
        <v>15</v>
      </c>
      <c r="F494" s="25" t="s">
        <v>1510</v>
      </c>
      <c r="G494" s="17">
        <f t="shared" si="39"/>
        <v>32.79</v>
      </c>
      <c r="H494" s="20">
        <f t="shared" si="35"/>
        <v>2146.45</v>
      </c>
      <c r="I494" s="20">
        <f t="shared" si="36"/>
        <v>2461.0299999999997</v>
      </c>
      <c r="J494" s="20">
        <f t="shared" si="37"/>
        <v>2975.9</v>
      </c>
      <c r="K494" s="20">
        <f t="shared" si="38"/>
        <v>4119.02</v>
      </c>
    </row>
    <row r="495" spans="1:11" s="11" customFormat="1" ht="14.25" customHeight="1">
      <c r="A495" s="25" t="s">
        <v>1492</v>
      </c>
      <c r="B495" s="25">
        <v>6</v>
      </c>
      <c r="C495" s="25" t="s">
        <v>1511</v>
      </c>
      <c r="D495" s="25" t="s">
        <v>1512</v>
      </c>
      <c r="E495" s="25" t="s">
        <v>15</v>
      </c>
      <c r="F495" s="25" t="s">
        <v>1513</v>
      </c>
      <c r="G495" s="17">
        <f t="shared" si="39"/>
        <v>41.3</v>
      </c>
      <c r="H495" s="20">
        <f t="shared" si="35"/>
        <v>2435.86</v>
      </c>
      <c r="I495" s="20">
        <f t="shared" si="36"/>
        <v>2750.44</v>
      </c>
      <c r="J495" s="20">
        <f t="shared" si="37"/>
        <v>3265.3100000000004</v>
      </c>
      <c r="K495" s="20">
        <f t="shared" si="38"/>
        <v>4408.43</v>
      </c>
    </row>
    <row r="496" spans="1:11" s="11" customFormat="1" ht="14.25" customHeight="1">
      <c r="A496" s="25" t="s">
        <v>1492</v>
      </c>
      <c r="B496" s="25">
        <v>7</v>
      </c>
      <c r="C496" s="25" t="s">
        <v>1514</v>
      </c>
      <c r="D496" s="25" t="s">
        <v>15</v>
      </c>
      <c r="E496" s="25" t="s">
        <v>1515</v>
      </c>
      <c r="F496" s="25" t="s">
        <v>1516</v>
      </c>
      <c r="G496" s="17">
        <f t="shared" si="39"/>
        <v>51.13</v>
      </c>
      <c r="H496" s="20">
        <f t="shared" si="35"/>
        <v>2770.19</v>
      </c>
      <c r="I496" s="20">
        <f t="shared" si="36"/>
        <v>3084.77</v>
      </c>
      <c r="J496" s="20">
        <f t="shared" si="37"/>
        <v>3599.6400000000003</v>
      </c>
      <c r="K496" s="20">
        <f t="shared" si="38"/>
        <v>4742.76</v>
      </c>
    </row>
    <row r="497" spans="1:11" s="11" customFormat="1" ht="14.25" customHeight="1">
      <c r="A497" s="25" t="s">
        <v>1492</v>
      </c>
      <c r="B497" s="25">
        <v>8</v>
      </c>
      <c r="C497" s="25" t="s">
        <v>1517</v>
      </c>
      <c r="D497" s="25" t="s">
        <v>15</v>
      </c>
      <c r="E497" s="25" t="s">
        <v>49</v>
      </c>
      <c r="F497" s="25" t="s">
        <v>1518</v>
      </c>
      <c r="G497" s="17">
        <f t="shared" si="39"/>
        <v>89.83</v>
      </c>
      <c r="H497" s="20">
        <f t="shared" si="35"/>
        <v>4085.95</v>
      </c>
      <c r="I497" s="20">
        <f t="shared" si="36"/>
        <v>4400.53</v>
      </c>
      <c r="J497" s="20">
        <f t="shared" si="37"/>
        <v>4915.4</v>
      </c>
      <c r="K497" s="20">
        <f t="shared" si="38"/>
        <v>6058.52</v>
      </c>
    </row>
    <row r="498" spans="1:11" s="11" customFormat="1" ht="14.25" customHeight="1">
      <c r="A498" s="25" t="s">
        <v>1492</v>
      </c>
      <c r="B498" s="25">
        <v>9</v>
      </c>
      <c r="C498" s="25" t="s">
        <v>1519</v>
      </c>
      <c r="D498" s="25" t="s">
        <v>15</v>
      </c>
      <c r="E498" s="25" t="s">
        <v>1520</v>
      </c>
      <c r="F498" s="25" t="s">
        <v>1521</v>
      </c>
      <c r="G498" s="17">
        <f t="shared" si="39"/>
        <v>90.24</v>
      </c>
      <c r="H498" s="20">
        <f t="shared" si="35"/>
        <v>4099.92</v>
      </c>
      <c r="I498" s="20">
        <f t="shared" si="36"/>
        <v>4414.5</v>
      </c>
      <c r="J498" s="20">
        <f t="shared" si="37"/>
        <v>4929.37</v>
      </c>
      <c r="K498" s="20">
        <f t="shared" si="38"/>
        <v>6072.49</v>
      </c>
    </row>
    <row r="499" spans="1:11" s="11" customFormat="1" ht="14.25" customHeight="1">
      <c r="A499" s="25" t="s">
        <v>1492</v>
      </c>
      <c r="B499" s="25">
        <v>10</v>
      </c>
      <c r="C499" s="25" t="s">
        <v>1522</v>
      </c>
      <c r="D499" s="25" t="s">
        <v>15</v>
      </c>
      <c r="E499" s="25" t="s">
        <v>1523</v>
      </c>
      <c r="F499" s="25" t="s">
        <v>1524</v>
      </c>
      <c r="G499" s="17">
        <f t="shared" si="39"/>
        <v>90.45</v>
      </c>
      <c r="H499" s="20">
        <f t="shared" si="35"/>
        <v>4107.13</v>
      </c>
      <c r="I499" s="20">
        <f t="shared" si="36"/>
        <v>4421.71</v>
      </c>
      <c r="J499" s="20">
        <f t="shared" si="37"/>
        <v>4936.58</v>
      </c>
      <c r="K499" s="20">
        <f t="shared" si="38"/>
        <v>6079.7</v>
      </c>
    </row>
    <row r="500" spans="1:11" s="11" customFormat="1" ht="14.25" customHeight="1">
      <c r="A500" s="25" t="s">
        <v>1492</v>
      </c>
      <c r="B500" s="25">
        <v>11</v>
      </c>
      <c r="C500" s="25" t="s">
        <v>1525</v>
      </c>
      <c r="D500" s="25" t="s">
        <v>15</v>
      </c>
      <c r="E500" s="25" t="s">
        <v>1526</v>
      </c>
      <c r="F500" s="25" t="s">
        <v>1527</v>
      </c>
      <c r="G500" s="17">
        <f t="shared" si="39"/>
        <v>90.03</v>
      </c>
      <c r="H500" s="20">
        <f t="shared" si="35"/>
        <v>4092.72</v>
      </c>
      <c r="I500" s="20">
        <f t="shared" si="36"/>
        <v>4407.299999999999</v>
      </c>
      <c r="J500" s="20">
        <f t="shared" si="37"/>
        <v>4922.169999999999</v>
      </c>
      <c r="K500" s="20">
        <f t="shared" si="38"/>
        <v>6065.29</v>
      </c>
    </row>
    <row r="501" spans="1:11" s="11" customFormat="1" ht="14.25" customHeight="1">
      <c r="A501" s="25" t="s">
        <v>1492</v>
      </c>
      <c r="B501" s="25">
        <v>12</v>
      </c>
      <c r="C501" s="25" t="s">
        <v>1528</v>
      </c>
      <c r="D501" s="25" t="s">
        <v>15</v>
      </c>
      <c r="E501" s="25" t="s">
        <v>1529</v>
      </c>
      <c r="F501" s="25" t="s">
        <v>1530</v>
      </c>
      <c r="G501" s="17">
        <f t="shared" si="39"/>
        <v>89.02</v>
      </c>
      <c r="H501" s="20">
        <f t="shared" si="35"/>
        <v>4058.6</v>
      </c>
      <c r="I501" s="20">
        <f t="shared" si="36"/>
        <v>4373.18</v>
      </c>
      <c r="J501" s="20">
        <f t="shared" si="37"/>
        <v>4888.050000000001</v>
      </c>
      <c r="K501" s="20">
        <f t="shared" si="38"/>
        <v>6031.17</v>
      </c>
    </row>
    <row r="502" spans="1:11" s="11" customFormat="1" ht="14.25" customHeight="1">
      <c r="A502" s="25" t="s">
        <v>1492</v>
      </c>
      <c r="B502" s="25">
        <v>13</v>
      </c>
      <c r="C502" s="25" t="s">
        <v>1531</v>
      </c>
      <c r="D502" s="25" t="s">
        <v>15</v>
      </c>
      <c r="E502" s="25" t="s">
        <v>1532</v>
      </c>
      <c r="F502" s="25" t="s">
        <v>1533</v>
      </c>
      <c r="G502" s="17">
        <f t="shared" si="39"/>
        <v>88.76</v>
      </c>
      <c r="H502" s="20">
        <f t="shared" si="35"/>
        <v>4049.59</v>
      </c>
      <c r="I502" s="20">
        <f t="shared" si="36"/>
        <v>4364.17</v>
      </c>
      <c r="J502" s="20">
        <f t="shared" si="37"/>
        <v>4879.040000000001</v>
      </c>
      <c r="K502" s="20">
        <f t="shared" si="38"/>
        <v>6022.16</v>
      </c>
    </row>
    <row r="503" spans="1:11" s="11" customFormat="1" ht="14.25" customHeight="1">
      <c r="A503" s="25" t="s">
        <v>1492</v>
      </c>
      <c r="B503" s="25">
        <v>14</v>
      </c>
      <c r="C503" s="25" t="s">
        <v>1534</v>
      </c>
      <c r="D503" s="25" t="s">
        <v>15</v>
      </c>
      <c r="E503" s="25" t="s">
        <v>1535</v>
      </c>
      <c r="F503" s="25" t="s">
        <v>1536</v>
      </c>
      <c r="G503" s="17">
        <f t="shared" si="39"/>
        <v>88.8</v>
      </c>
      <c r="H503" s="20">
        <f t="shared" si="35"/>
        <v>4051.1100000000006</v>
      </c>
      <c r="I503" s="20">
        <f t="shared" si="36"/>
        <v>4365.6900000000005</v>
      </c>
      <c r="J503" s="20">
        <f t="shared" si="37"/>
        <v>4880.56</v>
      </c>
      <c r="K503" s="20">
        <f t="shared" si="38"/>
        <v>6023.68</v>
      </c>
    </row>
    <row r="504" spans="1:11" s="11" customFormat="1" ht="14.25" customHeight="1">
      <c r="A504" s="25" t="s">
        <v>1492</v>
      </c>
      <c r="B504" s="25">
        <v>15</v>
      </c>
      <c r="C504" s="25" t="s">
        <v>1537</v>
      </c>
      <c r="D504" s="25" t="s">
        <v>1538</v>
      </c>
      <c r="E504" s="25" t="s">
        <v>15</v>
      </c>
      <c r="F504" s="25" t="s">
        <v>1539</v>
      </c>
      <c r="G504" s="17">
        <f t="shared" si="39"/>
        <v>48.87</v>
      </c>
      <c r="H504" s="20">
        <f t="shared" si="35"/>
        <v>2693.38</v>
      </c>
      <c r="I504" s="20">
        <f t="shared" si="36"/>
        <v>3007.96</v>
      </c>
      <c r="J504" s="20">
        <f t="shared" si="37"/>
        <v>3522.83</v>
      </c>
      <c r="K504" s="20">
        <f t="shared" si="38"/>
        <v>4665.95</v>
      </c>
    </row>
    <row r="505" spans="1:11" s="11" customFormat="1" ht="14.25" customHeight="1">
      <c r="A505" s="25" t="s">
        <v>1492</v>
      </c>
      <c r="B505" s="25">
        <v>16</v>
      </c>
      <c r="C505" s="25" t="s">
        <v>1540</v>
      </c>
      <c r="D505" s="25" t="s">
        <v>1541</v>
      </c>
      <c r="E505" s="25" t="s">
        <v>15</v>
      </c>
      <c r="F505" s="25" t="s">
        <v>1542</v>
      </c>
      <c r="G505" s="17">
        <f t="shared" si="39"/>
        <v>48.71</v>
      </c>
      <c r="H505" s="20">
        <f t="shared" si="35"/>
        <v>2687.65</v>
      </c>
      <c r="I505" s="20">
        <f t="shared" si="36"/>
        <v>3002.23</v>
      </c>
      <c r="J505" s="20">
        <f t="shared" si="37"/>
        <v>3517.1000000000004</v>
      </c>
      <c r="K505" s="20">
        <f t="shared" si="38"/>
        <v>4660.22</v>
      </c>
    </row>
    <row r="506" spans="1:11" s="11" customFormat="1" ht="14.25" customHeight="1">
      <c r="A506" s="25" t="s">
        <v>1492</v>
      </c>
      <c r="B506" s="25">
        <v>17</v>
      </c>
      <c r="C506" s="25" t="s">
        <v>1543</v>
      </c>
      <c r="D506" s="25" t="s">
        <v>1544</v>
      </c>
      <c r="E506" s="25" t="s">
        <v>15</v>
      </c>
      <c r="F506" s="25" t="s">
        <v>1545</v>
      </c>
      <c r="G506" s="17">
        <f t="shared" si="39"/>
        <v>50.9</v>
      </c>
      <c r="H506" s="20">
        <f t="shared" si="35"/>
        <v>2762.19</v>
      </c>
      <c r="I506" s="20">
        <f t="shared" si="36"/>
        <v>3076.77</v>
      </c>
      <c r="J506" s="20">
        <f t="shared" si="37"/>
        <v>3591.64</v>
      </c>
      <c r="K506" s="20">
        <f t="shared" si="38"/>
        <v>4734.759999999999</v>
      </c>
    </row>
    <row r="507" spans="1:11" s="11" customFormat="1" ht="14.25" customHeight="1">
      <c r="A507" s="25" t="s">
        <v>1492</v>
      </c>
      <c r="B507" s="25">
        <v>18</v>
      </c>
      <c r="C507" s="25" t="s">
        <v>1546</v>
      </c>
      <c r="D507" s="25" t="s">
        <v>15</v>
      </c>
      <c r="E507" s="25" t="s">
        <v>1547</v>
      </c>
      <c r="F507" s="25" t="s">
        <v>1548</v>
      </c>
      <c r="G507" s="17">
        <f t="shared" si="39"/>
        <v>51.09</v>
      </c>
      <c r="H507" s="20">
        <f t="shared" si="35"/>
        <v>2768.76</v>
      </c>
      <c r="I507" s="20">
        <f t="shared" si="36"/>
        <v>3083.34</v>
      </c>
      <c r="J507" s="20">
        <f t="shared" si="37"/>
        <v>3598.21</v>
      </c>
      <c r="K507" s="20">
        <f t="shared" si="38"/>
        <v>4741.33</v>
      </c>
    </row>
    <row r="508" spans="1:11" s="11" customFormat="1" ht="14.25" customHeight="1">
      <c r="A508" s="25" t="s">
        <v>1492</v>
      </c>
      <c r="B508" s="25">
        <v>19</v>
      </c>
      <c r="C508" s="25" t="s">
        <v>1549</v>
      </c>
      <c r="D508" s="25" t="s">
        <v>15</v>
      </c>
      <c r="E508" s="25" t="s">
        <v>1550</v>
      </c>
      <c r="F508" s="25" t="s">
        <v>1551</v>
      </c>
      <c r="G508" s="17">
        <f t="shared" si="39"/>
        <v>50.64</v>
      </c>
      <c r="H508" s="20">
        <f t="shared" si="35"/>
        <v>2753.4599999999996</v>
      </c>
      <c r="I508" s="20">
        <f t="shared" si="36"/>
        <v>3068.0399999999995</v>
      </c>
      <c r="J508" s="20">
        <f t="shared" si="37"/>
        <v>3582.91</v>
      </c>
      <c r="K508" s="20">
        <f t="shared" si="38"/>
        <v>4726.03</v>
      </c>
    </row>
    <row r="509" spans="1:11" s="11" customFormat="1" ht="14.25" customHeight="1">
      <c r="A509" s="25" t="s">
        <v>1492</v>
      </c>
      <c r="B509" s="25">
        <v>20</v>
      </c>
      <c r="C509" s="25" t="s">
        <v>1552</v>
      </c>
      <c r="D509" s="25" t="s">
        <v>15</v>
      </c>
      <c r="E509" s="25" t="s">
        <v>1553</v>
      </c>
      <c r="F509" s="25" t="s">
        <v>1554</v>
      </c>
      <c r="G509" s="17">
        <f t="shared" si="39"/>
        <v>50.76</v>
      </c>
      <c r="H509" s="20">
        <f t="shared" si="35"/>
        <v>2757.5200000000004</v>
      </c>
      <c r="I509" s="20">
        <f t="shared" si="36"/>
        <v>3072.1000000000004</v>
      </c>
      <c r="J509" s="20">
        <f t="shared" si="37"/>
        <v>3586.9700000000003</v>
      </c>
      <c r="K509" s="20">
        <f t="shared" si="38"/>
        <v>4730.09</v>
      </c>
    </row>
    <row r="510" spans="1:11" s="11" customFormat="1" ht="14.25" customHeight="1">
      <c r="A510" s="25" t="s">
        <v>1492</v>
      </c>
      <c r="B510" s="25">
        <v>21</v>
      </c>
      <c r="C510" s="25" t="s">
        <v>1555</v>
      </c>
      <c r="D510" s="25" t="s">
        <v>15</v>
      </c>
      <c r="E510" s="25" t="s">
        <v>1556</v>
      </c>
      <c r="F510" s="25" t="s">
        <v>1557</v>
      </c>
      <c r="G510" s="17">
        <f t="shared" si="39"/>
        <v>49.77</v>
      </c>
      <c r="H510" s="20">
        <f t="shared" si="35"/>
        <v>2723.73</v>
      </c>
      <c r="I510" s="20">
        <f t="shared" si="36"/>
        <v>3038.31</v>
      </c>
      <c r="J510" s="20">
        <f t="shared" si="37"/>
        <v>3553.18</v>
      </c>
      <c r="K510" s="20">
        <f t="shared" si="38"/>
        <v>4696.3</v>
      </c>
    </row>
    <row r="511" spans="1:11" s="11" customFormat="1" ht="14.25" customHeight="1">
      <c r="A511" s="25" t="s">
        <v>1492</v>
      </c>
      <c r="B511" s="25">
        <v>22</v>
      </c>
      <c r="C511" s="25" t="s">
        <v>1558</v>
      </c>
      <c r="D511" s="25" t="s">
        <v>15</v>
      </c>
      <c r="E511" s="25" t="s">
        <v>1559</v>
      </c>
      <c r="F511" s="25" t="s">
        <v>1560</v>
      </c>
      <c r="G511" s="17">
        <f t="shared" si="39"/>
        <v>46.04</v>
      </c>
      <c r="H511" s="20">
        <f t="shared" si="35"/>
        <v>2597.1</v>
      </c>
      <c r="I511" s="20">
        <f t="shared" si="36"/>
        <v>2911.68</v>
      </c>
      <c r="J511" s="20">
        <f t="shared" si="37"/>
        <v>3426.55</v>
      </c>
      <c r="K511" s="20">
        <f t="shared" si="38"/>
        <v>4569.67</v>
      </c>
    </row>
    <row r="512" spans="1:11" s="11" customFormat="1" ht="14.25" customHeight="1">
      <c r="A512" s="25" t="s">
        <v>1492</v>
      </c>
      <c r="B512" s="25">
        <v>23</v>
      </c>
      <c r="C512" s="25" t="s">
        <v>1561</v>
      </c>
      <c r="D512" s="25" t="s">
        <v>15</v>
      </c>
      <c r="E512" s="25" t="s">
        <v>1562</v>
      </c>
      <c r="F512" s="25" t="s">
        <v>1563</v>
      </c>
      <c r="G512" s="17">
        <f t="shared" si="39"/>
        <v>44.29</v>
      </c>
      <c r="H512" s="20">
        <f t="shared" si="35"/>
        <v>2537.62</v>
      </c>
      <c r="I512" s="20">
        <f t="shared" si="36"/>
        <v>2852.2</v>
      </c>
      <c r="J512" s="20">
        <f t="shared" si="37"/>
        <v>3367.0699999999997</v>
      </c>
      <c r="K512" s="20">
        <f t="shared" si="38"/>
        <v>4510.19</v>
      </c>
    </row>
    <row r="513" spans="1:11" s="11" customFormat="1" ht="14.25" customHeight="1">
      <c r="A513" s="25" t="s">
        <v>1564</v>
      </c>
      <c r="B513" s="25">
        <v>0</v>
      </c>
      <c r="C513" s="25" t="s">
        <v>1565</v>
      </c>
      <c r="D513" s="25" t="s">
        <v>15</v>
      </c>
      <c r="E513" s="25" t="s">
        <v>1566</v>
      </c>
      <c r="F513" s="25" t="s">
        <v>1567</v>
      </c>
      <c r="G513" s="17">
        <f t="shared" si="39"/>
        <v>36.59</v>
      </c>
      <c r="H513" s="20">
        <f t="shared" si="35"/>
        <v>2275.5600000000004</v>
      </c>
      <c r="I513" s="20">
        <f t="shared" si="36"/>
        <v>2590.1400000000003</v>
      </c>
      <c r="J513" s="20">
        <f t="shared" si="37"/>
        <v>3105.01</v>
      </c>
      <c r="K513" s="20">
        <f t="shared" si="38"/>
        <v>4248.13</v>
      </c>
    </row>
    <row r="514" spans="1:11" s="11" customFormat="1" ht="14.25" customHeight="1">
      <c r="A514" s="25" t="s">
        <v>1564</v>
      </c>
      <c r="B514" s="25">
        <v>1</v>
      </c>
      <c r="C514" s="25" t="s">
        <v>1568</v>
      </c>
      <c r="D514" s="25" t="s">
        <v>15</v>
      </c>
      <c r="E514" s="25" t="s">
        <v>1569</v>
      </c>
      <c r="F514" s="25" t="s">
        <v>1570</v>
      </c>
      <c r="G514" s="17">
        <f t="shared" si="39"/>
        <v>32.11</v>
      </c>
      <c r="H514" s="20">
        <f t="shared" si="35"/>
        <v>2123.4500000000003</v>
      </c>
      <c r="I514" s="20">
        <f t="shared" si="36"/>
        <v>2438.03</v>
      </c>
      <c r="J514" s="20">
        <f t="shared" si="37"/>
        <v>2952.9</v>
      </c>
      <c r="K514" s="20">
        <f t="shared" si="38"/>
        <v>4096.0199999999995</v>
      </c>
    </row>
    <row r="515" spans="1:11" s="11" customFormat="1" ht="14.25" customHeight="1">
      <c r="A515" s="25" t="s">
        <v>1564</v>
      </c>
      <c r="B515" s="25">
        <v>2</v>
      </c>
      <c r="C515" s="25" t="s">
        <v>1571</v>
      </c>
      <c r="D515" s="25" t="s">
        <v>15</v>
      </c>
      <c r="E515" s="25" t="s">
        <v>1572</v>
      </c>
      <c r="F515" s="25" t="s">
        <v>1573</v>
      </c>
      <c r="G515" s="17">
        <f t="shared" si="39"/>
        <v>31.62</v>
      </c>
      <c r="H515" s="20">
        <f t="shared" si="35"/>
        <v>2106.5299999999997</v>
      </c>
      <c r="I515" s="20">
        <f t="shared" si="36"/>
        <v>2421.1099999999997</v>
      </c>
      <c r="J515" s="20">
        <f t="shared" si="37"/>
        <v>2935.98</v>
      </c>
      <c r="K515" s="20">
        <f t="shared" si="38"/>
        <v>4079.1</v>
      </c>
    </row>
    <row r="516" spans="1:11" s="11" customFormat="1" ht="14.25" customHeight="1">
      <c r="A516" s="25" t="s">
        <v>1564</v>
      </c>
      <c r="B516" s="25">
        <v>3</v>
      </c>
      <c r="C516" s="25" t="s">
        <v>1574</v>
      </c>
      <c r="D516" s="25" t="s">
        <v>15</v>
      </c>
      <c r="E516" s="25" t="s">
        <v>1575</v>
      </c>
      <c r="F516" s="25" t="s">
        <v>1576</v>
      </c>
      <c r="G516" s="17">
        <f t="shared" si="39"/>
        <v>31.34</v>
      </c>
      <c r="H516" s="20">
        <f t="shared" si="35"/>
        <v>2097.07</v>
      </c>
      <c r="I516" s="20">
        <f t="shared" si="36"/>
        <v>2411.65</v>
      </c>
      <c r="J516" s="20">
        <f t="shared" si="37"/>
        <v>2926.5200000000004</v>
      </c>
      <c r="K516" s="20">
        <f t="shared" si="38"/>
        <v>4069.6400000000003</v>
      </c>
    </row>
    <row r="517" spans="1:11" s="11" customFormat="1" ht="14.25" customHeight="1">
      <c r="A517" s="25" t="s">
        <v>1564</v>
      </c>
      <c r="B517" s="25">
        <v>4</v>
      </c>
      <c r="C517" s="25" t="s">
        <v>1577</v>
      </c>
      <c r="D517" s="25" t="s">
        <v>15</v>
      </c>
      <c r="E517" s="25" t="s">
        <v>1578</v>
      </c>
      <c r="F517" s="25" t="s">
        <v>1579</v>
      </c>
      <c r="G517" s="17">
        <f t="shared" si="39"/>
        <v>30.79</v>
      </c>
      <c r="H517" s="20">
        <f t="shared" si="35"/>
        <v>2078.46</v>
      </c>
      <c r="I517" s="20">
        <f t="shared" si="36"/>
        <v>2393.04</v>
      </c>
      <c r="J517" s="20">
        <f t="shared" si="37"/>
        <v>2907.91</v>
      </c>
      <c r="K517" s="20">
        <f t="shared" si="38"/>
        <v>4051.0299999999997</v>
      </c>
    </row>
    <row r="518" spans="1:11" s="11" customFormat="1" ht="14.25" customHeight="1">
      <c r="A518" s="25" t="s">
        <v>1564</v>
      </c>
      <c r="B518" s="25">
        <v>5</v>
      </c>
      <c r="C518" s="25" t="s">
        <v>1580</v>
      </c>
      <c r="D518" s="25" t="s">
        <v>1581</v>
      </c>
      <c r="E518" s="25" t="s">
        <v>15</v>
      </c>
      <c r="F518" s="25" t="s">
        <v>1582</v>
      </c>
      <c r="G518" s="17">
        <f t="shared" si="39"/>
        <v>30.25</v>
      </c>
      <c r="H518" s="20">
        <f t="shared" si="35"/>
        <v>2060</v>
      </c>
      <c r="I518" s="20">
        <f t="shared" si="36"/>
        <v>2374.58</v>
      </c>
      <c r="J518" s="20">
        <f t="shared" si="37"/>
        <v>2889.45</v>
      </c>
      <c r="K518" s="20">
        <f t="shared" si="38"/>
        <v>4032.5699999999997</v>
      </c>
    </row>
    <row r="519" spans="1:11" s="11" customFormat="1" ht="14.25" customHeight="1">
      <c r="A519" s="25" t="s">
        <v>1564</v>
      </c>
      <c r="B519" s="25">
        <v>6</v>
      </c>
      <c r="C519" s="25" t="s">
        <v>1583</v>
      </c>
      <c r="D519" s="25" t="s">
        <v>1584</v>
      </c>
      <c r="E519" s="25" t="s">
        <v>15</v>
      </c>
      <c r="F519" s="25" t="s">
        <v>1585</v>
      </c>
      <c r="G519" s="17">
        <f t="shared" si="39"/>
        <v>31.87</v>
      </c>
      <c r="H519" s="20">
        <f t="shared" si="35"/>
        <v>2115.02</v>
      </c>
      <c r="I519" s="20">
        <f t="shared" si="36"/>
        <v>2429.6</v>
      </c>
      <c r="J519" s="20">
        <f t="shared" si="37"/>
        <v>2944.4700000000003</v>
      </c>
      <c r="K519" s="20">
        <f t="shared" si="38"/>
        <v>4087.59</v>
      </c>
    </row>
    <row r="520" spans="1:11" s="11" customFormat="1" ht="14.25" customHeight="1">
      <c r="A520" s="25" t="s">
        <v>1564</v>
      </c>
      <c r="B520" s="25">
        <v>7</v>
      </c>
      <c r="C520" s="25" t="s">
        <v>1586</v>
      </c>
      <c r="D520" s="25" t="s">
        <v>15</v>
      </c>
      <c r="E520" s="25" t="s">
        <v>1587</v>
      </c>
      <c r="F520" s="25" t="s">
        <v>1588</v>
      </c>
      <c r="G520" s="17">
        <f t="shared" si="39"/>
        <v>35.76</v>
      </c>
      <c r="H520" s="20">
        <f t="shared" si="35"/>
        <v>2247.53</v>
      </c>
      <c r="I520" s="20">
        <f t="shared" si="36"/>
        <v>2562.11</v>
      </c>
      <c r="J520" s="20">
        <f t="shared" si="37"/>
        <v>3076.9800000000005</v>
      </c>
      <c r="K520" s="20">
        <f t="shared" si="38"/>
        <v>4220.1</v>
      </c>
    </row>
    <row r="521" spans="1:11" s="11" customFormat="1" ht="14.25" customHeight="1">
      <c r="A521" s="25" t="s">
        <v>1564</v>
      </c>
      <c r="B521" s="25">
        <v>8</v>
      </c>
      <c r="C521" s="25" t="s">
        <v>1589</v>
      </c>
      <c r="D521" s="25" t="s">
        <v>1590</v>
      </c>
      <c r="E521" s="25" t="s">
        <v>15</v>
      </c>
      <c r="F521" s="25" t="s">
        <v>1591</v>
      </c>
      <c r="G521" s="17">
        <f t="shared" si="39"/>
        <v>39.39</v>
      </c>
      <c r="H521" s="20">
        <f t="shared" si="35"/>
        <v>2370.9599999999996</v>
      </c>
      <c r="I521" s="20">
        <f t="shared" si="36"/>
        <v>2685.5399999999995</v>
      </c>
      <c r="J521" s="20">
        <f t="shared" si="37"/>
        <v>3200.41</v>
      </c>
      <c r="K521" s="20">
        <f t="shared" si="38"/>
        <v>4343.53</v>
      </c>
    </row>
    <row r="522" spans="1:11" s="11" customFormat="1" ht="14.25" customHeight="1">
      <c r="A522" s="25" t="s">
        <v>1564</v>
      </c>
      <c r="B522" s="25">
        <v>9</v>
      </c>
      <c r="C522" s="25" t="s">
        <v>1592</v>
      </c>
      <c r="D522" s="25" t="s">
        <v>15</v>
      </c>
      <c r="E522" s="25" t="s">
        <v>1593</v>
      </c>
      <c r="F522" s="25" t="s">
        <v>1594</v>
      </c>
      <c r="G522" s="17">
        <f t="shared" si="39"/>
        <v>44.21</v>
      </c>
      <c r="H522" s="20">
        <f aca="true" t="shared" si="40" ref="H522:H585">F522+$M$3+G522</f>
        <v>2534.65</v>
      </c>
      <c r="I522" s="20">
        <f aca="true" t="shared" si="41" ref="I522:I585">F522+$N$3+G522</f>
        <v>2849.23</v>
      </c>
      <c r="J522" s="20">
        <f aca="true" t="shared" si="42" ref="J522:J585">F522+$O$3+G522</f>
        <v>3364.1000000000004</v>
      </c>
      <c r="K522" s="20">
        <f aca="true" t="shared" si="43" ref="K522:K585">F522+$P$3+G522</f>
        <v>4507.22</v>
      </c>
    </row>
    <row r="523" spans="1:11" s="11" customFormat="1" ht="14.25" customHeight="1">
      <c r="A523" s="25" t="s">
        <v>1564</v>
      </c>
      <c r="B523" s="25">
        <v>10</v>
      </c>
      <c r="C523" s="25" t="s">
        <v>1595</v>
      </c>
      <c r="D523" s="25" t="s">
        <v>1596</v>
      </c>
      <c r="E523" s="25" t="s">
        <v>15</v>
      </c>
      <c r="F523" s="25" t="s">
        <v>1597</v>
      </c>
      <c r="G523" s="17">
        <f aca="true" t="shared" si="44" ref="G523:G586">ROUND((F523*0.0303),2)</f>
        <v>44.27</v>
      </c>
      <c r="H523" s="20">
        <f t="shared" si="40"/>
        <v>2536.79</v>
      </c>
      <c r="I523" s="20">
        <f t="shared" si="41"/>
        <v>2851.37</v>
      </c>
      <c r="J523" s="20">
        <f t="shared" si="42"/>
        <v>3366.2400000000002</v>
      </c>
      <c r="K523" s="20">
        <f t="shared" si="43"/>
        <v>4509.360000000001</v>
      </c>
    </row>
    <row r="524" spans="1:11" s="11" customFormat="1" ht="14.25" customHeight="1">
      <c r="A524" s="25" t="s">
        <v>1564</v>
      </c>
      <c r="B524" s="25">
        <v>11</v>
      </c>
      <c r="C524" s="25" t="s">
        <v>1598</v>
      </c>
      <c r="D524" s="25" t="s">
        <v>1599</v>
      </c>
      <c r="E524" s="25" t="s">
        <v>15</v>
      </c>
      <c r="F524" s="25" t="s">
        <v>1600</v>
      </c>
      <c r="G524" s="17">
        <f t="shared" si="44"/>
        <v>44.28</v>
      </c>
      <c r="H524" s="20">
        <f t="shared" si="40"/>
        <v>2537.32</v>
      </c>
      <c r="I524" s="20">
        <f t="shared" si="41"/>
        <v>2851.9</v>
      </c>
      <c r="J524" s="20">
        <f t="shared" si="42"/>
        <v>3366.77</v>
      </c>
      <c r="K524" s="20">
        <f t="shared" si="43"/>
        <v>4509.889999999999</v>
      </c>
    </row>
    <row r="525" spans="1:11" s="11" customFormat="1" ht="14.25" customHeight="1">
      <c r="A525" s="25" t="s">
        <v>1564</v>
      </c>
      <c r="B525" s="25">
        <v>12</v>
      </c>
      <c r="C525" s="25" t="s">
        <v>1601</v>
      </c>
      <c r="D525" s="25" t="s">
        <v>1602</v>
      </c>
      <c r="E525" s="25" t="s">
        <v>15</v>
      </c>
      <c r="F525" s="25" t="s">
        <v>1603</v>
      </c>
      <c r="G525" s="17">
        <f t="shared" si="44"/>
        <v>44.29</v>
      </c>
      <c r="H525" s="20">
        <f t="shared" si="40"/>
        <v>2537.51</v>
      </c>
      <c r="I525" s="20">
        <f t="shared" si="41"/>
        <v>2852.09</v>
      </c>
      <c r="J525" s="20">
        <f t="shared" si="42"/>
        <v>3366.96</v>
      </c>
      <c r="K525" s="20">
        <f t="shared" si="43"/>
        <v>4510.08</v>
      </c>
    </row>
    <row r="526" spans="1:11" s="11" customFormat="1" ht="14.25" customHeight="1">
      <c r="A526" s="25" t="s">
        <v>1564</v>
      </c>
      <c r="B526" s="25">
        <v>13</v>
      </c>
      <c r="C526" s="25" t="s">
        <v>1604</v>
      </c>
      <c r="D526" s="25" t="s">
        <v>15</v>
      </c>
      <c r="E526" s="25" t="s">
        <v>1605</v>
      </c>
      <c r="F526" s="25" t="s">
        <v>1606</v>
      </c>
      <c r="G526" s="17">
        <f t="shared" si="44"/>
        <v>44.27</v>
      </c>
      <c r="H526" s="20">
        <f t="shared" si="40"/>
        <v>2536.8799999999997</v>
      </c>
      <c r="I526" s="20">
        <f t="shared" si="41"/>
        <v>2851.4599999999996</v>
      </c>
      <c r="J526" s="20">
        <f t="shared" si="42"/>
        <v>3366.33</v>
      </c>
      <c r="K526" s="20">
        <f t="shared" si="43"/>
        <v>4509.450000000001</v>
      </c>
    </row>
    <row r="527" spans="1:11" s="11" customFormat="1" ht="14.25" customHeight="1">
      <c r="A527" s="25" t="s">
        <v>1564</v>
      </c>
      <c r="B527" s="25">
        <v>14</v>
      </c>
      <c r="C527" s="25" t="s">
        <v>1607</v>
      </c>
      <c r="D527" s="25" t="s">
        <v>1608</v>
      </c>
      <c r="E527" s="25" t="s">
        <v>15</v>
      </c>
      <c r="F527" s="25" t="s">
        <v>1609</v>
      </c>
      <c r="G527" s="17">
        <f t="shared" si="44"/>
        <v>44.23</v>
      </c>
      <c r="H527" s="20">
        <f t="shared" si="40"/>
        <v>2535.61</v>
      </c>
      <c r="I527" s="20">
        <f t="shared" si="41"/>
        <v>2850.19</v>
      </c>
      <c r="J527" s="20">
        <f t="shared" si="42"/>
        <v>3365.06</v>
      </c>
      <c r="K527" s="20">
        <f t="shared" si="43"/>
        <v>4508.179999999999</v>
      </c>
    </row>
    <row r="528" spans="1:11" s="11" customFormat="1" ht="14.25" customHeight="1">
      <c r="A528" s="25" t="s">
        <v>1564</v>
      </c>
      <c r="B528" s="25">
        <v>15</v>
      </c>
      <c r="C528" s="25" t="s">
        <v>1610</v>
      </c>
      <c r="D528" s="25" t="s">
        <v>1611</v>
      </c>
      <c r="E528" s="25" t="s">
        <v>15</v>
      </c>
      <c r="F528" s="25" t="s">
        <v>1612</v>
      </c>
      <c r="G528" s="17">
        <f t="shared" si="44"/>
        <v>44.23</v>
      </c>
      <c r="H528" s="20">
        <f t="shared" si="40"/>
        <v>2535.31</v>
      </c>
      <c r="I528" s="20">
        <f t="shared" si="41"/>
        <v>2849.89</v>
      </c>
      <c r="J528" s="20">
        <f t="shared" si="42"/>
        <v>3364.7599999999998</v>
      </c>
      <c r="K528" s="20">
        <f t="shared" si="43"/>
        <v>4507.879999999999</v>
      </c>
    </row>
    <row r="529" spans="1:11" s="11" customFormat="1" ht="14.25" customHeight="1">
      <c r="A529" s="25" t="s">
        <v>1564</v>
      </c>
      <c r="B529" s="25">
        <v>16</v>
      </c>
      <c r="C529" s="25" t="s">
        <v>1613</v>
      </c>
      <c r="D529" s="25" t="s">
        <v>1614</v>
      </c>
      <c r="E529" s="25" t="s">
        <v>15</v>
      </c>
      <c r="F529" s="25" t="s">
        <v>1615</v>
      </c>
      <c r="G529" s="17">
        <f t="shared" si="44"/>
        <v>44.33</v>
      </c>
      <c r="H529" s="20">
        <f t="shared" si="40"/>
        <v>2538.92</v>
      </c>
      <c r="I529" s="20">
        <f t="shared" si="41"/>
        <v>2853.5</v>
      </c>
      <c r="J529" s="20">
        <f t="shared" si="42"/>
        <v>3368.37</v>
      </c>
      <c r="K529" s="20">
        <f t="shared" si="43"/>
        <v>4511.49</v>
      </c>
    </row>
    <row r="530" spans="1:11" s="11" customFormat="1" ht="14.25" customHeight="1">
      <c r="A530" s="25" t="s">
        <v>1564</v>
      </c>
      <c r="B530" s="25">
        <v>17</v>
      </c>
      <c r="C530" s="25" t="s">
        <v>1616</v>
      </c>
      <c r="D530" s="25" t="s">
        <v>1617</v>
      </c>
      <c r="E530" s="25" t="s">
        <v>15</v>
      </c>
      <c r="F530" s="25" t="s">
        <v>1618</v>
      </c>
      <c r="G530" s="17">
        <f t="shared" si="44"/>
        <v>45.73</v>
      </c>
      <c r="H530" s="20">
        <f t="shared" si="40"/>
        <v>2586.38</v>
      </c>
      <c r="I530" s="20">
        <f t="shared" si="41"/>
        <v>2900.96</v>
      </c>
      <c r="J530" s="20">
        <f t="shared" si="42"/>
        <v>3415.8300000000004</v>
      </c>
      <c r="K530" s="20">
        <f t="shared" si="43"/>
        <v>4558.95</v>
      </c>
    </row>
    <row r="531" spans="1:11" s="11" customFormat="1" ht="14.25" customHeight="1">
      <c r="A531" s="25" t="s">
        <v>1564</v>
      </c>
      <c r="B531" s="25">
        <v>18</v>
      </c>
      <c r="C531" s="25" t="s">
        <v>1619</v>
      </c>
      <c r="D531" s="25" t="s">
        <v>1620</v>
      </c>
      <c r="E531" s="25" t="s">
        <v>15</v>
      </c>
      <c r="F531" s="25" t="s">
        <v>1621</v>
      </c>
      <c r="G531" s="17">
        <f t="shared" si="44"/>
        <v>45.88</v>
      </c>
      <c r="H531" s="20">
        <f t="shared" si="40"/>
        <v>2591.69</v>
      </c>
      <c r="I531" s="20">
        <f t="shared" si="41"/>
        <v>2906.27</v>
      </c>
      <c r="J531" s="20">
        <f t="shared" si="42"/>
        <v>3421.1400000000003</v>
      </c>
      <c r="K531" s="20">
        <f t="shared" si="43"/>
        <v>4564.26</v>
      </c>
    </row>
    <row r="532" spans="1:11" s="11" customFormat="1" ht="14.25" customHeight="1">
      <c r="A532" s="25" t="s">
        <v>1564</v>
      </c>
      <c r="B532" s="25">
        <v>19</v>
      </c>
      <c r="C532" s="25" t="s">
        <v>57</v>
      </c>
      <c r="D532" s="25" t="s">
        <v>1622</v>
      </c>
      <c r="E532" s="25" t="s">
        <v>15</v>
      </c>
      <c r="F532" s="25" t="s">
        <v>1623</v>
      </c>
      <c r="G532" s="17">
        <f t="shared" si="44"/>
        <v>48.16</v>
      </c>
      <c r="H532" s="20">
        <f t="shared" si="40"/>
        <v>2668.96</v>
      </c>
      <c r="I532" s="20">
        <f t="shared" si="41"/>
        <v>2983.54</v>
      </c>
      <c r="J532" s="20">
        <f t="shared" si="42"/>
        <v>3498.41</v>
      </c>
      <c r="K532" s="20">
        <f t="shared" si="43"/>
        <v>4641.53</v>
      </c>
    </row>
    <row r="533" spans="1:11" s="11" customFormat="1" ht="14.25" customHeight="1">
      <c r="A533" s="25" t="s">
        <v>1564</v>
      </c>
      <c r="B533" s="25">
        <v>20</v>
      </c>
      <c r="C533" s="25" t="s">
        <v>1624</v>
      </c>
      <c r="D533" s="25" t="s">
        <v>15</v>
      </c>
      <c r="E533" s="25" t="s">
        <v>1625</v>
      </c>
      <c r="F533" s="25" t="s">
        <v>1626</v>
      </c>
      <c r="G533" s="17">
        <f t="shared" si="44"/>
        <v>47.23</v>
      </c>
      <c r="H533" s="20">
        <f t="shared" si="40"/>
        <v>2637.61</v>
      </c>
      <c r="I533" s="20">
        <f t="shared" si="41"/>
        <v>2952.19</v>
      </c>
      <c r="J533" s="20">
        <f t="shared" si="42"/>
        <v>3467.06</v>
      </c>
      <c r="K533" s="20">
        <f t="shared" si="43"/>
        <v>4610.179999999999</v>
      </c>
    </row>
    <row r="534" spans="1:11" s="11" customFormat="1" ht="14.25" customHeight="1">
      <c r="A534" s="25" t="s">
        <v>1564</v>
      </c>
      <c r="B534" s="25">
        <v>21</v>
      </c>
      <c r="C534" s="25" t="s">
        <v>1627</v>
      </c>
      <c r="D534" s="25" t="s">
        <v>15</v>
      </c>
      <c r="E534" s="25" t="s">
        <v>1628</v>
      </c>
      <c r="F534" s="25" t="s">
        <v>1629</v>
      </c>
      <c r="G534" s="17">
        <f t="shared" si="44"/>
        <v>46.48</v>
      </c>
      <c r="H534" s="20">
        <f t="shared" si="40"/>
        <v>2611.98</v>
      </c>
      <c r="I534" s="20">
        <f t="shared" si="41"/>
        <v>2926.56</v>
      </c>
      <c r="J534" s="20">
        <f t="shared" si="42"/>
        <v>3441.43</v>
      </c>
      <c r="K534" s="20">
        <f t="shared" si="43"/>
        <v>4584.549999999999</v>
      </c>
    </row>
    <row r="535" spans="1:11" s="11" customFormat="1" ht="14.25" customHeight="1">
      <c r="A535" s="25" t="s">
        <v>1564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41.06</v>
      </c>
      <c r="H535" s="20">
        <f t="shared" si="40"/>
        <v>2427.56</v>
      </c>
      <c r="I535" s="20">
        <f t="shared" si="41"/>
        <v>2742.14</v>
      </c>
      <c r="J535" s="20">
        <f t="shared" si="42"/>
        <v>3257.0099999999998</v>
      </c>
      <c r="K535" s="20">
        <f t="shared" si="43"/>
        <v>4400.13</v>
      </c>
    </row>
    <row r="536" spans="1:11" s="11" customFormat="1" ht="14.25" customHeight="1">
      <c r="A536" s="25" t="s">
        <v>1564</v>
      </c>
      <c r="B536" s="25">
        <v>23</v>
      </c>
      <c r="C536" s="25" t="s">
        <v>1633</v>
      </c>
      <c r="D536" s="25" t="s">
        <v>15</v>
      </c>
      <c r="E536" s="25" t="s">
        <v>39</v>
      </c>
      <c r="F536" s="25" t="s">
        <v>1634</v>
      </c>
      <c r="G536" s="17">
        <f t="shared" si="44"/>
        <v>30.2</v>
      </c>
      <c r="H536" s="20">
        <f t="shared" si="40"/>
        <v>2058.31</v>
      </c>
      <c r="I536" s="20">
        <f t="shared" si="41"/>
        <v>2372.89</v>
      </c>
      <c r="J536" s="20">
        <f t="shared" si="42"/>
        <v>2887.7599999999998</v>
      </c>
      <c r="K536" s="20">
        <f t="shared" si="43"/>
        <v>4030.8799999999997</v>
      </c>
    </row>
    <row r="537" spans="1:11" s="11" customFormat="1" ht="14.25" customHeight="1">
      <c r="A537" s="25" t="s">
        <v>1635</v>
      </c>
      <c r="B537" s="25">
        <v>0</v>
      </c>
      <c r="C537" s="25" t="s">
        <v>1636</v>
      </c>
      <c r="D537" s="25" t="s">
        <v>15</v>
      </c>
      <c r="E537" s="25" t="s">
        <v>1637</v>
      </c>
      <c r="F537" s="25" t="s">
        <v>1638</v>
      </c>
      <c r="G537" s="17">
        <f t="shared" si="44"/>
        <v>32.31</v>
      </c>
      <c r="H537" s="20">
        <f t="shared" si="40"/>
        <v>2130.1299999999997</v>
      </c>
      <c r="I537" s="20">
        <f t="shared" si="41"/>
        <v>2444.7099999999996</v>
      </c>
      <c r="J537" s="20">
        <f t="shared" si="42"/>
        <v>2959.58</v>
      </c>
      <c r="K537" s="20">
        <f t="shared" si="43"/>
        <v>4102.7</v>
      </c>
    </row>
    <row r="538" spans="1:11" s="11" customFormat="1" ht="14.25" customHeight="1">
      <c r="A538" s="25" t="s">
        <v>1635</v>
      </c>
      <c r="B538" s="25">
        <v>1</v>
      </c>
      <c r="C538" s="25" t="s">
        <v>1639</v>
      </c>
      <c r="D538" s="25" t="s">
        <v>15</v>
      </c>
      <c r="E538" s="25" t="s">
        <v>1640</v>
      </c>
      <c r="F538" s="25" t="s">
        <v>1641</v>
      </c>
      <c r="G538" s="17">
        <f t="shared" si="44"/>
        <v>29.56</v>
      </c>
      <c r="H538" s="20">
        <f t="shared" si="40"/>
        <v>2036.58</v>
      </c>
      <c r="I538" s="20">
        <f t="shared" si="41"/>
        <v>2351.16</v>
      </c>
      <c r="J538" s="20">
        <f t="shared" si="42"/>
        <v>2866.03</v>
      </c>
      <c r="K538" s="20">
        <f t="shared" si="43"/>
        <v>4009.15</v>
      </c>
    </row>
    <row r="539" spans="1:11" s="11" customFormat="1" ht="14.25" customHeight="1">
      <c r="A539" s="25" t="s">
        <v>1635</v>
      </c>
      <c r="B539" s="25">
        <v>2</v>
      </c>
      <c r="C539" s="25" t="s">
        <v>1642</v>
      </c>
      <c r="D539" s="25" t="s">
        <v>15</v>
      </c>
      <c r="E539" s="25" t="s">
        <v>1643</v>
      </c>
      <c r="F539" s="25" t="s">
        <v>1644</v>
      </c>
      <c r="G539" s="17">
        <f t="shared" si="44"/>
        <v>27.91</v>
      </c>
      <c r="H539" s="20">
        <f t="shared" si="40"/>
        <v>1980.4</v>
      </c>
      <c r="I539" s="20">
        <f t="shared" si="41"/>
        <v>2294.9799999999996</v>
      </c>
      <c r="J539" s="20">
        <f t="shared" si="42"/>
        <v>2809.85</v>
      </c>
      <c r="K539" s="20">
        <f t="shared" si="43"/>
        <v>3952.97</v>
      </c>
    </row>
    <row r="540" spans="1:11" s="11" customFormat="1" ht="14.25" customHeight="1">
      <c r="A540" s="25" t="s">
        <v>1635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26.85</v>
      </c>
      <c r="H540" s="20">
        <f t="shared" si="40"/>
        <v>1944.58</v>
      </c>
      <c r="I540" s="20">
        <f t="shared" si="41"/>
        <v>2259.16</v>
      </c>
      <c r="J540" s="20">
        <f t="shared" si="42"/>
        <v>2774.03</v>
      </c>
      <c r="K540" s="20">
        <f t="shared" si="43"/>
        <v>3917.15</v>
      </c>
    </row>
    <row r="541" spans="1:11" s="11" customFormat="1" ht="14.25" customHeight="1">
      <c r="A541" s="25" t="s">
        <v>1635</v>
      </c>
      <c r="B541" s="25">
        <v>4</v>
      </c>
      <c r="C541" s="25" t="s">
        <v>1648</v>
      </c>
      <c r="D541" s="25" t="s">
        <v>1649</v>
      </c>
      <c r="E541" s="25" t="s">
        <v>15</v>
      </c>
      <c r="F541" s="25" t="s">
        <v>1650</v>
      </c>
      <c r="G541" s="17">
        <f t="shared" si="44"/>
        <v>27.01</v>
      </c>
      <c r="H541" s="20">
        <f t="shared" si="40"/>
        <v>1949.8999999999999</v>
      </c>
      <c r="I541" s="20">
        <f t="shared" si="41"/>
        <v>2264.48</v>
      </c>
      <c r="J541" s="20">
        <f t="shared" si="42"/>
        <v>2779.3500000000004</v>
      </c>
      <c r="K541" s="20">
        <f t="shared" si="43"/>
        <v>3922.4700000000003</v>
      </c>
    </row>
    <row r="542" spans="1:11" s="11" customFormat="1" ht="14.25" customHeight="1">
      <c r="A542" s="25" t="s">
        <v>1635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27.71</v>
      </c>
      <c r="H542" s="20">
        <f t="shared" si="40"/>
        <v>1973.88</v>
      </c>
      <c r="I542" s="20">
        <f t="shared" si="41"/>
        <v>2288.46</v>
      </c>
      <c r="J542" s="20">
        <f t="shared" si="42"/>
        <v>2803.33</v>
      </c>
      <c r="K542" s="20">
        <f t="shared" si="43"/>
        <v>3946.45</v>
      </c>
    </row>
    <row r="543" spans="1:11" s="11" customFormat="1" ht="14.25" customHeight="1">
      <c r="A543" s="25" t="s">
        <v>1635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28.45</v>
      </c>
      <c r="H543" s="20">
        <f t="shared" si="40"/>
        <v>1999</v>
      </c>
      <c r="I543" s="20">
        <f t="shared" si="41"/>
        <v>2313.58</v>
      </c>
      <c r="J543" s="20">
        <f t="shared" si="42"/>
        <v>2828.45</v>
      </c>
      <c r="K543" s="20">
        <f t="shared" si="43"/>
        <v>3971.5699999999997</v>
      </c>
    </row>
    <row r="544" spans="1:11" s="11" customFormat="1" ht="14.25" customHeight="1">
      <c r="A544" s="25" t="s">
        <v>1635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28.99</v>
      </c>
      <c r="H544" s="20">
        <f t="shared" si="40"/>
        <v>2017.25</v>
      </c>
      <c r="I544" s="20">
        <f t="shared" si="41"/>
        <v>2331.83</v>
      </c>
      <c r="J544" s="20">
        <f t="shared" si="42"/>
        <v>2846.7</v>
      </c>
      <c r="K544" s="20">
        <f t="shared" si="43"/>
        <v>3989.8199999999997</v>
      </c>
    </row>
    <row r="545" spans="1:11" s="11" customFormat="1" ht="14.25" customHeight="1">
      <c r="A545" s="25" t="s">
        <v>1635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31.55</v>
      </c>
      <c r="H545" s="20">
        <f t="shared" si="40"/>
        <v>2104.1900000000005</v>
      </c>
      <c r="I545" s="20">
        <f t="shared" si="41"/>
        <v>2418.7700000000004</v>
      </c>
      <c r="J545" s="20">
        <f t="shared" si="42"/>
        <v>2933.6400000000003</v>
      </c>
      <c r="K545" s="20">
        <f t="shared" si="43"/>
        <v>4076.76</v>
      </c>
    </row>
    <row r="546" spans="1:11" s="11" customFormat="1" ht="14.25" customHeight="1">
      <c r="A546" s="25" t="s">
        <v>1635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38.96</v>
      </c>
      <c r="H546" s="20">
        <f t="shared" si="40"/>
        <v>2356.21</v>
      </c>
      <c r="I546" s="20">
        <f t="shared" si="41"/>
        <v>2670.79</v>
      </c>
      <c r="J546" s="20">
        <f t="shared" si="42"/>
        <v>3185.66</v>
      </c>
      <c r="K546" s="20">
        <f t="shared" si="43"/>
        <v>4328.78</v>
      </c>
    </row>
    <row r="547" spans="1:11" s="11" customFormat="1" ht="14.25" customHeight="1">
      <c r="A547" s="25" t="s">
        <v>1635</v>
      </c>
      <c r="B547" s="25">
        <v>10</v>
      </c>
      <c r="C547" s="25" t="s">
        <v>1666</v>
      </c>
      <c r="D547" s="25" t="s">
        <v>15</v>
      </c>
      <c r="E547" s="25" t="s">
        <v>1667</v>
      </c>
      <c r="F547" s="25" t="s">
        <v>1668</v>
      </c>
      <c r="G547" s="17">
        <f t="shared" si="44"/>
        <v>41.06</v>
      </c>
      <c r="H547" s="20">
        <f t="shared" si="40"/>
        <v>2427.75</v>
      </c>
      <c r="I547" s="20">
        <f t="shared" si="41"/>
        <v>2742.33</v>
      </c>
      <c r="J547" s="20">
        <f t="shared" si="42"/>
        <v>3257.2000000000003</v>
      </c>
      <c r="K547" s="20">
        <f t="shared" si="43"/>
        <v>4400.320000000001</v>
      </c>
    </row>
    <row r="548" spans="1:11" s="11" customFormat="1" ht="14.25" customHeight="1">
      <c r="A548" s="25" t="s">
        <v>1635</v>
      </c>
      <c r="B548" s="25">
        <v>11</v>
      </c>
      <c r="C548" s="25" t="s">
        <v>1669</v>
      </c>
      <c r="D548" s="25" t="s">
        <v>15</v>
      </c>
      <c r="E548" s="25" t="s">
        <v>1670</v>
      </c>
      <c r="F548" s="25" t="s">
        <v>1671</v>
      </c>
      <c r="G548" s="17">
        <f t="shared" si="44"/>
        <v>41.24</v>
      </c>
      <c r="H548" s="20">
        <f t="shared" si="40"/>
        <v>2433.68</v>
      </c>
      <c r="I548" s="20">
        <f t="shared" si="41"/>
        <v>2748.2599999999998</v>
      </c>
      <c r="J548" s="20">
        <f t="shared" si="42"/>
        <v>3263.13</v>
      </c>
      <c r="K548" s="20">
        <f t="shared" si="43"/>
        <v>4406.25</v>
      </c>
    </row>
    <row r="549" spans="1:11" s="11" customFormat="1" ht="14.25" customHeight="1">
      <c r="A549" s="25" t="s">
        <v>1635</v>
      </c>
      <c r="B549" s="25">
        <v>12</v>
      </c>
      <c r="C549" s="25" t="s">
        <v>1672</v>
      </c>
      <c r="D549" s="25" t="s">
        <v>1673</v>
      </c>
      <c r="E549" s="25" t="s">
        <v>15</v>
      </c>
      <c r="F549" s="25" t="s">
        <v>1674</v>
      </c>
      <c r="G549" s="17">
        <f t="shared" si="44"/>
        <v>41.12</v>
      </c>
      <c r="H549" s="20">
        <f t="shared" si="40"/>
        <v>2429.56</v>
      </c>
      <c r="I549" s="20">
        <f t="shared" si="41"/>
        <v>2744.14</v>
      </c>
      <c r="J549" s="20">
        <f t="shared" si="42"/>
        <v>3259.01</v>
      </c>
      <c r="K549" s="20">
        <f t="shared" si="43"/>
        <v>4402.13</v>
      </c>
    </row>
    <row r="550" spans="1:11" s="11" customFormat="1" ht="14.25" customHeight="1">
      <c r="A550" s="25" t="s">
        <v>1635</v>
      </c>
      <c r="B550" s="25">
        <v>13</v>
      </c>
      <c r="C550" s="25" t="s">
        <v>1675</v>
      </c>
      <c r="D550" s="25" t="s">
        <v>1676</v>
      </c>
      <c r="E550" s="25" t="s">
        <v>15</v>
      </c>
      <c r="F550" s="25" t="s">
        <v>1677</v>
      </c>
      <c r="G550" s="17">
        <f t="shared" si="44"/>
        <v>41.09</v>
      </c>
      <c r="H550" s="20">
        <f t="shared" si="40"/>
        <v>2428.71</v>
      </c>
      <c r="I550" s="20">
        <f t="shared" si="41"/>
        <v>2743.29</v>
      </c>
      <c r="J550" s="20">
        <f t="shared" si="42"/>
        <v>3258.1600000000003</v>
      </c>
      <c r="K550" s="20">
        <f t="shared" si="43"/>
        <v>4401.280000000001</v>
      </c>
    </row>
    <row r="551" spans="1:11" s="11" customFormat="1" ht="14.25" customHeight="1">
      <c r="A551" s="25" t="s">
        <v>1635</v>
      </c>
      <c r="B551" s="25">
        <v>14</v>
      </c>
      <c r="C551" s="25" t="s">
        <v>1678</v>
      </c>
      <c r="D551" s="25" t="s">
        <v>1679</v>
      </c>
      <c r="E551" s="25" t="s">
        <v>15</v>
      </c>
      <c r="F551" s="25" t="s">
        <v>1680</v>
      </c>
      <c r="G551" s="17">
        <f t="shared" si="44"/>
        <v>41.85</v>
      </c>
      <c r="H551" s="20">
        <f t="shared" si="40"/>
        <v>2454.53</v>
      </c>
      <c r="I551" s="20">
        <f t="shared" si="41"/>
        <v>2769.11</v>
      </c>
      <c r="J551" s="20">
        <f t="shared" si="42"/>
        <v>3283.98</v>
      </c>
      <c r="K551" s="20">
        <f t="shared" si="43"/>
        <v>4427.1</v>
      </c>
    </row>
    <row r="552" spans="1:11" s="11" customFormat="1" ht="14.25" customHeight="1">
      <c r="A552" s="25" t="s">
        <v>1635</v>
      </c>
      <c r="B552" s="25">
        <v>15</v>
      </c>
      <c r="C552" s="25" t="s">
        <v>1681</v>
      </c>
      <c r="D552" s="25" t="s">
        <v>1682</v>
      </c>
      <c r="E552" s="25" t="s">
        <v>15</v>
      </c>
      <c r="F552" s="25" t="s">
        <v>1683</v>
      </c>
      <c r="G552" s="17">
        <f t="shared" si="44"/>
        <v>41.95</v>
      </c>
      <c r="H552" s="20">
        <f t="shared" si="40"/>
        <v>2457.93</v>
      </c>
      <c r="I552" s="20">
        <f t="shared" si="41"/>
        <v>2772.5099999999998</v>
      </c>
      <c r="J552" s="20">
        <f t="shared" si="42"/>
        <v>3287.38</v>
      </c>
      <c r="K552" s="20">
        <f t="shared" si="43"/>
        <v>4430.5</v>
      </c>
    </row>
    <row r="553" spans="1:11" s="11" customFormat="1" ht="14.25" customHeight="1">
      <c r="A553" s="25" t="s">
        <v>1635</v>
      </c>
      <c r="B553" s="25">
        <v>16</v>
      </c>
      <c r="C553" s="25" t="s">
        <v>1684</v>
      </c>
      <c r="D553" s="25" t="s">
        <v>1685</v>
      </c>
      <c r="E553" s="25" t="s">
        <v>15</v>
      </c>
      <c r="F553" s="25" t="s">
        <v>1686</v>
      </c>
      <c r="G553" s="17">
        <f t="shared" si="44"/>
        <v>44.75</v>
      </c>
      <c r="H553" s="20">
        <f t="shared" si="40"/>
        <v>2553.1099999999997</v>
      </c>
      <c r="I553" s="20">
        <f t="shared" si="41"/>
        <v>2867.6899999999996</v>
      </c>
      <c r="J553" s="20">
        <f t="shared" si="42"/>
        <v>3382.56</v>
      </c>
      <c r="K553" s="20">
        <f t="shared" si="43"/>
        <v>4525.68</v>
      </c>
    </row>
    <row r="554" spans="1:11" s="11" customFormat="1" ht="14.25" customHeight="1">
      <c r="A554" s="25" t="s">
        <v>1635</v>
      </c>
      <c r="B554" s="25">
        <v>17</v>
      </c>
      <c r="C554" s="25" t="s">
        <v>1687</v>
      </c>
      <c r="D554" s="25" t="s">
        <v>1688</v>
      </c>
      <c r="E554" s="25" t="s">
        <v>15</v>
      </c>
      <c r="F554" s="25" t="s">
        <v>1689</v>
      </c>
      <c r="G554" s="17">
        <f t="shared" si="44"/>
        <v>50.57</v>
      </c>
      <c r="H554" s="20">
        <f t="shared" si="40"/>
        <v>2750.94</v>
      </c>
      <c r="I554" s="20">
        <f t="shared" si="41"/>
        <v>3065.52</v>
      </c>
      <c r="J554" s="20">
        <f t="shared" si="42"/>
        <v>3580.3900000000003</v>
      </c>
      <c r="K554" s="20">
        <f t="shared" si="43"/>
        <v>4723.51</v>
      </c>
    </row>
    <row r="555" spans="1:11" s="11" customFormat="1" ht="14.25" customHeight="1">
      <c r="A555" s="25" t="s">
        <v>1635</v>
      </c>
      <c r="B555" s="25">
        <v>18</v>
      </c>
      <c r="C555" s="25" t="s">
        <v>1690</v>
      </c>
      <c r="D555" s="25" t="s">
        <v>15</v>
      </c>
      <c r="E555" s="25" t="s">
        <v>1691</v>
      </c>
      <c r="F555" s="25" t="s">
        <v>1692</v>
      </c>
      <c r="G555" s="17">
        <f t="shared" si="44"/>
        <v>51.39</v>
      </c>
      <c r="H555" s="20">
        <f t="shared" si="40"/>
        <v>2778.94</v>
      </c>
      <c r="I555" s="20">
        <f t="shared" si="41"/>
        <v>3093.52</v>
      </c>
      <c r="J555" s="20">
        <f t="shared" si="42"/>
        <v>3608.39</v>
      </c>
      <c r="K555" s="20">
        <f t="shared" si="43"/>
        <v>4751.51</v>
      </c>
    </row>
    <row r="556" spans="1:11" s="11" customFormat="1" ht="14.25" customHeight="1">
      <c r="A556" s="25" t="s">
        <v>1635</v>
      </c>
      <c r="B556" s="25">
        <v>19</v>
      </c>
      <c r="C556" s="25" t="s">
        <v>1693</v>
      </c>
      <c r="D556" s="25" t="s">
        <v>15</v>
      </c>
      <c r="E556" s="25" t="s">
        <v>1694</v>
      </c>
      <c r="F556" s="25" t="s">
        <v>1695</v>
      </c>
      <c r="G556" s="17">
        <f t="shared" si="44"/>
        <v>51.08</v>
      </c>
      <c r="H556" s="20">
        <f t="shared" si="40"/>
        <v>2768.27</v>
      </c>
      <c r="I556" s="20">
        <f t="shared" si="41"/>
        <v>3082.85</v>
      </c>
      <c r="J556" s="20">
        <f t="shared" si="42"/>
        <v>3597.7200000000003</v>
      </c>
      <c r="K556" s="20">
        <f t="shared" si="43"/>
        <v>4740.84</v>
      </c>
    </row>
    <row r="557" spans="1:11" s="11" customFormat="1" ht="14.25" customHeight="1">
      <c r="A557" s="25" t="s">
        <v>1635</v>
      </c>
      <c r="B557" s="25">
        <v>20</v>
      </c>
      <c r="C557" s="25" t="s">
        <v>1696</v>
      </c>
      <c r="D557" s="25" t="s">
        <v>15</v>
      </c>
      <c r="E557" s="25" t="s">
        <v>1697</v>
      </c>
      <c r="F557" s="25" t="s">
        <v>1698</v>
      </c>
      <c r="G557" s="17">
        <f t="shared" si="44"/>
        <v>50.46</v>
      </c>
      <c r="H557" s="20">
        <f t="shared" si="40"/>
        <v>2747.25</v>
      </c>
      <c r="I557" s="20">
        <f t="shared" si="41"/>
        <v>3061.83</v>
      </c>
      <c r="J557" s="20">
        <f t="shared" si="42"/>
        <v>3576.7</v>
      </c>
      <c r="K557" s="20">
        <f t="shared" si="43"/>
        <v>4719.82</v>
      </c>
    </row>
    <row r="558" spans="1:11" s="11" customFormat="1" ht="14.25" customHeight="1">
      <c r="A558" s="25" t="s">
        <v>1635</v>
      </c>
      <c r="B558" s="25">
        <v>21</v>
      </c>
      <c r="C558" s="25" t="s">
        <v>1699</v>
      </c>
      <c r="D558" s="25" t="s">
        <v>15</v>
      </c>
      <c r="E558" s="25" t="s">
        <v>1700</v>
      </c>
      <c r="F558" s="25" t="s">
        <v>1701</v>
      </c>
      <c r="G558" s="17">
        <f t="shared" si="44"/>
        <v>49.89</v>
      </c>
      <c r="H558" s="20">
        <f t="shared" si="40"/>
        <v>2727.91</v>
      </c>
      <c r="I558" s="20">
        <f t="shared" si="41"/>
        <v>3042.49</v>
      </c>
      <c r="J558" s="20">
        <f t="shared" si="42"/>
        <v>3557.36</v>
      </c>
      <c r="K558" s="20">
        <f t="shared" si="43"/>
        <v>4700.4800000000005</v>
      </c>
    </row>
    <row r="559" spans="1:11" s="11" customFormat="1" ht="14.25" customHeight="1">
      <c r="A559" s="25" t="s">
        <v>1635</v>
      </c>
      <c r="B559" s="25">
        <v>22</v>
      </c>
      <c r="C559" s="25" t="s">
        <v>1702</v>
      </c>
      <c r="D559" s="25" t="s">
        <v>15</v>
      </c>
      <c r="E559" s="25" t="s">
        <v>1703</v>
      </c>
      <c r="F559" s="25" t="s">
        <v>1704</v>
      </c>
      <c r="G559" s="17">
        <f t="shared" si="44"/>
        <v>46.02</v>
      </c>
      <c r="H559" s="20">
        <f t="shared" si="40"/>
        <v>2596.35</v>
      </c>
      <c r="I559" s="20">
        <f t="shared" si="41"/>
        <v>2910.93</v>
      </c>
      <c r="J559" s="20">
        <f t="shared" si="42"/>
        <v>3425.7999999999997</v>
      </c>
      <c r="K559" s="20">
        <f t="shared" si="43"/>
        <v>4568.92</v>
      </c>
    </row>
    <row r="560" spans="1:11" s="11" customFormat="1" ht="14.25" customHeight="1">
      <c r="A560" s="25" t="s">
        <v>1635</v>
      </c>
      <c r="B560" s="25">
        <v>23</v>
      </c>
      <c r="C560" s="25" t="s">
        <v>1705</v>
      </c>
      <c r="D560" s="25" t="s">
        <v>15</v>
      </c>
      <c r="E560" s="25" t="s">
        <v>1706</v>
      </c>
      <c r="F560" s="25" t="s">
        <v>1707</v>
      </c>
      <c r="G560" s="17">
        <f t="shared" si="44"/>
        <v>44.65</v>
      </c>
      <c r="H560" s="20">
        <f t="shared" si="40"/>
        <v>2549.67</v>
      </c>
      <c r="I560" s="20">
        <f t="shared" si="41"/>
        <v>2864.25</v>
      </c>
      <c r="J560" s="20">
        <f t="shared" si="42"/>
        <v>3379.1200000000003</v>
      </c>
      <c r="K560" s="20">
        <f t="shared" si="43"/>
        <v>4522.24</v>
      </c>
    </row>
    <row r="561" spans="1:11" s="11" customFormat="1" ht="14.25" customHeight="1">
      <c r="A561" s="25" t="s">
        <v>1708</v>
      </c>
      <c r="B561" s="25">
        <v>0</v>
      </c>
      <c r="C561" s="25" t="s">
        <v>1709</v>
      </c>
      <c r="D561" s="25" t="s">
        <v>15</v>
      </c>
      <c r="E561" s="25" t="s">
        <v>1710</v>
      </c>
      <c r="F561" s="25" t="s">
        <v>1711</v>
      </c>
      <c r="G561" s="17">
        <f t="shared" si="44"/>
        <v>31.66</v>
      </c>
      <c r="H561" s="20">
        <f t="shared" si="40"/>
        <v>2107.9399999999996</v>
      </c>
      <c r="I561" s="20">
        <f t="shared" si="41"/>
        <v>2422.5199999999995</v>
      </c>
      <c r="J561" s="20">
        <f t="shared" si="42"/>
        <v>2937.39</v>
      </c>
      <c r="K561" s="20">
        <f t="shared" si="43"/>
        <v>4080.5099999999998</v>
      </c>
    </row>
    <row r="562" spans="1:11" s="11" customFormat="1" ht="14.25" customHeight="1">
      <c r="A562" s="25" t="s">
        <v>1708</v>
      </c>
      <c r="B562" s="25">
        <v>1</v>
      </c>
      <c r="C562" s="25" t="s">
        <v>1712</v>
      </c>
      <c r="D562" s="25" t="s">
        <v>15</v>
      </c>
      <c r="E562" s="25" t="s">
        <v>1713</v>
      </c>
      <c r="F562" s="25" t="s">
        <v>1714</v>
      </c>
      <c r="G562" s="17">
        <f t="shared" si="44"/>
        <v>29.67</v>
      </c>
      <c r="H562" s="20">
        <f t="shared" si="40"/>
        <v>2040.45</v>
      </c>
      <c r="I562" s="20">
        <f t="shared" si="41"/>
        <v>2355.0299999999997</v>
      </c>
      <c r="J562" s="20">
        <f t="shared" si="42"/>
        <v>2869.9</v>
      </c>
      <c r="K562" s="20">
        <f t="shared" si="43"/>
        <v>4013.02</v>
      </c>
    </row>
    <row r="563" spans="1:11" s="11" customFormat="1" ht="14.25" customHeight="1">
      <c r="A563" s="25" t="s">
        <v>1708</v>
      </c>
      <c r="B563" s="25">
        <v>2</v>
      </c>
      <c r="C563" s="25" t="s">
        <v>1715</v>
      </c>
      <c r="D563" s="25" t="s">
        <v>15</v>
      </c>
      <c r="E563" s="25" t="s">
        <v>1716</v>
      </c>
      <c r="F563" s="25" t="s">
        <v>1717</v>
      </c>
      <c r="G563" s="17">
        <f t="shared" si="44"/>
        <v>26.96</v>
      </c>
      <c r="H563" s="20">
        <f t="shared" si="40"/>
        <v>1948.33</v>
      </c>
      <c r="I563" s="20">
        <f t="shared" si="41"/>
        <v>2262.91</v>
      </c>
      <c r="J563" s="20">
        <f t="shared" si="42"/>
        <v>2777.78</v>
      </c>
      <c r="K563" s="20">
        <f t="shared" si="43"/>
        <v>3920.9</v>
      </c>
    </row>
    <row r="564" spans="1:11" s="11" customFormat="1" ht="14.25" customHeight="1">
      <c r="A564" s="25" t="s">
        <v>1708</v>
      </c>
      <c r="B564" s="25">
        <v>3</v>
      </c>
      <c r="C564" s="25" t="s">
        <v>1718</v>
      </c>
      <c r="D564" s="25" t="s">
        <v>15</v>
      </c>
      <c r="E564" s="25" t="s">
        <v>1719</v>
      </c>
      <c r="F564" s="25" t="s">
        <v>1720</v>
      </c>
      <c r="G564" s="17">
        <f t="shared" si="44"/>
        <v>26.95</v>
      </c>
      <c r="H564" s="20">
        <f t="shared" si="40"/>
        <v>1947.72</v>
      </c>
      <c r="I564" s="20">
        <f t="shared" si="41"/>
        <v>2262.2999999999997</v>
      </c>
      <c r="J564" s="20">
        <f t="shared" si="42"/>
        <v>2777.17</v>
      </c>
      <c r="K564" s="20">
        <f t="shared" si="43"/>
        <v>3920.29</v>
      </c>
    </row>
    <row r="565" spans="1:11" s="11" customFormat="1" ht="14.25" customHeight="1">
      <c r="A565" s="25" t="s">
        <v>1708</v>
      </c>
      <c r="B565" s="25">
        <v>4</v>
      </c>
      <c r="C565" s="25" t="s">
        <v>1721</v>
      </c>
      <c r="D565" s="25" t="s">
        <v>15</v>
      </c>
      <c r="E565" s="25" t="s">
        <v>1722</v>
      </c>
      <c r="F565" s="25" t="s">
        <v>1723</v>
      </c>
      <c r="G565" s="17">
        <f t="shared" si="44"/>
        <v>28.78</v>
      </c>
      <c r="H565" s="20">
        <f t="shared" si="40"/>
        <v>2009.99</v>
      </c>
      <c r="I565" s="20">
        <f t="shared" si="41"/>
        <v>2324.57</v>
      </c>
      <c r="J565" s="20">
        <f t="shared" si="42"/>
        <v>2839.44</v>
      </c>
      <c r="K565" s="20">
        <f t="shared" si="43"/>
        <v>3982.56</v>
      </c>
    </row>
    <row r="566" spans="1:11" s="11" customFormat="1" ht="14.25" customHeight="1">
      <c r="A566" s="25" t="s">
        <v>1708</v>
      </c>
      <c r="B566" s="25">
        <v>5</v>
      </c>
      <c r="C566" s="25" t="s">
        <v>1724</v>
      </c>
      <c r="D566" s="25" t="s">
        <v>1725</v>
      </c>
      <c r="E566" s="25" t="s">
        <v>15</v>
      </c>
      <c r="F566" s="25" t="s">
        <v>1726</v>
      </c>
      <c r="G566" s="17">
        <f t="shared" si="44"/>
        <v>30.46</v>
      </c>
      <c r="H566" s="20">
        <f t="shared" si="40"/>
        <v>2067.07</v>
      </c>
      <c r="I566" s="20">
        <f t="shared" si="41"/>
        <v>2381.65</v>
      </c>
      <c r="J566" s="20">
        <f t="shared" si="42"/>
        <v>2896.52</v>
      </c>
      <c r="K566" s="20">
        <f t="shared" si="43"/>
        <v>4039.64</v>
      </c>
    </row>
    <row r="567" spans="1:11" s="11" customFormat="1" ht="14.25" customHeight="1">
      <c r="A567" s="25" t="s">
        <v>1708</v>
      </c>
      <c r="B567" s="25">
        <v>6</v>
      </c>
      <c r="C567" s="25" t="s">
        <v>1727</v>
      </c>
      <c r="D567" s="25" t="s">
        <v>1728</v>
      </c>
      <c r="E567" s="25" t="s">
        <v>15</v>
      </c>
      <c r="F567" s="25" t="s">
        <v>1729</v>
      </c>
      <c r="G567" s="17">
        <f t="shared" si="44"/>
        <v>34.83</v>
      </c>
      <c r="H567" s="20">
        <f t="shared" si="40"/>
        <v>2215.9399999999996</v>
      </c>
      <c r="I567" s="20">
        <f t="shared" si="41"/>
        <v>2530.5199999999995</v>
      </c>
      <c r="J567" s="20">
        <f t="shared" si="42"/>
        <v>3045.39</v>
      </c>
      <c r="K567" s="20">
        <f t="shared" si="43"/>
        <v>4188.51</v>
      </c>
    </row>
    <row r="568" spans="1:11" s="11" customFormat="1" ht="14.25" customHeight="1">
      <c r="A568" s="25" t="s">
        <v>1708</v>
      </c>
      <c r="B568" s="25">
        <v>7</v>
      </c>
      <c r="C568" s="25" t="s">
        <v>1730</v>
      </c>
      <c r="D568" s="25" t="s">
        <v>15</v>
      </c>
      <c r="E568" s="25" t="s">
        <v>1731</v>
      </c>
      <c r="F568" s="25" t="s">
        <v>1732</v>
      </c>
      <c r="G568" s="17">
        <f t="shared" si="44"/>
        <v>45.95</v>
      </c>
      <c r="H568" s="20">
        <f t="shared" si="40"/>
        <v>2593.96</v>
      </c>
      <c r="I568" s="20">
        <f t="shared" si="41"/>
        <v>2908.54</v>
      </c>
      <c r="J568" s="20">
        <f t="shared" si="42"/>
        <v>3423.41</v>
      </c>
      <c r="K568" s="20">
        <f t="shared" si="43"/>
        <v>4566.53</v>
      </c>
    </row>
    <row r="569" spans="1:11" s="11" customFormat="1" ht="14.25" customHeight="1">
      <c r="A569" s="25" t="s">
        <v>1708</v>
      </c>
      <c r="B569" s="25">
        <v>8</v>
      </c>
      <c r="C569" s="25" t="s">
        <v>1733</v>
      </c>
      <c r="D569" s="25" t="s">
        <v>1734</v>
      </c>
      <c r="E569" s="25" t="s">
        <v>15</v>
      </c>
      <c r="F569" s="25" t="s">
        <v>1735</v>
      </c>
      <c r="G569" s="17">
        <f t="shared" si="44"/>
        <v>47.7</v>
      </c>
      <c r="H569" s="20">
        <f t="shared" si="40"/>
        <v>2653.5099999999998</v>
      </c>
      <c r="I569" s="20">
        <f t="shared" si="41"/>
        <v>2968.0899999999997</v>
      </c>
      <c r="J569" s="20">
        <f t="shared" si="42"/>
        <v>3482.96</v>
      </c>
      <c r="K569" s="20">
        <f t="shared" si="43"/>
        <v>4626.08</v>
      </c>
    </row>
    <row r="570" spans="1:11" s="11" customFormat="1" ht="14.25" customHeight="1">
      <c r="A570" s="25" t="s">
        <v>1708</v>
      </c>
      <c r="B570" s="25">
        <v>9</v>
      </c>
      <c r="C570" s="25" t="s">
        <v>1736</v>
      </c>
      <c r="D570" s="25" t="s">
        <v>15</v>
      </c>
      <c r="E570" s="25" t="s">
        <v>1737</v>
      </c>
      <c r="F570" s="25" t="s">
        <v>1738</v>
      </c>
      <c r="G570" s="17">
        <f t="shared" si="44"/>
        <v>50.96</v>
      </c>
      <c r="H570" s="20">
        <f t="shared" si="40"/>
        <v>2764.2799999999997</v>
      </c>
      <c r="I570" s="20">
        <f t="shared" si="41"/>
        <v>3078.8599999999997</v>
      </c>
      <c r="J570" s="20">
        <f t="shared" si="42"/>
        <v>3593.73</v>
      </c>
      <c r="K570" s="20">
        <f t="shared" si="43"/>
        <v>4736.849999999999</v>
      </c>
    </row>
    <row r="571" spans="1:11" s="11" customFormat="1" ht="14.25" customHeight="1">
      <c r="A571" s="25" t="s">
        <v>1708</v>
      </c>
      <c r="B571" s="25">
        <v>10</v>
      </c>
      <c r="C571" s="25" t="s">
        <v>1739</v>
      </c>
      <c r="D571" s="25" t="s">
        <v>15</v>
      </c>
      <c r="E571" s="25" t="s">
        <v>31</v>
      </c>
      <c r="F571" s="25" t="s">
        <v>1740</v>
      </c>
      <c r="G571" s="17">
        <f t="shared" si="44"/>
        <v>51.43</v>
      </c>
      <c r="H571" s="20">
        <f t="shared" si="40"/>
        <v>2780.24</v>
      </c>
      <c r="I571" s="20">
        <f t="shared" si="41"/>
        <v>3094.8199999999997</v>
      </c>
      <c r="J571" s="20">
        <f t="shared" si="42"/>
        <v>3609.69</v>
      </c>
      <c r="K571" s="20">
        <f t="shared" si="43"/>
        <v>4752.81</v>
      </c>
    </row>
    <row r="572" spans="1:11" s="11" customFormat="1" ht="14.25" customHeight="1">
      <c r="A572" s="25" t="s">
        <v>1708</v>
      </c>
      <c r="B572" s="25">
        <v>11</v>
      </c>
      <c r="C572" s="25" t="s">
        <v>1741</v>
      </c>
      <c r="D572" s="25" t="s">
        <v>15</v>
      </c>
      <c r="E572" s="25" t="s">
        <v>1742</v>
      </c>
      <c r="F572" s="25" t="s">
        <v>1743</v>
      </c>
      <c r="G572" s="17">
        <f t="shared" si="44"/>
        <v>51.09</v>
      </c>
      <c r="H572" s="20">
        <f t="shared" si="40"/>
        <v>2768.6400000000003</v>
      </c>
      <c r="I572" s="20">
        <f t="shared" si="41"/>
        <v>3083.2200000000003</v>
      </c>
      <c r="J572" s="20">
        <f t="shared" si="42"/>
        <v>3598.09</v>
      </c>
      <c r="K572" s="20">
        <f t="shared" si="43"/>
        <v>4741.21</v>
      </c>
    </row>
    <row r="573" spans="1:11" s="11" customFormat="1" ht="14.25" customHeight="1">
      <c r="A573" s="25" t="s">
        <v>1708</v>
      </c>
      <c r="B573" s="25">
        <v>12</v>
      </c>
      <c r="C573" s="25" t="s">
        <v>1744</v>
      </c>
      <c r="D573" s="25" t="s">
        <v>1745</v>
      </c>
      <c r="E573" s="25" t="s">
        <v>15</v>
      </c>
      <c r="F573" s="25" t="s">
        <v>1746</v>
      </c>
      <c r="G573" s="17">
        <f t="shared" si="44"/>
        <v>50.94</v>
      </c>
      <c r="H573" s="20">
        <f t="shared" si="40"/>
        <v>2763.6200000000003</v>
      </c>
      <c r="I573" s="20">
        <f t="shared" si="41"/>
        <v>3078.2000000000003</v>
      </c>
      <c r="J573" s="20">
        <f t="shared" si="42"/>
        <v>3593.07</v>
      </c>
      <c r="K573" s="20">
        <f t="shared" si="43"/>
        <v>4736.19</v>
      </c>
    </row>
    <row r="574" spans="1:11" s="11" customFormat="1" ht="14.25" customHeight="1">
      <c r="A574" s="25" t="s">
        <v>1708</v>
      </c>
      <c r="B574" s="25">
        <v>13</v>
      </c>
      <c r="C574" s="25" t="s">
        <v>1747</v>
      </c>
      <c r="D574" s="25" t="s">
        <v>1748</v>
      </c>
      <c r="E574" s="25" t="s">
        <v>15</v>
      </c>
      <c r="F574" s="25" t="s">
        <v>1749</v>
      </c>
      <c r="G574" s="17">
        <f t="shared" si="44"/>
        <v>51.04</v>
      </c>
      <c r="H574" s="20">
        <f t="shared" si="40"/>
        <v>2767.02</v>
      </c>
      <c r="I574" s="20">
        <f t="shared" si="41"/>
        <v>3081.6</v>
      </c>
      <c r="J574" s="20">
        <f t="shared" si="42"/>
        <v>3596.4700000000003</v>
      </c>
      <c r="K574" s="20">
        <f t="shared" si="43"/>
        <v>4739.59</v>
      </c>
    </row>
    <row r="575" spans="1:11" s="11" customFormat="1" ht="14.25" customHeight="1">
      <c r="A575" s="25" t="s">
        <v>1708</v>
      </c>
      <c r="B575" s="25">
        <v>14</v>
      </c>
      <c r="C575" s="25" t="s">
        <v>1750</v>
      </c>
      <c r="D575" s="25" t="s">
        <v>1751</v>
      </c>
      <c r="E575" s="25" t="s">
        <v>15</v>
      </c>
      <c r="F575" s="25" t="s">
        <v>1752</v>
      </c>
      <c r="G575" s="17">
        <f t="shared" si="44"/>
        <v>50.94</v>
      </c>
      <c r="H575" s="20">
        <f t="shared" si="40"/>
        <v>2763.4900000000002</v>
      </c>
      <c r="I575" s="20">
        <f t="shared" si="41"/>
        <v>3078.07</v>
      </c>
      <c r="J575" s="20">
        <f t="shared" si="42"/>
        <v>3592.94</v>
      </c>
      <c r="K575" s="20">
        <f t="shared" si="43"/>
        <v>4736.0599999999995</v>
      </c>
    </row>
    <row r="576" spans="1:11" s="11" customFormat="1" ht="14.25" customHeight="1">
      <c r="A576" s="25" t="s">
        <v>1708</v>
      </c>
      <c r="B576" s="25">
        <v>15</v>
      </c>
      <c r="C576" s="25" t="s">
        <v>1753</v>
      </c>
      <c r="D576" s="25" t="s">
        <v>1754</v>
      </c>
      <c r="E576" s="25" t="s">
        <v>15</v>
      </c>
      <c r="F576" s="25" t="s">
        <v>1755</v>
      </c>
      <c r="G576" s="17">
        <f t="shared" si="44"/>
        <v>50.63</v>
      </c>
      <c r="H576" s="20">
        <f t="shared" si="40"/>
        <v>2753.21</v>
      </c>
      <c r="I576" s="20">
        <f t="shared" si="41"/>
        <v>3067.79</v>
      </c>
      <c r="J576" s="20">
        <f t="shared" si="42"/>
        <v>3582.66</v>
      </c>
      <c r="K576" s="20">
        <f t="shared" si="43"/>
        <v>4725.78</v>
      </c>
    </row>
    <row r="577" spans="1:11" s="11" customFormat="1" ht="14.25" customHeight="1">
      <c r="A577" s="25" t="s">
        <v>1708</v>
      </c>
      <c r="B577" s="25">
        <v>16</v>
      </c>
      <c r="C577" s="25" t="s">
        <v>1756</v>
      </c>
      <c r="D577" s="25" t="s">
        <v>1757</v>
      </c>
      <c r="E577" s="25" t="s">
        <v>15</v>
      </c>
      <c r="F577" s="25" t="s">
        <v>1758</v>
      </c>
      <c r="G577" s="17">
        <f t="shared" si="44"/>
        <v>50.9</v>
      </c>
      <c r="H577" s="20">
        <f t="shared" si="40"/>
        <v>2762.38</v>
      </c>
      <c r="I577" s="20">
        <f t="shared" si="41"/>
        <v>3076.96</v>
      </c>
      <c r="J577" s="20">
        <f t="shared" si="42"/>
        <v>3591.8300000000004</v>
      </c>
      <c r="K577" s="20">
        <f t="shared" si="43"/>
        <v>4734.95</v>
      </c>
    </row>
    <row r="578" spans="1:11" s="11" customFormat="1" ht="14.25" customHeight="1">
      <c r="A578" s="25" t="s">
        <v>1708</v>
      </c>
      <c r="B578" s="25">
        <v>17</v>
      </c>
      <c r="C578" s="25" t="s">
        <v>1759</v>
      </c>
      <c r="D578" s="25" t="s">
        <v>1760</v>
      </c>
      <c r="E578" s="25" t="s">
        <v>15</v>
      </c>
      <c r="F578" s="25" t="s">
        <v>1761</v>
      </c>
      <c r="G578" s="17">
        <f t="shared" si="44"/>
        <v>51.46</v>
      </c>
      <c r="H578" s="20">
        <f t="shared" si="40"/>
        <v>2781.3</v>
      </c>
      <c r="I578" s="20">
        <f t="shared" si="41"/>
        <v>3095.88</v>
      </c>
      <c r="J578" s="20">
        <f t="shared" si="42"/>
        <v>3610.75</v>
      </c>
      <c r="K578" s="20">
        <f t="shared" si="43"/>
        <v>4753.87</v>
      </c>
    </row>
    <row r="579" spans="1:11" s="11" customFormat="1" ht="14.25" customHeight="1">
      <c r="A579" s="25" t="s">
        <v>1708</v>
      </c>
      <c r="B579" s="25">
        <v>18</v>
      </c>
      <c r="C579" s="25" t="s">
        <v>1762</v>
      </c>
      <c r="D579" s="25" t="s">
        <v>1763</v>
      </c>
      <c r="E579" s="25" t="s">
        <v>15</v>
      </c>
      <c r="F579" s="25" t="s">
        <v>1764</v>
      </c>
      <c r="G579" s="17">
        <f t="shared" si="44"/>
        <v>51.34</v>
      </c>
      <c r="H579" s="20">
        <f t="shared" si="40"/>
        <v>2777.2300000000005</v>
      </c>
      <c r="I579" s="20">
        <f t="shared" si="41"/>
        <v>3091.8100000000004</v>
      </c>
      <c r="J579" s="20">
        <f t="shared" si="42"/>
        <v>3606.6800000000003</v>
      </c>
      <c r="K579" s="20">
        <f t="shared" si="43"/>
        <v>4749.8</v>
      </c>
    </row>
    <row r="580" spans="1:11" s="11" customFormat="1" ht="14.25" customHeight="1">
      <c r="A580" s="25" t="s">
        <v>1708</v>
      </c>
      <c r="B580" s="25">
        <v>19</v>
      </c>
      <c r="C580" s="25" t="s">
        <v>1765</v>
      </c>
      <c r="D580" s="25" t="s">
        <v>15</v>
      </c>
      <c r="E580" s="25" t="s">
        <v>1766</v>
      </c>
      <c r="F580" s="25" t="s">
        <v>1767</v>
      </c>
      <c r="G580" s="17">
        <f t="shared" si="44"/>
        <v>50.68</v>
      </c>
      <c r="H580" s="20">
        <f t="shared" si="40"/>
        <v>2754.62</v>
      </c>
      <c r="I580" s="20">
        <f t="shared" si="41"/>
        <v>3069.2</v>
      </c>
      <c r="J580" s="20">
        <f t="shared" si="42"/>
        <v>3584.07</v>
      </c>
      <c r="K580" s="20">
        <f t="shared" si="43"/>
        <v>4727.1900000000005</v>
      </c>
    </row>
    <row r="581" spans="1:11" s="11" customFormat="1" ht="14.25" customHeight="1">
      <c r="A581" s="25" t="s">
        <v>1708</v>
      </c>
      <c r="B581" s="25">
        <v>20</v>
      </c>
      <c r="C581" s="25" t="s">
        <v>114</v>
      </c>
      <c r="D581" s="25" t="s">
        <v>1768</v>
      </c>
      <c r="E581" s="25" t="s">
        <v>15</v>
      </c>
      <c r="F581" s="25" t="s">
        <v>116</v>
      </c>
      <c r="G581" s="17">
        <f t="shared" si="44"/>
        <v>50.21</v>
      </c>
      <c r="H581" s="20">
        <f t="shared" si="40"/>
        <v>2738.79</v>
      </c>
      <c r="I581" s="20">
        <f t="shared" si="41"/>
        <v>3053.37</v>
      </c>
      <c r="J581" s="20">
        <f t="shared" si="42"/>
        <v>3568.24</v>
      </c>
      <c r="K581" s="20">
        <f t="shared" si="43"/>
        <v>4711.36</v>
      </c>
    </row>
    <row r="582" spans="1:11" s="11" customFormat="1" ht="14.25" customHeight="1">
      <c r="A582" s="25" t="s">
        <v>1708</v>
      </c>
      <c r="B582" s="25">
        <v>21</v>
      </c>
      <c r="C582" s="25" t="s">
        <v>1769</v>
      </c>
      <c r="D582" s="25" t="s">
        <v>1770</v>
      </c>
      <c r="E582" s="25" t="s">
        <v>15</v>
      </c>
      <c r="F582" s="25" t="s">
        <v>1771</v>
      </c>
      <c r="G582" s="17">
        <f t="shared" si="44"/>
        <v>48.51</v>
      </c>
      <c r="H582" s="20">
        <f t="shared" si="40"/>
        <v>2681.13</v>
      </c>
      <c r="I582" s="20">
        <f t="shared" si="41"/>
        <v>2995.71</v>
      </c>
      <c r="J582" s="20">
        <f t="shared" si="42"/>
        <v>3510.5800000000004</v>
      </c>
      <c r="K582" s="20">
        <f t="shared" si="43"/>
        <v>4653.700000000001</v>
      </c>
    </row>
    <row r="583" spans="1:11" s="11" customFormat="1" ht="14.25" customHeight="1">
      <c r="A583" s="25" t="s">
        <v>1708</v>
      </c>
      <c r="B583" s="25">
        <v>22</v>
      </c>
      <c r="C583" s="25" t="s">
        <v>1772</v>
      </c>
      <c r="D583" s="25" t="s">
        <v>15</v>
      </c>
      <c r="E583" s="25" t="s">
        <v>1773</v>
      </c>
      <c r="F583" s="25" t="s">
        <v>1774</v>
      </c>
      <c r="G583" s="17">
        <f t="shared" si="44"/>
        <v>46.23</v>
      </c>
      <c r="H583" s="20">
        <f t="shared" si="40"/>
        <v>2603.47</v>
      </c>
      <c r="I583" s="20">
        <f t="shared" si="41"/>
        <v>2918.0499999999997</v>
      </c>
      <c r="J583" s="20">
        <f t="shared" si="42"/>
        <v>3432.92</v>
      </c>
      <c r="K583" s="20">
        <f t="shared" si="43"/>
        <v>4576.039999999999</v>
      </c>
    </row>
    <row r="584" spans="1:11" s="11" customFormat="1" ht="14.25" customHeight="1">
      <c r="A584" s="25" t="s">
        <v>1708</v>
      </c>
      <c r="B584" s="25">
        <v>23</v>
      </c>
      <c r="C584" s="25" t="s">
        <v>1775</v>
      </c>
      <c r="D584" s="25" t="s">
        <v>15</v>
      </c>
      <c r="E584" s="25" t="s">
        <v>1776</v>
      </c>
      <c r="F584" s="25" t="s">
        <v>1777</v>
      </c>
      <c r="G584" s="17">
        <f t="shared" si="44"/>
        <v>39.69</v>
      </c>
      <c r="H584" s="20">
        <f t="shared" si="40"/>
        <v>2380.92</v>
      </c>
      <c r="I584" s="20">
        <f t="shared" si="41"/>
        <v>2695.5</v>
      </c>
      <c r="J584" s="20">
        <f t="shared" si="42"/>
        <v>3210.3700000000003</v>
      </c>
      <c r="K584" s="20">
        <f t="shared" si="43"/>
        <v>4353.49</v>
      </c>
    </row>
    <row r="585" spans="1:11" s="11" customFormat="1" ht="14.25" customHeight="1">
      <c r="A585" s="25" t="s">
        <v>1778</v>
      </c>
      <c r="B585" s="25">
        <v>0</v>
      </c>
      <c r="C585" s="25" t="s">
        <v>1779</v>
      </c>
      <c r="D585" s="25" t="s">
        <v>1780</v>
      </c>
      <c r="E585" s="25" t="s">
        <v>15</v>
      </c>
      <c r="F585" s="25" t="s">
        <v>25</v>
      </c>
      <c r="G585" s="17">
        <f t="shared" si="44"/>
        <v>31.78</v>
      </c>
      <c r="H585" s="20">
        <f t="shared" si="40"/>
        <v>2112.26</v>
      </c>
      <c r="I585" s="20">
        <f t="shared" si="41"/>
        <v>2426.84</v>
      </c>
      <c r="J585" s="20">
        <f t="shared" si="42"/>
        <v>2941.7100000000005</v>
      </c>
      <c r="K585" s="20">
        <f t="shared" si="43"/>
        <v>4084.8300000000004</v>
      </c>
    </row>
    <row r="586" spans="1:11" s="11" customFormat="1" ht="14.25" customHeight="1">
      <c r="A586" s="25" t="s">
        <v>1778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30.53</v>
      </c>
      <c r="H586" s="20">
        <f aca="true" t="shared" si="45" ref="H586:H649">F586+$M$3+G586</f>
        <v>2069.53</v>
      </c>
      <c r="I586" s="20">
        <f aca="true" t="shared" si="46" ref="I586:I649">F586+$N$3+G586</f>
        <v>2384.11</v>
      </c>
      <c r="J586" s="20">
        <f aca="true" t="shared" si="47" ref="J586:J649">F586+$O$3+G586</f>
        <v>2898.98</v>
      </c>
      <c r="K586" s="20">
        <f aca="true" t="shared" si="48" ref="K586:K649">F586+$P$3+G586</f>
        <v>4042.1</v>
      </c>
    </row>
    <row r="587" spans="1:11" s="11" customFormat="1" ht="14.25" customHeight="1">
      <c r="A587" s="25" t="s">
        <v>1778</v>
      </c>
      <c r="B587" s="25">
        <v>2</v>
      </c>
      <c r="C587" s="25" t="s">
        <v>1784</v>
      </c>
      <c r="D587" s="25" t="s">
        <v>1785</v>
      </c>
      <c r="E587" s="25" t="s">
        <v>15</v>
      </c>
      <c r="F587" s="25" t="s">
        <v>1786</v>
      </c>
      <c r="G587" s="17">
        <f aca="true" t="shared" si="49" ref="G587:G650">ROUND((F587*0.0303),2)</f>
        <v>29.01</v>
      </c>
      <c r="H587" s="20">
        <f t="shared" si="45"/>
        <v>2017.97</v>
      </c>
      <c r="I587" s="20">
        <f t="shared" si="46"/>
        <v>2332.55</v>
      </c>
      <c r="J587" s="20">
        <f t="shared" si="47"/>
        <v>2847.42</v>
      </c>
      <c r="K587" s="20">
        <f t="shared" si="48"/>
        <v>3990.54</v>
      </c>
    </row>
    <row r="588" spans="1:11" s="11" customFormat="1" ht="14.25" customHeight="1">
      <c r="A588" s="25" t="s">
        <v>1778</v>
      </c>
      <c r="B588" s="25">
        <v>3</v>
      </c>
      <c r="C588" s="25" t="s">
        <v>1787</v>
      </c>
      <c r="D588" s="25" t="s">
        <v>58</v>
      </c>
      <c r="E588" s="25" t="s">
        <v>15</v>
      </c>
      <c r="F588" s="25" t="s">
        <v>1788</v>
      </c>
      <c r="G588" s="17">
        <f t="shared" si="49"/>
        <v>29.36</v>
      </c>
      <c r="H588" s="20">
        <f t="shared" si="45"/>
        <v>2029.9799999999998</v>
      </c>
      <c r="I588" s="20">
        <f t="shared" si="46"/>
        <v>2344.56</v>
      </c>
      <c r="J588" s="20">
        <f t="shared" si="47"/>
        <v>2859.4300000000003</v>
      </c>
      <c r="K588" s="20">
        <f t="shared" si="48"/>
        <v>4002.55</v>
      </c>
    </row>
    <row r="589" spans="1:11" s="11" customFormat="1" ht="14.25" customHeight="1">
      <c r="A589" s="25" t="s">
        <v>1778</v>
      </c>
      <c r="B589" s="25">
        <v>4</v>
      </c>
      <c r="C589" s="25" t="s">
        <v>1789</v>
      </c>
      <c r="D589" s="25" t="s">
        <v>1790</v>
      </c>
      <c r="E589" s="25" t="s">
        <v>15</v>
      </c>
      <c r="F589" s="25" t="s">
        <v>1791</v>
      </c>
      <c r="G589" s="17">
        <f t="shared" si="49"/>
        <v>30.28</v>
      </c>
      <c r="H589" s="20">
        <f t="shared" si="45"/>
        <v>2061.1400000000003</v>
      </c>
      <c r="I589" s="20">
        <f t="shared" si="46"/>
        <v>2375.7200000000003</v>
      </c>
      <c r="J589" s="20">
        <f t="shared" si="47"/>
        <v>2890.59</v>
      </c>
      <c r="K589" s="20">
        <f t="shared" si="48"/>
        <v>4033.71</v>
      </c>
    </row>
    <row r="590" spans="1:11" s="11" customFormat="1" ht="14.25" customHeight="1">
      <c r="A590" s="25" t="s">
        <v>1778</v>
      </c>
      <c r="B590" s="25">
        <v>5</v>
      </c>
      <c r="C590" s="25" t="s">
        <v>1792</v>
      </c>
      <c r="D590" s="25" t="s">
        <v>1793</v>
      </c>
      <c r="E590" s="25" t="s">
        <v>15</v>
      </c>
      <c r="F590" s="25" t="s">
        <v>1794</v>
      </c>
      <c r="G590" s="17">
        <f t="shared" si="49"/>
        <v>32.03</v>
      </c>
      <c r="H590" s="20">
        <f t="shared" si="45"/>
        <v>2120.76</v>
      </c>
      <c r="I590" s="20">
        <f t="shared" si="46"/>
        <v>2435.34</v>
      </c>
      <c r="J590" s="20">
        <f t="shared" si="47"/>
        <v>2950.2100000000005</v>
      </c>
      <c r="K590" s="20">
        <f t="shared" si="48"/>
        <v>4093.3300000000004</v>
      </c>
    </row>
    <row r="591" spans="1:11" s="11" customFormat="1" ht="14.25" customHeight="1">
      <c r="A591" s="25" t="s">
        <v>1778</v>
      </c>
      <c r="B591" s="25">
        <v>6</v>
      </c>
      <c r="C591" s="25" t="s">
        <v>1795</v>
      </c>
      <c r="D591" s="25" t="s">
        <v>1796</v>
      </c>
      <c r="E591" s="25" t="s">
        <v>15</v>
      </c>
      <c r="F591" s="25" t="s">
        <v>1797</v>
      </c>
      <c r="G591" s="17">
        <f t="shared" si="49"/>
        <v>34.38</v>
      </c>
      <c r="H591" s="20">
        <f t="shared" si="45"/>
        <v>2200.67</v>
      </c>
      <c r="I591" s="20">
        <f t="shared" si="46"/>
        <v>2515.25</v>
      </c>
      <c r="J591" s="20">
        <f t="shared" si="47"/>
        <v>3030.12</v>
      </c>
      <c r="K591" s="20">
        <f t="shared" si="48"/>
        <v>4173.24</v>
      </c>
    </row>
    <row r="592" spans="1:11" s="11" customFormat="1" ht="14.25" customHeight="1">
      <c r="A592" s="25" t="s">
        <v>1778</v>
      </c>
      <c r="B592" s="25">
        <v>7</v>
      </c>
      <c r="C592" s="25" t="s">
        <v>1798</v>
      </c>
      <c r="D592" s="25" t="s">
        <v>1799</v>
      </c>
      <c r="E592" s="25" t="s">
        <v>15</v>
      </c>
      <c r="F592" s="25" t="s">
        <v>1800</v>
      </c>
      <c r="G592" s="17">
        <f t="shared" si="49"/>
        <v>45.65</v>
      </c>
      <c r="H592" s="20">
        <f t="shared" si="45"/>
        <v>2583.85</v>
      </c>
      <c r="I592" s="20">
        <f t="shared" si="46"/>
        <v>2898.43</v>
      </c>
      <c r="J592" s="20">
        <f t="shared" si="47"/>
        <v>3413.3</v>
      </c>
      <c r="K592" s="20">
        <f t="shared" si="48"/>
        <v>4556.42</v>
      </c>
    </row>
    <row r="593" spans="1:11" s="11" customFormat="1" ht="14.25" customHeight="1">
      <c r="A593" s="25" t="s">
        <v>1778</v>
      </c>
      <c r="B593" s="25">
        <v>8</v>
      </c>
      <c r="C593" s="25" t="s">
        <v>1801</v>
      </c>
      <c r="D593" s="25" t="s">
        <v>1802</v>
      </c>
      <c r="E593" s="25" t="s">
        <v>15</v>
      </c>
      <c r="F593" s="25" t="s">
        <v>1803</v>
      </c>
      <c r="G593" s="17">
        <f t="shared" si="49"/>
        <v>48.25</v>
      </c>
      <c r="H593" s="20">
        <f t="shared" si="45"/>
        <v>2672.0699999999997</v>
      </c>
      <c r="I593" s="20">
        <f t="shared" si="46"/>
        <v>2986.6499999999996</v>
      </c>
      <c r="J593" s="20">
        <f t="shared" si="47"/>
        <v>3501.52</v>
      </c>
      <c r="K593" s="20">
        <f t="shared" si="48"/>
        <v>4644.639999999999</v>
      </c>
    </row>
    <row r="594" spans="1:11" s="11" customFormat="1" ht="14.25" customHeight="1">
      <c r="A594" s="25" t="s">
        <v>1778</v>
      </c>
      <c r="B594" s="25">
        <v>9</v>
      </c>
      <c r="C594" s="25" t="s">
        <v>1804</v>
      </c>
      <c r="D594" s="25" t="s">
        <v>1805</v>
      </c>
      <c r="E594" s="25" t="s">
        <v>15</v>
      </c>
      <c r="F594" s="25" t="s">
        <v>1806</v>
      </c>
      <c r="G594" s="17">
        <f t="shared" si="49"/>
        <v>50.16</v>
      </c>
      <c r="H594" s="20">
        <f t="shared" si="45"/>
        <v>2736.9799999999996</v>
      </c>
      <c r="I594" s="20">
        <f t="shared" si="46"/>
        <v>3051.5599999999995</v>
      </c>
      <c r="J594" s="20">
        <f t="shared" si="47"/>
        <v>3566.43</v>
      </c>
      <c r="K594" s="20">
        <f t="shared" si="48"/>
        <v>4709.549999999999</v>
      </c>
    </row>
    <row r="595" spans="1:11" s="11" customFormat="1" ht="14.25" customHeight="1">
      <c r="A595" s="25" t="s">
        <v>1778</v>
      </c>
      <c r="B595" s="25">
        <v>10</v>
      </c>
      <c r="C595" s="25" t="s">
        <v>1807</v>
      </c>
      <c r="D595" s="25" t="s">
        <v>1808</v>
      </c>
      <c r="E595" s="25" t="s">
        <v>15</v>
      </c>
      <c r="F595" s="25" t="s">
        <v>1809</v>
      </c>
      <c r="G595" s="17">
        <f t="shared" si="49"/>
        <v>50.26</v>
      </c>
      <c r="H595" s="20">
        <f t="shared" si="45"/>
        <v>2740.53</v>
      </c>
      <c r="I595" s="20">
        <f t="shared" si="46"/>
        <v>3055.11</v>
      </c>
      <c r="J595" s="20">
        <f t="shared" si="47"/>
        <v>3569.9800000000005</v>
      </c>
      <c r="K595" s="20">
        <f t="shared" si="48"/>
        <v>4713.1</v>
      </c>
    </row>
    <row r="596" spans="1:11" s="11" customFormat="1" ht="14.25" customHeight="1">
      <c r="A596" s="25" t="s">
        <v>1778</v>
      </c>
      <c r="B596" s="25">
        <v>11</v>
      </c>
      <c r="C596" s="25" t="s">
        <v>1810</v>
      </c>
      <c r="D596" s="25" t="s">
        <v>1811</v>
      </c>
      <c r="E596" s="25" t="s">
        <v>15</v>
      </c>
      <c r="F596" s="25" t="s">
        <v>1812</v>
      </c>
      <c r="G596" s="17">
        <f t="shared" si="49"/>
        <v>49.98</v>
      </c>
      <c r="H596" s="20">
        <f t="shared" si="45"/>
        <v>2730.8700000000003</v>
      </c>
      <c r="I596" s="20">
        <f t="shared" si="46"/>
        <v>3045.4500000000003</v>
      </c>
      <c r="J596" s="20">
        <f t="shared" si="47"/>
        <v>3560.32</v>
      </c>
      <c r="K596" s="20">
        <f t="shared" si="48"/>
        <v>4703.44</v>
      </c>
    </row>
    <row r="597" spans="1:11" s="11" customFormat="1" ht="14.25" customHeight="1">
      <c r="A597" s="25" t="s">
        <v>1778</v>
      </c>
      <c r="B597" s="25">
        <v>12</v>
      </c>
      <c r="C597" s="25" t="s">
        <v>1813</v>
      </c>
      <c r="D597" s="25" t="s">
        <v>1814</v>
      </c>
      <c r="E597" s="25" t="s">
        <v>15</v>
      </c>
      <c r="F597" s="25" t="s">
        <v>1815</v>
      </c>
      <c r="G597" s="17">
        <f t="shared" si="49"/>
        <v>48.86</v>
      </c>
      <c r="H597" s="20">
        <f t="shared" si="45"/>
        <v>2692.77</v>
      </c>
      <c r="I597" s="20">
        <f t="shared" si="46"/>
        <v>3007.35</v>
      </c>
      <c r="J597" s="20">
        <f t="shared" si="47"/>
        <v>3522.2200000000003</v>
      </c>
      <c r="K597" s="20">
        <f t="shared" si="48"/>
        <v>4665.339999999999</v>
      </c>
    </row>
    <row r="598" spans="1:11" s="11" customFormat="1" ht="14.25" customHeight="1">
      <c r="A598" s="25" t="s">
        <v>1778</v>
      </c>
      <c r="B598" s="25">
        <v>13</v>
      </c>
      <c r="C598" s="25" t="s">
        <v>1816</v>
      </c>
      <c r="D598" s="25" t="s">
        <v>1817</v>
      </c>
      <c r="E598" s="25" t="s">
        <v>15</v>
      </c>
      <c r="F598" s="25" t="s">
        <v>1818</v>
      </c>
      <c r="G598" s="17">
        <f t="shared" si="49"/>
        <v>49.3</v>
      </c>
      <c r="H598" s="20">
        <f t="shared" si="45"/>
        <v>2707.7300000000005</v>
      </c>
      <c r="I598" s="20">
        <f t="shared" si="46"/>
        <v>3022.3100000000004</v>
      </c>
      <c r="J598" s="20">
        <f t="shared" si="47"/>
        <v>3537.1800000000003</v>
      </c>
      <c r="K598" s="20">
        <f t="shared" si="48"/>
        <v>4680.3</v>
      </c>
    </row>
    <row r="599" spans="1:11" s="11" customFormat="1" ht="14.25" customHeight="1">
      <c r="A599" s="25" t="s">
        <v>1778</v>
      </c>
      <c r="B599" s="25">
        <v>14</v>
      </c>
      <c r="C599" s="25" t="s">
        <v>1819</v>
      </c>
      <c r="D599" s="25" t="s">
        <v>1820</v>
      </c>
      <c r="E599" s="25" t="s">
        <v>15</v>
      </c>
      <c r="F599" s="25" t="s">
        <v>1821</v>
      </c>
      <c r="G599" s="17">
        <f t="shared" si="49"/>
        <v>49.61</v>
      </c>
      <c r="H599" s="20">
        <f t="shared" si="45"/>
        <v>2718.51</v>
      </c>
      <c r="I599" s="20">
        <f t="shared" si="46"/>
        <v>3033.09</v>
      </c>
      <c r="J599" s="20">
        <f t="shared" si="47"/>
        <v>3547.9600000000005</v>
      </c>
      <c r="K599" s="20">
        <f t="shared" si="48"/>
        <v>4691.08</v>
      </c>
    </row>
    <row r="600" spans="1:11" s="11" customFormat="1" ht="14.25" customHeight="1">
      <c r="A600" s="25" t="s">
        <v>1778</v>
      </c>
      <c r="B600" s="25">
        <v>15</v>
      </c>
      <c r="C600" s="25" t="s">
        <v>1822</v>
      </c>
      <c r="D600" s="25" t="s">
        <v>1823</v>
      </c>
      <c r="E600" s="25" t="s">
        <v>15</v>
      </c>
      <c r="F600" s="25" t="s">
        <v>1824</v>
      </c>
      <c r="G600" s="17">
        <f t="shared" si="49"/>
        <v>48.57</v>
      </c>
      <c r="H600" s="20">
        <f t="shared" si="45"/>
        <v>2683.13</v>
      </c>
      <c r="I600" s="20">
        <f t="shared" si="46"/>
        <v>2997.71</v>
      </c>
      <c r="J600" s="20">
        <f t="shared" si="47"/>
        <v>3512.5800000000004</v>
      </c>
      <c r="K600" s="20">
        <f t="shared" si="48"/>
        <v>4655.7</v>
      </c>
    </row>
    <row r="601" spans="1:11" s="11" customFormat="1" ht="14.25" customHeight="1">
      <c r="A601" s="25" t="s">
        <v>1778</v>
      </c>
      <c r="B601" s="25">
        <v>16</v>
      </c>
      <c r="C601" s="25" t="s">
        <v>1825</v>
      </c>
      <c r="D601" s="25" t="s">
        <v>1826</v>
      </c>
      <c r="E601" s="25" t="s">
        <v>15</v>
      </c>
      <c r="F601" s="25" t="s">
        <v>1827</v>
      </c>
      <c r="G601" s="17">
        <f t="shared" si="49"/>
        <v>50.06</v>
      </c>
      <c r="H601" s="20">
        <f t="shared" si="45"/>
        <v>2733.8399999999997</v>
      </c>
      <c r="I601" s="20">
        <f t="shared" si="46"/>
        <v>3048.4199999999996</v>
      </c>
      <c r="J601" s="20">
        <f t="shared" si="47"/>
        <v>3563.29</v>
      </c>
      <c r="K601" s="20">
        <f t="shared" si="48"/>
        <v>4706.410000000001</v>
      </c>
    </row>
    <row r="602" spans="1:11" s="11" customFormat="1" ht="14.25" customHeight="1">
      <c r="A602" s="25" t="s">
        <v>1778</v>
      </c>
      <c r="B602" s="25">
        <v>17</v>
      </c>
      <c r="C602" s="25" t="s">
        <v>1828</v>
      </c>
      <c r="D602" s="25" t="s">
        <v>1829</v>
      </c>
      <c r="E602" s="25" t="s">
        <v>15</v>
      </c>
      <c r="F602" s="25" t="s">
        <v>1830</v>
      </c>
      <c r="G602" s="17">
        <f t="shared" si="49"/>
        <v>51.58</v>
      </c>
      <c r="H602" s="20">
        <f t="shared" si="45"/>
        <v>2785.48</v>
      </c>
      <c r="I602" s="20">
        <f t="shared" si="46"/>
        <v>3100.06</v>
      </c>
      <c r="J602" s="20">
        <f t="shared" si="47"/>
        <v>3614.9300000000003</v>
      </c>
      <c r="K602" s="20">
        <f t="shared" si="48"/>
        <v>4758.05</v>
      </c>
    </row>
    <row r="603" spans="1:11" s="11" customFormat="1" ht="14.25" customHeight="1">
      <c r="A603" s="25" t="s">
        <v>1778</v>
      </c>
      <c r="B603" s="25">
        <v>18</v>
      </c>
      <c r="C603" s="25" t="s">
        <v>1831</v>
      </c>
      <c r="D603" s="25" t="s">
        <v>1832</v>
      </c>
      <c r="E603" s="25" t="s">
        <v>15</v>
      </c>
      <c r="F603" s="25" t="s">
        <v>1833</v>
      </c>
      <c r="G603" s="17">
        <f t="shared" si="49"/>
        <v>51.68</v>
      </c>
      <c r="H603" s="20">
        <f t="shared" si="45"/>
        <v>2788.77</v>
      </c>
      <c r="I603" s="20">
        <f t="shared" si="46"/>
        <v>3103.35</v>
      </c>
      <c r="J603" s="20">
        <f t="shared" si="47"/>
        <v>3618.22</v>
      </c>
      <c r="K603" s="20">
        <f t="shared" si="48"/>
        <v>4761.34</v>
      </c>
    </row>
    <row r="604" spans="1:11" s="11" customFormat="1" ht="14.25" customHeight="1">
      <c r="A604" s="25" t="s">
        <v>1778</v>
      </c>
      <c r="B604" s="25">
        <v>19</v>
      </c>
      <c r="C604" s="25" t="s">
        <v>1834</v>
      </c>
      <c r="D604" s="25" t="s">
        <v>1835</v>
      </c>
      <c r="E604" s="25" t="s">
        <v>15</v>
      </c>
      <c r="F604" s="25" t="s">
        <v>1836</v>
      </c>
      <c r="G604" s="17">
        <f t="shared" si="49"/>
        <v>51.05</v>
      </c>
      <c r="H604" s="20">
        <f t="shared" si="45"/>
        <v>2767.42</v>
      </c>
      <c r="I604" s="20">
        <f t="shared" si="46"/>
        <v>3082</v>
      </c>
      <c r="J604" s="20">
        <f t="shared" si="47"/>
        <v>3596.8700000000003</v>
      </c>
      <c r="K604" s="20">
        <f t="shared" si="48"/>
        <v>4739.990000000001</v>
      </c>
    </row>
    <row r="605" spans="1:11" s="11" customFormat="1" ht="14.25" customHeight="1">
      <c r="A605" s="25" t="s">
        <v>1778</v>
      </c>
      <c r="B605" s="25">
        <v>20</v>
      </c>
      <c r="C605" s="25" t="s">
        <v>1837</v>
      </c>
      <c r="D605" s="25" t="s">
        <v>46</v>
      </c>
      <c r="E605" s="25" t="s">
        <v>1838</v>
      </c>
      <c r="F605" s="25" t="s">
        <v>1839</v>
      </c>
      <c r="G605" s="17">
        <f t="shared" si="49"/>
        <v>50.76</v>
      </c>
      <c r="H605" s="20">
        <f t="shared" si="45"/>
        <v>2757.6600000000003</v>
      </c>
      <c r="I605" s="20">
        <f t="shared" si="46"/>
        <v>3072.2400000000002</v>
      </c>
      <c r="J605" s="20">
        <f t="shared" si="47"/>
        <v>3587.1100000000006</v>
      </c>
      <c r="K605" s="20">
        <f t="shared" si="48"/>
        <v>4730.2300000000005</v>
      </c>
    </row>
    <row r="606" spans="1:11" s="11" customFormat="1" ht="14.25" customHeight="1">
      <c r="A606" s="25" t="s">
        <v>1778</v>
      </c>
      <c r="B606" s="25">
        <v>21</v>
      </c>
      <c r="C606" s="25" t="s">
        <v>1840</v>
      </c>
      <c r="D606" s="25" t="s">
        <v>1841</v>
      </c>
      <c r="E606" s="25" t="s">
        <v>15</v>
      </c>
      <c r="F606" s="25" t="s">
        <v>35</v>
      </c>
      <c r="G606" s="17">
        <f t="shared" si="49"/>
        <v>50.32</v>
      </c>
      <c r="H606" s="20">
        <f t="shared" si="45"/>
        <v>2742.68</v>
      </c>
      <c r="I606" s="20">
        <f t="shared" si="46"/>
        <v>3057.2599999999998</v>
      </c>
      <c r="J606" s="20">
        <f t="shared" si="47"/>
        <v>3572.13</v>
      </c>
      <c r="K606" s="20">
        <f t="shared" si="48"/>
        <v>4715.25</v>
      </c>
    </row>
    <row r="607" spans="1:11" s="11" customFormat="1" ht="14.25" customHeight="1">
      <c r="A607" s="25" t="s">
        <v>1778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49.24</v>
      </c>
      <c r="H607" s="20">
        <f t="shared" si="45"/>
        <v>2705.88</v>
      </c>
      <c r="I607" s="20">
        <f t="shared" si="46"/>
        <v>3020.46</v>
      </c>
      <c r="J607" s="20">
        <f t="shared" si="47"/>
        <v>3535.33</v>
      </c>
      <c r="K607" s="20">
        <f t="shared" si="48"/>
        <v>4678.45</v>
      </c>
    </row>
    <row r="608" spans="1:11" s="11" customFormat="1" ht="14.25" customHeight="1">
      <c r="A608" s="25" t="s">
        <v>1778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43.77</v>
      </c>
      <c r="H608" s="20">
        <f t="shared" si="45"/>
        <v>2519.7000000000003</v>
      </c>
      <c r="I608" s="20">
        <f t="shared" si="46"/>
        <v>2834.28</v>
      </c>
      <c r="J608" s="20">
        <f t="shared" si="47"/>
        <v>3349.15</v>
      </c>
      <c r="K608" s="20">
        <f t="shared" si="48"/>
        <v>4492.27</v>
      </c>
    </row>
    <row r="609" spans="1:11" s="11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39.47</v>
      </c>
      <c r="H609" s="20">
        <f t="shared" si="45"/>
        <v>2373.56</v>
      </c>
      <c r="I609" s="20">
        <f t="shared" si="46"/>
        <v>2688.14</v>
      </c>
      <c r="J609" s="20">
        <f t="shared" si="47"/>
        <v>3203.0099999999998</v>
      </c>
      <c r="K609" s="20">
        <f t="shared" si="48"/>
        <v>4346.13</v>
      </c>
    </row>
    <row r="610" spans="1:11" s="11" customFormat="1" ht="14.25" customHeight="1">
      <c r="A610" s="25" t="s">
        <v>1848</v>
      </c>
      <c r="B610" s="25">
        <v>1</v>
      </c>
      <c r="C610" s="25" t="s">
        <v>26</v>
      </c>
      <c r="D610" s="25" t="s">
        <v>15</v>
      </c>
      <c r="E610" s="25" t="s">
        <v>1852</v>
      </c>
      <c r="F610" s="25" t="s">
        <v>1853</v>
      </c>
      <c r="G610" s="17">
        <f t="shared" si="49"/>
        <v>31.23</v>
      </c>
      <c r="H610" s="20">
        <f t="shared" si="45"/>
        <v>2093.36</v>
      </c>
      <c r="I610" s="20">
        <f t="shared" si="46"/>
        <v>2407.94</v>
      </c>
      <c r="J610" s="20">
        <f t="shared" si="47"/>
        <v>2922.81</v>
      </c>
      <c r="K610" s="20">
        <f t="shared" si="48"/>
        <v>4065.93</v>
      </c>
    </row>
    <row r="611" spans="1:11" s="11" customFormat="1" ht="14.25" customHeight="1">
      <c r="A611" s="25" t="s">
        <v>1848</v>
      </c>
      <c r="B611" s="25">
        <v>2</v>
      </c>
      <c r="C611" s="25" t="s">
        <v>1854</v>
      </c>
      <c r="D611" s="25" t="s">
        <v>15</v>
      </c>
      <c r="E611" s="25" t="s">
        <v>1855</v>
      </c>
      <c r="F611" s="25" t="s">
        <v>1856</v>
      </c>
      <c r="G611" s="17">
        <f t="shared" si="49"/>
        <v>29.41</v>
      </c>
      <c r="H611" s="20">
        <f t="shared" si="45"/>
        <v>2031.5200000000002</v>
      </c>
      <c r="I611" s="20">
        <f t="shared" si="46"/>
        <v>2346.1</v>
      </c>
      <c r="J611" s="20">
        <f t="shared" si="47"/>
        <v>2860.97</v>
      </c>
      <c r="K611" s="20">
        <f t="shared" si="48"/>
        <v>4004.0899999999997</v>
      </c>
    </row>
    <row r="612" spans="1:11" s="11" customFormat="1" ht="14.25" customHeight="1">
      <c r="A612" s="25" t="s">
        <v>1848</v>
      </c>
      <c r="B612" s="25">
        <v>3</v>
      </c>
      <c r="C612" s="25" t="s">
        <v>1857</v>
      </c>
      <c r="D612" s="25" t="s">
        <v>15</v>
      </c>
      <c r="E612" s="25" t="s">
        <v>1858</v>
      </c>
      <c r="F612" s="25" t="s">
        <v>1859</v>
      </c>
      <c r="G612" s="17">
        <f t="shared" si="49"/>
        <v>30.17</v>
      </c>
      <c r="H612" s="20">
        <f t="shared" si="45"/>
        <v>2057.33</v>
      </c>
      <c r="I612" s="20">
        <f t="shared" si="46"/>
        <v>2371.91</v>
      </c>
      <c r="J612" s="20">
        <f t="shared" si="47"/>
        <v>2886.78</v>
      </c>
      <c r="K612" s="20">
        <f t="shared" si="48"/>
        <v>4029.9</v>
      </c>
    </row>
    <row r="613" spans="1:11" s="11" customFormat="1" ht="14.25" customHeight="1">
      <c r="A613" s="25" t="s">
        <v>1848</v>
      </c>
      <c r="B613" s="25">
        <v>4</v>
      </c>
      <c r="C613" s="25" t="s">
        <v>1860</v>
      </c>
      <c r="D613" s="25" t="s">
        <v>1861</v>
      </c>
      <c r="E613" s="25" t="s">
        <v>15</v>
      </c>
      <c r="F613" s="25" t="s">
        <v>1862</v>
      </c>
      <c r="G613" s="17">
        <f t="shared" si="49"/>
        <v>30.47</v>
      </c>
      <c r="H613" s="20">
        <f t="shared" si="45"/>
        <v>2067.62</v>
      </c>
      <c r="I613" s="20">
        <f t="shared" si="46"/>
        <v>2382.2</v>
      </c>
      <c r="J613" s="20">
        <f t="shared" si="47"/>
        <v>2897.0699999999997</v>
      </c>
      <c r="K613" s="20">
        <f t="shared" si="48"/>
        <v>4040.1899999999996</v>
      </c>
    </row>
    <row r="614" spans="1:11" s="11" customFormat="1" ht="14.25" customHeight="1">
      <c r="A614" s="25" t="s">
        <v>1848</v>
      </c>
      <c r="B614" s="25">
        <v>5</v>
      </c>
      <c r="C614" s="25" t="s">
        <v>1863</v>
      </c>
      <c r="D614" s="25" t="s">
        <v>1864</v>
      </c>
      <c r="E614" s="25" t="s">
        <v>15</v>
      </c>
      <c r="F614" s="25" t="s">
        <v>1865</v>
      </c>
      <c r="G614" s="17">
        <f t="shared" si="49"/>
        <v>33.49</v>
      </c>
      <c r="H614" s="20">
        <f t="shared" si="45"/>
        <v>2170.3199999999997</v>
      </c>
      <c r="I614" s="20">
        <f t="shared" si="46"/>
        <v>2484.8999999999996</v>
      </c>
      <c r="J614" s="20">
        <f t="shared" si="47"/>
        <v>2999.7699999999995</v>
      </c>
      <c r="K614" s="20">
        <f t="shared" si="48"/>
        <v>4142.889999999999</v>
      </c>
    </row>
    <row r="615" spans="1:11" s="11" customFormat="1" ht="14.25" customHeight="1">
      <c r="A615" s="25" t="s">
        <v>1848</v>
      </c>
      <c r="B615" s="25">
        <v>6</v>
      </c>
      <c r="C615" s="25" t="s">
        <v>1866</v>
      </c>
      <c r="D615" s="25" t="s">
        <v>1867</v>
      </c>
      <c r="E615" s="25" t="s">
        <v>15</v>
      </c>
      <c r="F615" s="25" t="s">
        <v>1868</v>
      </c>
      <c r="G615" s="17">
        <f t="shared" si="49"/>
        <v>41.6</v>
      </c>
      <c r="H615" s="20">
        <f t="shared" si="45"/>
        <v>2446.1</v>
      </c>
      <c r="I615" s="20">
        <f t="shared" si="46"/>
        <v>2760.68</v>
      </c>
      <c r="J615" s="20">
        <f t="shared" si="47"/>
        <v>3275.5499999999997</v>
      </c>
      <c r="K615" s="20">
        <f t="shared" si="48"/>
        <v>4418.67</v>
      </c>
    </row>
    <row r="616" spans="1:11" s="11" customFormat="1" ht="14.25" customHeight="1">
      <c r="A616" s="25" t="s">
        <v>1848</v>
      </c>
      <c r="B616" s="25">
        <v>7</v>
      </c>
      <c r="C616" s="25" t="s">
        <v>1869</v>
      </c>
      <c r="D616" s="25" t="s">
        <v>1870</v>
      </c>
      <c r="E616" s="25" t="s">
        <v>15</v>
      </c>
      <c r="F616" s="25" t="s">
        <v>1871</v>
      </c>
      <c r="G616" s="17">
        <f t="shared" si="49"/>
        <v>46.42</v>
      </c>
      <c r="H616" s="20">
        <f t="shared" si="45"/>
        <v>2610</v>
      </c>
      <c r="I616" s="20">
        <f t="shared" si="46"/>
        <v>2924.58</v>
      </c>
      <c r="J616" s="20">
        <f t="shared" si="47"/>
        <v>3439.45</v>
      </c>
      <c r="K616" s="20">
        <f t="shared" si="48"/>
        <v>4582.57</v>
      </c>
    </row>
    <row r="617" spans="1:11" s="11" customFormat="1" ht="14.25" customHeight="1">
      <c r="A617" s="25" t="s">
        <v>1848</v>
      </c>
      <c r="B617" s="25">
        <v>8</v>
      </c>
      <c r="C617" s="25" t="s">
        <v>1872</v>
      </c>
      <c r="D617" s="25" t="s">
        <v>1873</v>
      </c>
      <c r="E617" s="25" t="s">
        <v>15</v>
      </c>
      <c r="F617" s="25" t="s">
        <v>1874</v>
      </c>
      <c r="G617" s="17">
        <f t="shared" si="49"/>
        <v>49.29</v>
      </c>
      <c r="H617" s="20">
        <f t="shared" si="45"/>
        <v>2707.4300000000003</v>
      </c>
      <c r="I617" s="20">
        <f t="shared" si="46"/>
        <v>3022.01</v>
      </c>
      <c r="J617" s="20">
        <f t="shared" si="47"/>
        <v>3536.88</v>
      </c>
      <c r="K617" s="20">
        <f t="shared" si="48"/>
        <v>4680</v>
      </c>
    </row>
    <row r="618" spans="1:11" s="11" customFormat="1" ht="14.25" customHeight="1">
      <c r="A618" s="25" t="s">
        <v>1848</v>
      </c>
      <c r="B618" s="25">
        <v>9</v>
      </c>
      <c r="C618" s="25" t="s">
        <v>1875</v>
      </c>
      <c r="D618" s="25" t="s">
        <v>1876</v>
      </c>
      <c r="E618" s="25" t="s">
        <v>15</v>
      </c>
      <c r="F618" s="25" t="s">
        <v>1877</v>
      </c>
      <c r="G618" s="17">
        <f t="shared" si="49"/>
        <v>50.32</v>
      </c>
      <c r="H618" s="20">
        <f t="shared" si="45"/>
        <v>2742.56</v>
      </c>
      <c r="I618" s="20">
        <f t="shared" si="46"/>
        <v>3057.14</v>
      </c>
      <c r="J618" s="20">
        <f t="shared" si="47"/>
        <v>3572.01</v>
      </c>
      <c r="K618" s="20">
        <f t="shared" si="48"/>
        <v>4715.129999999999</v>
      </c>
    </row>
    <row r="619" spans="1:11" s="11" customFormat="1" ht="14.25" customHeight="1">
      <c r="A619" s="25" t="s">
        <v>1848</v>
      </c>
      <c r="B619" s="25">
        <v>10</v>
      </c>
      <c r="C619" s="25" t="s">
        <v>1878</v>
      </c>
      <c r="D619" s="25" t="s">
        <v>1879</v>
      </c>
      <c r="E619" s="25" t="s">
        <v>15</v>
      </c>
      <c r="F619" s="25" t="s">
        <v>1880</v>
      </c>
      <c r="G619" s="17">
        <f t="shared" si="49"/>
        <v>50.58</v>
      </c>
      <c r="H619" s="20">
        <f t="shared" si="45"/>
        <v>2751.33</v>
      </c>
      <c r="I619" s="20">
        <f t="shared" si="46"/>
        <v>3065.91</v>
      </c>
      <c r="J619" s="20">
        <f t="shared" si="47"/>
        <v>3580.7799999999997</v>
      </c>
      <c r="K619" s="20">
        <f t="shared" si="48"/>
        <v>4723.9</v>
      </c>
    </row>
    <row r="620" spans="1:11" s="11" customFormat="1" ht="14.25" customHeight="1">
      <c r="A620" s="25" t="s">
        <v>1848</v>
      </c>
      <c r="B620" s="25">
        <v>11</v>
      </c>
      <c r="C620" s="25" t="s">
        <v>1881</v>
      </c>
      <c r="D620" s="25" t="s">
        <v>1882</v>
      </c>
      <c r="E620" s="25" t="s">
        <v>15</v>
      </c>
      <c r="F620" s="25" t="s">
        <v>1883</v>
      </c>
      <c r="G620" s="17">
        <f t="shared" si="49"/>
        <v>50.26</v>
      </c>
      <c r="H620" s="20">
        <f t="shared" si="45"/>
        <v>2740.38</v>
      </c>
      <c r="I620" s="20">
        <f t="shared" si="46"/>
        <v>3054.96</v>
      </c>
      <c r="J620" s="20">
        <f t="shared" si="47"/>
        <v>3569.8300000000004</v>
      </c>
      <c r="K620" s="20">
        <f t="shared" si="48"/>
        <v>4712.950000000001</v>
      </c>
    </row>
    <row r="621" spans="1:11" s="11" customFormat="1" ht="14.25" customHeight="1">
      <c r="A621" s="25" t="s">
        <v>1848</v>
      </c>
      <c r="B621" s="25">
        <v>12</v>
      </c>
      <c r="C621" s="25" t="s">
        <v>1884</v>
      </c>
      <c r="D621" s="25" t="s">
        <v>1885</v>
      </c>
      <c r="E621" s="25" t="s">
        <v>15</v>
      </c>
      <c r="F621" s="25" t="s">
        <v>37</v>
      </c>
      <c r="G621" s="17">
        <f t="shared" si="49"/>
        <v>49.97</v>
      </c>
      <c r="H621" s="20">
        <f t="shared" si="45"/>
        <v>2730.47</v>
      </c>
      <c r="I621" s="20">
        <f t="shared" si="46"/>
        <v>3045.0499999999997</v>
      </c>
      <c r="J621" s="20">
        <f t="shared" si="47"/>
        <v>3559.9199999999996</v>
      </c>
      <c r="K621" s="20">
        <f t="shared" si="48"/>
        <v>4703.04</v>
      </c>
    </row>
    <row r="622" spans="1:11" s="11" customFormat="1" ht="14.25" customHeight="1">
      <c r="A622" s="25" t="s">
        <v>1848</v>
      </c>
      <c r="B622" s="25">
        <v>13</v>
      </c>
      <c r="C622" s="25" t="s">
        <v>1886</v>
      </c>
      <c r="D622" s="25" t="s">
        <v>43</v>
      </c>
      <c r="E622" s="25" t="s">
        <v>15</v>
      </c>
      <c r="F622" s="25" t="s">
        <v>1887</v>
      </c>
      <c r="G622" s="17">
        <f t="shared" si="49"/>
        <v>50.42</v>
      </c>
      <c r="H622" s="20">
        <f t="shared" si="45"/>
        <v>2745.9</v>
      </c>
      <c r="I622" s="20">
        <f t="shared" si="46"/>
        <v>3060.48</v>
      </c>
      <c r="J622" s="20">
        <f t="shared" si="47"/>
        <v>3575.3500000000004</v>
      </c>
      <c r="K622" s="20">
        <f t="shared" si="48"/>
        <v>4718.47</v>
      </c>
    </row>
    <row r="623" spans="1:11" s="11" customFormat="1" ht="14.25" customHeight="1">
      <c r="A623" s="25" t="s">
        <v>1848</v>
      </c>
      <c r="B623" s="25">
        <v>14</v>
      </c>
      <c r="C623" s="25" t="s">
        <v>1888</v>
      </c>
      <c r="D623" s="25" t="s">
        <v>1889</v>
      </c>
      <c r="E623" s="25" t="s">
        <v>15</v>
      </c>
      <c r="F623" s="25" t="s">
        <v>1890</v>
      </c>
      <c r="G623" s="17">
        <f t="shared" si="49"/>
        <v>50.31</v>
      </c>
      <c r="H623" s="20">
        <f t="shared" si="45"/>
        <v>2742.1699999999996</v>
      </c>
      <c r="I623" s="20">
        <f t="shared" si="46"/>
        <v>3056.7499999999995</v>
      </c>
      <c r="J623" s="20">
        <f t="shared" si="47"/>
        <v>3571.62</v>
      </c>
      <c r="K623" s="20">
        <f t="shared" si="48"/>
        <v>4714.740000000001</v>
      </c>
    </row>
    <row r="624" spans="1:11" s="11" customFormat="1" ht="14.25" customHeight="1">
      <c r="A624" s="25" t="s">
        <v>1848</v>
      </c>
      <c r="B624" s="25">
        <v>15</v>
      </c>
      <c r="C624" s="25" t="s">
        <v>1891</v>
      </c>
      <c r="D624" s="25" t="s">
        <v>1892</v>
      </c>
      <c r="E624" s="25" t="s">
        <v>15</v>
      </c>
      <c r="F624" s="25" t="s">
        <v>1893</v>
      </c>
      <c r="G624" s="17">
        <f t="shared" si="49"/>
        <v>49.63</v>
      </c>
      <c r="H624" s="20">
        <f t="shared" si="45"/>
        <v>2719.21</v>
      </c>
      <c r="I624" s="20">
        <f t="shared" si="46"/>
        <v>3033.79</v>
      </c>
      <c r="J624" s="20">
        <f t="shared" si="47"/>
        <v>3548.66</v>
      </c>
      <c r="K624" s="20">
        <f t="shared" si="48"/>
        <v>4691.78</v>
      </c>
    </row>
    <row r="625" spans="1:11" s="11" customFormat="1" ht="14.25" customHeight="1">
      <c r="A625" s="25" t="s">
        <v>1848</v>
      </c>
      <c r="B625" s="25">
        <v>16</v>
      </c>
      <c r="C625" s="25" t="s">
        <v>1894</v>
      </c>
      <c r="D625" s="25" t="s">
        <v>1895</v>
      </c>
      <c r="E625" s="25" t="s">
        <v>15</v>
      </c>
      <c r="F625" s="25" t="s">
        <v>1896</v>
      </c>
      <c r="G625" s="17">
        <f t="shared" si="49"/>
        <v>49.97</v>
      </c>
      <c r="H625" s="20">
        <f t="shared" si="45"/>
        <v>2730.5399999999995</v>
      </c>
      <c r="I625" s="20">
        <f t="shared" si="46"/>
        <v>3045.1199999999994</v>
      </c>
      <c r="J625" s="20">
        <f t="shared" si="47"/>
        <v>3559.99</v>
      </c>
      <c r="K625" s="20">
        <f t="shared" si="48"/>
        <v>4703.11</v>
      </c>
    </row>
    <row r="626" spans="1:11" s="11" customFormat="1" ht="14.25" customHeight="1">
      <c r="A626" s="25" t="s">
        <v>1848</v>
      </c>
      <c r="B626" s="25">
        <v>17</v>
      </c>
      <c r="C626" s="25" t="s">
        <v>1897</v>
      </c>
      <c r="D626" s="25" t="s">
        <v>1898</v>
      </c>
      <c r="E626" s="25" t="s">
        <v>15</v>
      </c>
      <c r="F626" s="25" t="s">
        <v>1899</v>
      </c>
      <c r="G626" s="17">
        <f t="shared" si="49"/>
        <v>51.13</v>
      </c>
      <c r="H626" s="20">
        <f t="shared" si="45"/>
        <v>2770.05</v>
      </c>
      <c r="I626" s="20">
        <f t="shared" si="46"/>
        <v>3084.63</v>
      </c>
      <c r="J626" s="20">
        <f t="shared" si="47"/>
        <v>3599.5</v>
      </c>
      <c r="K626" s="20">
        <f t="shared" si="48"/>
        <v>4742.62</v>
      </c>
    </row>
    <row r="627" spans="1:11" s="11" customFormat="1" ht="14.25" customHeight="1">
      <c r="A627" s="25" t="s">
        <v>1848</v>
      </c>
      <c r="B627" s="25">
        <v>18</v>
      </c>
      <c r="C627" s="25" t="s">
        <v>1900</v>
      </c>
      <c r="D627" s="25" t="s">
        <v>1901</v>
      </c>
      <c r="E627" s="25" t="s">
        <v>15</v>
      </c>
      <c r="F627" s="25" t="s">
        <v>1902</v>
      </c>
      <c r="G627" s="17">
        <f t="shared" si="49"/>
        <v>51.34</v>
      </c>
      <c r="H627" s="20">
        <f t="shared" si="45"/>
        <v>2777.33</v>
      </c>
      <c r="I627" s="20">
        <f t="shared" si="46"/>
        <v>3091.91</v>
      </c>
      <c r="J627" s="20">
        <f t="shared" si="47"/>
        <v>3606.78</v>
      </c>
      <c r="K627" s="20">
        <f t="shared" si="48"/>
        <v>4749.9</v>
      </c>
    </row>
    <row r="628" spans="1:11" s="11" customFormat="1" ht="14.25" customHeight="1">
      <c r="A628" s="25" t="s">
        <v>1848</v>
      </c>
      <c r="B628" s="25">
        <v>19</v>
      </c>
      <c r="C628" s="25" t="s">
        <v>1123</v>
      </c>
      <c r="D628" s="25" t="s">
        <v>1903</v>
      </c>
      <c r="E628" s="25" t="s">
        <v>15</v>
      </c>
      <c r="F628" s="25" t="s">
        <v>1904</v>
      </c>
      <c r="G628" s="17">
        <f t="shared" si="49"/>
        <v>50.85</v>
      </c>
      <c r="H628" s="20">
        <f t="shared" si="45"/>
        <v>2760.4199999999996</v>
      </c>
      <c r="I628" s="20">
        <f t="shared" si="46"/>
        <v>3074.9999999999995</v>
      </c>
      <c r="J628" s="20">
        <f t="shared" si="47"/>
        <v>3589.87</v>
      </c>
      <c r="K628" s="20">
        <f t="shared" si="48"/>
        <v>4732.99</v>
      </c>
    </row>
    <row r="629" spans="1:11" s="11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50.78</v>
      </c>
      <c r="H629" s="20">
        <f t="shared" si="45"/>
        <v>2758.31</v>
      </c>
      <c r="I629" s="20">
        <f t="shared" si="46"/>
        <v>3072.89</v>
      </c>
      <c r="J629" s="20">
        <f t="shared" si="47"/>
        <v>3587.76</v>
      </c>
      <c r="K629" s="20">
        <f t="shared" si="48"/>
        <v>4730.88</v>
      </c>
    </row>
    <row r="630" spans="1:11" s="11" customFormat="1" ht="14.25" customHeight="1">
      <c r="A630" s="25" t="s">
        <v>1848</v>
      </c>
      <c r="B630" s="25">
        <v>21</v>
      </c>
      <c r="C630" s="25" t="s">
        <v>1908</v>
      </c>
      <c r="D630" s="25" t="s">
        <v>15</v>
      </c>
      <c r="E630" s="25" t="s">
        <v>1909</v>
      </c>
      <c r="F630" s="25" t="s">
        <v>1910</v>
      </c>
      <c r="G630" s="17">
        <f t="shared" si="49"/>
        <v>50.35</v>
      </c>
      <c r="H630" s="20">
        <f t="shared" si="45"/>
        <v>2743.5</v>
      </c>
      <c r="I630" s="20">
        <f t="shared" si="46"/>
        <v>3058.08</v>
      </c>
      <c r="J630" s="20">
        <f t="shared" si="47"/>
        <v>3572.9500000000003</v>
      </c>
      <c r="K630" s="20">
        <f t="shared" si="48"/>
        <v>4716.070000000001</v>
      </c>
    </row>
    <row r="631" spans="1:11" s="11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49</v>
      </c>
      <c r="H631" s="20">
        <f t="shared" si="45"/>
        <v>2697.73</v>
      </c>
      <c r="I631" s="20">
        <f t="shared" si="46"/>
        <v>3012.31</v>
      </c>
      <c r="J631" s="20">
        <f t="shared" si="47"/>
        <v>3527.1800000000003</v>
      </c>
      <c r="K631" s="20">
        <f t="shared" si="48"/>
        <v>4670.3</v>
      </c>
    </row>
    <row r="632" spans="1:11" s="11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44.56</v>
      </c>
      <c r="H632" s="20">
        <f t="shared" si="45"/>
        <v>2546.7000000000003</v>
      </c>
      <c r="I632" s="20">
        <f t="shared" si="46"/>
        <v>2861.28</v>
      </c>
      <c r="J632" s="20">
        <f t="shared" si="47"/>
        <v>3376.15</v>
      </c>
      <c r="K632" s="20">
        <f t="shared" si="48"/>
        <v>4519.27</v>
      </c>
    </row>
    <row r="633" spans="1:11" s="11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38.91</v>
      </c>
      <c r="H633" s="20">
        <f t="shared" si="45"/>
        <v>2354.64</v>
      </c>
      <c r="I633" s="20">
        <f t="shared" si="46"/>
        <v>2669.22</v>
      </c>
      <c r="J633" s="20">
        <f t="shared" si="47"/>
        <v>3184.09</v>
      </c>
      <c r="K633" s="20">
        <f t="shared" si="48"/>
        <v>4327.21</v>
      </c>
    </row>
    <row r="634" spans="1:11" s="11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30.92</v>
      </c>
      <c r="H634" s="20">
        <f t="shared" si="45"/>
        <v>2082.83</v>
      </c>
      <c r="I634" s="20">
        <f t="shared" si="46"/>
        <v>2397.41</v>
      </c>
      <c r="J634" s="20">
        <f t="shared" si="47"/>
        <v>2912.28</v>
      </c>
      <c r="K634" s="20">
        <f t="shared" si="48"/>
        <v>4055.4</v>
      </c>
    </row>
    <row r="635" spans="1:11" s="11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30.7</v>
      </c>
      <c r="H635" s="20">
        <f t="shared" si="45"/>
        <v>2075.31</v>
      </c>
      <c r="I635" s="20">
        <f t="shared" si="46"/>
        <v>2389.89</v>
      </c>
      <c r="J635" s="20">
        <f t="shared" si="47"/>
        <v>2904.7599999999998</v>
      </c>
      <c r="K635" s="20">
        <f t="shared" si="48"/>
        <v>4047.8799999999997</v>
      </c>
    </row>
    <row r="636" spans="1:11" s="11" customFormat="1" ht="14.25" customHeight="1">
      <c r="A636" s="25" t="s">
        <v>1917</v>
      </c>
      <c r="B636" s="25">
        <v>3</v>
      </c>
      <c r="C636" s="25" t="s">
        <v>1927</v>
      </c>
      <c r="D636" s="25" t="s">
        <v>1928</v>
      </c>
      <c r="E636" s="25" t="s">
        <v>15</v>
      </c>
      <c r="F636" s="25" t="s">
        <v>1929</v>
      </c>
      <c r="G636" s="17">
        <f t="shared" si="49"/>
        <v>29.84</v>
      </c>
      <c r="H636" s="20">
        <f t="shared" si="45"/>
        <v>2046.24</v>
      </c>
      <c r="I636" s="20">
        <f t="shared" si="46"/>
        <v>2360.82</v>
      </c>
      <c r="J636" s="20">
        <f t="shared" si="47"/>
        <v>2875.69</v>
      </c>
      <c r="K636" s="20">
        <f t="shared" si="48"/>
        <v>4018.81</v>
      </c>
    </row>
    <row r="637" spans="1:11" s="11" customFormat="1" ht="14.25" customHeight="1">
      <c r="A637" s="25" t="s">
        <v>1917</v>
      </c>
      <c r="B637" s="25">
        <v>4</v>
      </c>
      <c r="C637" s="25" t="s">
        <v>1930</v>
      </c>
      <c r="D637" s="25" t="s">
        <v>44</v>
      </c>
      <c r="E637" s="25" t="s">
        <v>15</v>
      </c>
      <c r="F637" s="25" t="s">
        <v>1931</v>
      </c>
      <c r="G637" s="17">
        <f t="shared" si="49"/>
        <v>32.06</v>
      </c>
      <c r="H637" s="20">
        <f t="shared" si="45"/>
        <v>2121.48</v>
      </c>
      <c r="I637" s="20">
        <f t="shared" si="46"/>
        <v>2436.06</v>
      </c>
      <c r="J637" s="20">
        <f t="shared" si="47"/>
        <v>2950.93</v>
      </c>
      <c r="K637" s="20">
        <f t="shared" si="48"/>
        <v>4094.0499999999997</v>
      </c>
    </row>
    <row r="638" spans="1:11" s="11" customFormat="1" ht="14.25" customHeight="1">
      <c r="A638" s="25" t="s">
        <v>1917</v>
      </c>
      <c r="B638" s="25">
        <v>5</v>
      </c>
      <c r="C638" s="25" t="s">
        <v>1932</v>
      </c>
      <c r="D638" s="25" t="s">
        <v>1933</v>
      </c>
      <c r="E638" s="25" t="s">
        <v>15</v>
      </c>
      <c r="F638" s="25" t="s">
        <v>1934</v>
      </c>
      <c r="G638" s="17">
        <f t="shared" si="49"/>
        <v>33.34</v>
      </c>
      <c r="H638" s="20">
        <f t="shared" si="45"/>
        <v>2165.26</v>
      </c>
      <c r="I638" s="20">
        <f t="shared" si="46"/>
        <v>2479.84</v>
      </c>
      <c r="J638" s="20">
        <f t="shared" si="47"/>
        <v>2994.71</v>
      </c>
      <c r="K638" s="20">
        <f t="shared" si="48"/>
        <v>4137.83</v>
      </c>
    </row>
    <row r="639" spans="1:11" s="11" customFormat="1" ht="14.25" customHeight="1">
      <c r="A639" s="25" t="s">
        <v>1917</v>
      </c>
      <c r="B639" s="25">
        <v>6</v>
      </c>
      <c r="C639" s="25" t="s">
        <v>1935</v>
      </c>
      <c r="D639" s="25" t="s">
        <v>1936</v>
      </c>
      <c r="E639" s="25" t="s">
        <v>15</v>
      </c>
      <c r="F639" s="25" t="s">
        <v>1937</v>
      </c>
      <c r="G639" s="17">
        <f t="shared" si="49"/>
        <v>44.63</v>
      </c>
      <c r="H639" s="20">
        <f t="shared" si="45"/>
        <v>2549.13</v>
      </c>
      <c r="I639" s="20">
        <f t="shared" si="46"/>
        <v>2863.71</v>
      </c>
      <c r="J639" s="20">
        <f t="shared" si="47"/>
        <v>3378.58</v>
      </c>
      <c r="K639" s="20">
        <f t="shared" si="48"/>
        <v>4521.7</v>
      </c>
    </row>
    <row r="640" spans="1:11" s="11" customFormat="1" ht="14.25" customHeight="1">
      <c r="A640" s="25" t="s">
        <v>1917</v>
      </c>
      <c r="B640" s="25">
        <v>7</v>
      </c>
      <c r="C640" s="25" t="s">
        <v>1938</v>
      </c>
      <c r="D640" s="25" t="s">
        <v>1939</v>
      </c>
      <c r="E640" s="25" t="s">
        <v>15</v>
      </c>
      <c r="F640" s="25" t="s">
        <v>1940</v>
      </c>
      <c r="G640" s="17">
        <f t="shared" si="49"/>
        <v>46.49</v>
      </c>
      <c r="H640" s="20">
        <f t="shared" si="45"/>
        <v>2612.43</v>
      </c>
      <c r="I640" s="20">
        <f t="shared" si="46"/>
        <v>2927.0099999999998</v>
      </c>
      <c r="J640" s="20">
        <f t="shared" si="47"/>
        <v>3441.88</v>
      </c>
      <c r="K640" s="20">
        <f t="shared" si="48"/>
        <v>4585</v>
      </c>
    </row>
    <row r="641" spans="1:11" s="11" customFormat="1" ht="14.25" customHeight="1">
      <c r="A641" s="25" t="s">
        <v>1917</v>
      </c>
      <c r="B641" s="25">
        <v>8</v>
      </c>
      <c r="C641" s="25" t="s">
        <v>1941</v>
      </c>
      <c r="D641" s="25" t="s">
        <v>1942</v>
      </c>
      <c r="E641" s="25" t="s">
        <v>15</v>
      </c>
      <c r="F641" s="25" t="s">
        <v>1943</v>
      </c>
      <c r="G641" s="17">
        <f t="shared" si="49"/>
        <v>50.02</v>
      </c>
      <c r="H641" s="20">
        <f t="shared" si="45"/>
        <v>2732.32</v>
      </c>
      <c r="I641" s="20">
        <f t="shared" si="46"/>
        <v>3046.9</v>
      </c>
      <c r="J641" s="20">
        <f t="shared" si="47"/>
        <v>3561.77</v>
      </c>
      <c r="K641" s="20">
        <f t="shared" si="48"/>
        <v>4704.89</v>
      </c>
    </row>
    <row r="642" spans="1:11" s="11" customFormat="1" ht="14.25" customHeight="1">
      <c r="A642" s="25" t="s">
        <v>1917</v>
      </c>
      <c r="B642" s="25">
        <v>9</v>
      </c>
      <c r="C642" s="25" t="s">
        <v>1944</v>
      </c>
      <c r="D642" s="25" t="s">
        <v>1945</v>
      </c>
      <c r="E642" s="25" t="s">
        <v>15</v>
      </c>
      <c r="F642" s="25" t="s">
        <v>1946</v>
      </c>
      <c r="G642" s="17">
        <f t="shared" si="49"/>
        <v>51.03</v>
      </c>
      <c r="H642" s="20">
        <f t="shared" si="45"/>
        <v>2766.78</v>
      </c>
      <c r="I642" s="20">
        <f t="shared" si="46"/>
        <v>3081.36</v>
      </c>
      <c r="J642" s="20">
        <f t="shared" si="47"/>
        <v>3596.23</v>
      </c>
      <c r="K642" s="20">
        <f t="shared" si="48"/>
        <v>4739.349999999999</v>
      </c>
    </row>
    <row r="643" spans="1:11" s="11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51.26</v>
      </c>
      <c r="H643" s="20">
        <f t="shared" si="45"/>
        <v>2774.6400000000003</v>
      </c>
      <c r="I643" s="20">
        <f t="shared" si="46"/>
        <v>3089.2200000000003</v>
      </c>
      <c r="J643" s="20">
        <f t="shared" si="47"/>
        <v>3604.09</v>
      </c>
      <c r="K643" s="20">
        <f t="shared" si="48"/>
        <v>4747.21</v>
      </c>
    </row>
    <row r="644" spans="1:11" s="11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51.17</v>
      </c>
      <c r="H644" s="20">
        <f t="shared" si="45"/>
        <v>2771.5600000000004</v>
      </c>
      <c r="I644" s="20">
        <f t="shared" si="46"/>
        <v>3086.1400000000003</v>
      </c>
      <c r="J644" s="20">
        <f t="shared" si="47"/>
        <v>3601.01</v>
      </c>
      <c r="K644" s="20">
        <f t="shared" si="48"/>
        <v>4744.13</v>
      </c>
    </row>
    <row r="645" spans="1:11" s="11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51.06</v>
      </c>
      <c r="H645" s="20">
        <f t="shared" si="45"/>
        <v>2767.69</v>
      </c>
      <c r="I645" s="20">
        <f t="shared" si="46"/>
        <v>3082.27</v>
      </c>
      <c r="J645" s="20">
        <f t="shared" si="47"/>
        <v>3597.14</v>
      </c>
      <c r="K645" s="20">
        <f t="shared" si="48"/>
        <v>4740.26</v>
      </c>
    </row>
    <row r="646" spans="1:11" s="11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51.08</v>
      </c>
      <c r="H646" s="20">
        <f t="shared" si="45"/>
        <v>2768.29</v>
      </c>
      <c r="I646" s="20">
        <f t="shared" si="46"/>
        <v>3082.87</v>
      </c>
      <c r="J646" s="20">
        <f t="shared" si="47"/>
        <v>3597.74</v>
      </c>
      <c r="K646" s="20">
        <f t="shared" si="48"/>
        <v>4740.86</v>
      </c>
    </row>
    <row r="647" spans="1:11" s="11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50.9</v>
      </c>
      <c r="H647" s="20">
        <f t="shared" si="45"/>
        <v>2762.2900000000004</v>
      </c>
      <c r="I647" s="20">
        <f t="shared" si="46"/>
        <v>3076.8700000000003</v>
      </c>
      <c r="J647" s="20">
        <f t="shared" si="47"/>
        <v>3591.7400000000002</v>
      </c>
      <c r="K647" s="20">
        <f t="shared" si="48"/>
        <v>4734.86</v>
      </c>
    </row>
    <row r="648" spans="1:11" s="11" customFormat="1" ht="14.25" customHeight="1">
      <c r="A648" s="25" t="s">
        <v>1917</v>
      </c>
      <c r="B648" s="25">
        <v>15</v>
      </c>
      <c r="C648" s="25" t="s">
        <v>1962</v>
      </c>
      <c r="D648" s="25" t="s">
        <v>1963</v>
      </c>
      <c r="E648" s="25" t="s">
        <v>15</v>
      </c>
      <c r="F648" s="25" t="s">
        <v>1964</v>
      </c>
      <c r="G648" s="17">
        <f t="shared" si="49"/>
        <v>50.75</v>
      </c>
      <c r="H648" s="20">
        <f t="shared" si="45"/>
        <v>2757.31</v>
      </c>
      <c r="I648" s="20">
        <f t="shared" si="46"/>
        <v>3071.89</v>
      </c>
      <c r="J648" s="20">
        <f t="shared" si="47"/>
        <v>3586.76</v>
      </c>
      <c r="K648" s="20">
        <f t="shared" si="48"/>
        <v>4729.88</v>
      </c>
    </row>
    <row r="649" spans="1:11" s="11" customFormat="1" ht="14.25" customHeight="1">
      <c r="A649" s="25" t="s">
        <v>1917</v>
      </c>
      <c r="B649" s="25">
        <v>16</v>
      </c>
      <c r="C649" s="25" t="s">
        <v>1965</v>
      </c>
      <c r="D649" s="25" t="s">
        <v>1966</v>
      </c>
      <c r="E649" s="25" t="s">
        <v>15</v>
      </c>
      <c r="F649" s="25" t="s">
        <v>1967</v>
      </c>
      <c r="G649" s="17">
        <f t="shared" si="49"/>
        <v>51.05</v>
      </c>
      <c r="H649" s="20">
        <f t="shared" si="45"/>
        <v>2767.5200000000004</v>
      </c>
      <c r="I649" s="20">
        <f t="shared" si="46"/>
        <v>3082.1000000000004</v>
      </c>
      <c r="J649" s="20">
        <f t="shared" si="47"/>
        <v>3596.9700000000003</v>
      </c>
      <c r="K649" s="20">
        <f t="shared" si="48"/>
        <v>4740.09</v>
      </c>
    </row>
    <row r="650" spans="1:11" s="11" customFormat="1" ht="14.25" customHeight="1">
      <c r="A650" s="25" t="s">
        <v>1917</v>
      </c>
      <c r="B650" s="25">
        <v>17</v>
      </c>
      <c r="C650" s="25" t="s">
        <v>1968</v>
      </c>
      <c r="D650" s="25" t="s">
        <v>1969</v>
      </c>
      <c r="E650" s="25" t="s">
        <v>15</v>
      </c>
      <c r="F650" s="25" t="s">
        <v>1970</v>
      </c>
      <c r="G650" s="17">
        <f t="shared" si="49"/>
        <v>51.91</v>
      </c>
      <c r="H650" s="20">
        <f aca="true" t="shared" si="50" ref="H650:H656">F650+$M$3+G650</f>
        <v>2796.56</v>
      </c>
      <c r="I650" s="20">
        <f aca="true" t="shared" si="51" ref="I650:I656">F650+$N$3+G650</f>
        <v>3111.14</v>
      </c>
      <c r="J650" s="20">
        <f aca="true" t="shared" si="52" ref="J650:J656">F650+$O$3+G650</f>
        <v>3626.01</v>
      </c>
      <c r="K650" s="20">
        <f aca="true" t="shared" si="53" ref="K650:K656">F650+$P$3+G650</f>
        <v>4769.13</v>
      </c>
    </row>
    <row r="651" spans="1:11" s="11" customFormat="1" ht="14.25" customHeight="1">
      <c r="A651" s="25" t="s">
        <v>1917</v>
      </c>
      <c r="B651" s="25">
        <v>18</v>
      </c>
      <c r="C651" s="25" t="s">
        <v>1971</v>
      </c>
      <c r="D651" s="25" t="s">
        <v>1972</v>
      </c>
      <c r="E651" s="25" t="s">
        <v>15</v>
      </c>
      <c r="F651" s="25" t="s">
        <v>1973</v>
      </c>
      <c r="G651" s="17">
        <f aca="true" t="shared" si="54" ref="G651:G704">ROUND((F651*0.0303),2)</f>
        <v>51.88</v>
      </c>
      <c r="H651" s="20">
        <f t="shared" si="50"/>
        <v>2795.42</v>
      </c>
      <c r="I651" s="20">
        <f t="shared" si="51"/>
        <v>3110</v>
      </c>
      <c r="J651" s="20">
        <f t="shared" si="52"/>
        <v>3624.87</v>
      </c>
      <c r="K651" s="20">
        <f t="shared" si="53"/>
        <v>4767.99</v>
      </c>
    </row>
    <row r="652" spans="1:11" s="11" customFormat="1" ht="14.25" customHeight="1">
      <c r="A652" s="25" t="s">
        <v>1917</v>
      </c>
      <c r="B652" s="25">
        <v>19</v>
      </c>
      <c r="C652" s="25" t="s">
        <v>1974</v>
      </c>
      <c r="D652" s="25" t="s">
        <v>1975</v>
      </c>
      <c r="E652" s="25" t="s">
        <v>15</v>
      </c>
      <c r="F652" s="25" t="s">
        <v>1976</v>
      </c>
      <c r="G652" s="17">
        <f t="shared" si="54"/>
        <v>51.41</v>
      </c>
      <c r="H652" s="20">
        <f t="shared" si="50"/>
        <v>2779.66</v>
      </c>
      <c r="I652" s="20">
        <f t="shared" si="51"/>
        <v>3094.24</v>
      </c>
      <c r="J652" s="20">
        <f t="shared" si="52"/>
        <v>3609.1099999999997</v>
      </c>
      <c r="K652" s="20">
        <f t="shared" si="53"/>
        <v>4752.23</v>
      </c>
    </row>
    <row r="653" spans="1:11" s="11" customFormat="1" ht="14.25" customHeight="1">
      <c r="A653" s="25" t="s">
        <v>1917</v>
      </c>
      <c r="B653" s="25">
        <v>20</v>
      </c>
      <c r="C653" s="25" t="s">
        <v>1977</v>
      </c>
      <c r="D653" s="25" t="s">
        <v>1978</v>
      </c>
      <c r="E653" s="25" t="s">
        <v>15</v>
      </c>
      <c r="F653" s="25" t="s">
        <v>1979</v>
      </c>
      <c r="G653" s="17">
        <f t="shared" si="54"/>
        <v>50.52</v>
      </c>
      <c r="H653" s="20">
        <f t="shared" si="50"/>
        <v>2749.31</v>
      </c>
      <c r="I653" s="20">
        <f t="shared" si="51"/>
        <v>3063.89</v>
      </c>
      <c r="J653" s="20">
        <f t="shared" si="52"/>
        <v>3578.7599999999998</v>
      </c>
      <c r="K653" s="20">
        <f t="shared" si="53"/>
        <v>4721.88</v>
      </c>
    </row>
    <row r="654" spans="1:11" s="11" customFormat="1" ht="14.25" customHeight="1">
      <c r="A654" s="25" t="s">
        <v>1917</v>
      </c>
      <c r="B654" s="25">
        <v>21</v>
      </c>
      <c r="C654" s="25" t="s">
        <v>1980</v>
      </c>
      <c r="D654" s="25" t="s">
        <v>15</v>
      </c>
      <c r="E654" s="25" t="s">
        <v>1981</v>
      </c>
      <c r="F654" s="25" t="s">
        <v>1982</v>
      </c>
      <c r="G654" s="17">
        <f t="shared" si="54"/>
        <v>50.82</v>
      </c>
      <c r="H654" s="20">
        <f t="shared" si="50"/>
        <v>2759.5400000000004</v>
      </c>
      <c r="I654" s="20">
        <f t="shared" si="51"/>
        <v>3074.1200000000003</v>
      </c>
      <c r="J654" s="20">
        <f t="shared" si="52"/>
        <v>3588.9900000000002</v>
      </c>
      <c r="K654" s="20">
        <f t="shared" si="53"/>
        <v>4732.11</v>
      </c>
    </row>
    <row r="655" spans="1:11" s="11" customFormat="1" ht="14.25" customHeight="1">
      <c r="A655" s="25" t="s">
        <v>1917</v>
      </c>
      <c r="B655" s="25">
        <v>22</v>
      </c>
      <c r="C655" s="25" t="s">
        <v>1983</v>
      </c>
      <c r="D655" s="25" t="s">
        <v>15</v>
      </c>
      <c r="E655" s="25" t="s">
        <v>1984</v>
      </c>
      <c r="F655" s="25" t="s">
        <v>1985</v>
      </c>
      <c r="G655" s="17">
        <f t="shared" si="54"/>
        <v>49.36</v>
      </c>
      <c r="H655" s="20">
        <f t="shared" si="50"/>
        <v>2709.76</v>
      </c>
      <c r="I655" s="20">
        <f t="shared" si="51"/>
        <v>3024.34</v>
      </c>
      <c r="J655" s="20">
        <f t="shared" si="52"/>
        <v>3539.2100000000005</v>
      </c>
      <c r="K655" s="20">
        <f t="shared" si="53"/>
        <v>4682.33</v>
      </c>
    </row>
    <row r="656" spans="1:11" s="11" customFormat="1" ht="14.25" customHeight="1">
      <c r="A656" s="25" t="s">
        <v>1917</v>
      </c>
      <c r="B656" s="25">
        <v>23</v>
      </c>
      <c r="C656" s="25" t="s">
        <v>1609</v>
      </c>
      <c r="D656" s="25" t="s">
        <v>15</v>
      </c>
      <c r="E656" s="25" t="s">
        <v>1986</v>
      </c>
      <c r="F656" s="25" t="s">
        <v>1987</v>
      </c>
      <c r="G656" s="17">
        <f t="shared" si="54"/>
        <v>45</v>
      </c>
      <c r="H656" s="20">
        <f t="shared" si="50"/>
        <v>2561.77</v>
      </c>
      <c r="I656" s="20">
        <f t="shared" si="51"/>
        <v>2876.35</v>
      </c>
      <c r="J656" s="20">
        <f t="shared" si="52"/>
        <v>3391.2200000000003</v>
      </c>
      <c r="K656" s="20">
        <f t="shared" si="53"/>
        <v>4534.34</v>
      </c>
    </row>
    <row r="657" spans="1:11" s="11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1990</v>
      </c>
      <c r="F657" s="25" t="s">
        <v>1991</v>
      </c>
      <c r="G657" s="17">
        <f t="shared" si="54"/>
        <v>43.76</v>
      </c>
      <c r="H657" s="20">
        <f aca="true" t="shared" si="55" ref="H657:H704">F657+$M$3+G657</f>
        <v>2519.4900000000002</v>
      </c>
      <c r="I657" s="20">
        <f aca="true" t="shared" si="56" ref="I657:I704">F657+$N$3+G657</f>
        <v>2834.07</v>
      </c>
      <c r="J657" s="20">
        <f aca="true" t="shared" si="57" ref="J657:J704">F657+$O$3+G657</f>
        <v>3348.9400000000005</v>
      </c>
      <c r="K657" s="20">
        <f aca="true" t="shared" si="58" ref="K657:K704">F657+$P$3+G657</f>
        <v>4492.06</v>
      </c>
    </row>
    <row r="658" spans="1:11" s="11" customFormat="1" ht="14.25" customHeight="1">
      <c r="A658" s="25" t="s">
        <v>1988</v>
      </c>
      <c r="B658" s="25">
        <v>1</v>
      </c>
      <c r="C658" s="25" t="s">
        <v>1992</v>
      </c>
      <c r="D658" s="25" t="s">
        <v>15</v>
      </c>
      <c r="E658" s="25" t="s">
        <v>1993</v>
      </c>
      <c r="F658" s="25" t="s">
        <v>1994</v>
      </c>
      <c r="G658" s="17">
        <f t="shared" si="54"/>
        <v>41.77</v>
      </c>
      <c r="H658" s="20">
        <f t="shared" si="55"/>
        <v>2451.85</v>
      </c>
      <c r="I658" s="20">
        <f t="shared" si="56"/>
        <v>2766.43</v>
      </c>
      <c r="J658" s="20">
        <f t="shared" si="57"/>
        <v>3281.2999999999997</v>
      </c>
      <c r="K658" s="20">
        <f t="shared" si="58"/>
        <v>4424.42</v>
      </c>
    </row>
    <row r="659" spans="1:11" s="11" customFormat="1" ht="14.25" customHeight="1">
      <c r="A659" s="25" t="s">
        <v>1988</v>
      </c>
      <c r="B659" s="25">
        <v>2</v>
      </c>
      <c r="C659" s="25" t="s">
        <v>1995</v>
      </c>
      <c r="D659" s="25" t="s">
        <v>15</v>
      </c>
      <c r="E659" s="25" t="s">
        <v>1996</v>
      </c>
      <c r="F659" s="25" t="s">
        <v>1997</v>
      </c>
      <c r="G659" s="17">
        <f t="shared" si="54"/>
        <v>40.28</v>
      </c>
      <c r="H659" s="20">
        <f t="shared" si="55"/>
        <v>2401.2100000000005</v>
      </c>
      <c r="I659" s="20">
        <f t="shared" si="56"/>
        <v>2715.7900000000004</v>
      </c>
      <c r="J659" s="20">
        <f t="shared" si="57"/>
        <v>3230.6600000000003</v>
      </c>
      <c r="K659" s="20">
        <f t="shared" si="58"/>
        <v>4373.78</v>
      </c>
    </row>
    <row r="660" spans="1:11" s="11" customFormat="1" ht="14.25" customHeight="1">
      <c r="A660" s="25" t="s">
        <v>1988</v>
      </c>
      <c r="B660" s="25">
        <v>3</v>
      </c>
      <c r="C660" s="25" t="s">
        <v>1998</v>
      </c>
      <c r="D660" s="25" t="s">
        <v>15</v>
      </c>
      <c r="E660" s="25" t="s">
        <v>1999</v>
      </c>
      <c r="F660" s="25" t="s">
        <v>2000</v>
      </c>
      <c r="G660" s="17">
        <f t="shared" si="54"/>
        <v>40.09</v>
      </c>
      <c r="H660" s="20">
        <f t="shared" si="55"/>
        <v>2394.69</v>
      </c>
      <c r="I660" s="20">
        <f t="shared" si="56"/>
        <v>2709.27</v>
      </c>
      <c r="J660" s="20">
        <f t="shared" si="57"/>
        <v>3224.1400000000003</v>
      </c>
      <c r="K660" s="20">
        <f t="shared" si="58"/>
        <v>4367.26</v>
      </c>
    </row>
    <row r="661" spans="1:11" s="11" customFormat="1" ht="14.25" customHeight="1">
      <c r="A661" s="25" t="s">
        <v>1988</v>
      </c>
      <c r="B661" s="25">
        <v>4</v>
      </c>
      <c r="C661" s="25" t="s">
        <v>2001</v>
      </c>
      <c r="D661" s="25" t="s">
        <v>2002</v>
      </c>
      <c r="E661" s="25" t="s">
        <v>15</v>
      </c>
      <c r="F661" s="25" t="s">
        <v>2003</v>
      </c>
      <c r="G661" s="17">
        <f t="shared" si="54"/>
        <v>40.78</v>
      </c>
      <c r="H661" s="20">
        <f t="shared" si="55"/>
        <v>2418.07</v>
      </c>
      <c r="I661" s="20">
        <f t="shared" si="56"/>
        <v>2732.65</v>
      </c>
      <c r="J661" s="20">
        <f t="shared" si="57"/>
        <v>3247.52</v>
      </c>
      <c r="K661" s="20">
        <f t="shared" si="58"/>
        <v>4390.639999999999</v>
      </c>
    </row>
    <row r="662" spans="1:11" s="11" customFormat="1" ht="14.25" customHeight="1">
      <c r="A662" s="25" t="s">
        <v>1988</v>
      </c>
      <c r="B662" s="25">
        <v>5</v>
      </c>
      <c r="C662" s="25" t="s">
        <v>2004</v>
      </c>
      <c r="D662" s="25" t="s">
        <v>2005</v>
      </c>
      <c r="E662" s="25" t="s">
        <v>15</v>
      </c>
      <c r="F662" s="25" t="s">
        <v>2006</v>
      </c>
      <c r="G662" s="17">
        <f t="shared" si="54"/>
        <v>40.63</v>
      </c>
      <c r="H662" s="20">
        <f t="shared" si="55"/>
        <v>2413.1400000000003</v>
      </c>
      <c r="I662" s="20">
        <f t="shared" si="56"/>
        <v>2727.7200000000003</v>
      </c>
      <c r="J662" s="20">
        <f t="shared" si="57"/>
        <v>3242.59</v>
      </c>
      <c r="K662" s="20">
        <f t="shared" si="58"/>
        <v>4385.71</v>
      </c>
    </row>
    <row r="663" spans="1:11" s="11" customFormat="1" ht="14.25" customHeight="1">
      <c r="A663" s="25" t="s">
        <v>1988</v>
      </c>
      <c r="B663" s="25">
        <v>6</v>
      </c>
      <c r="C663" s="25" t="s">
        <v>2007</v>
      </c>
      <c r="D663" s="25" t="s">
        <v>2008</v>
      </c>
      <c r="E663" s="25" t="s">
        <v>15</v>
      </c>
      <c r="F663" s="25" t="s">
        <v>2009</v>
      </c>
      <c r="G663" s="17">
        <f t="shared" si="54"/>
        <v>45.38</v>
      </c>
      <c r="H663" s="20">
        <f t="shared" si="55"/>
        <v>2574.4300000000003</v>
      </c>
      <c r="I663" s="20">
        <f t="shared" si="56"/>
        <v>2889.01</v>
      </c>
      <c r="J663" s="20">
        <f t="shared" si="57"/>
        <v>3403.88</v>
      </c>
      <c r="K663" s="20">
        <f t="shared" si="58"/>
        <v>4547</v>
      </c>
    </row>
    <row r="664" spans="1:11" s="11" customFormat="1" ht="14.25" customHeight="1">
      <c r="A664" s="25" t="s">
        <v>1988</v>
      </c>
      <c r="B664" s="25">
        <v>7</v>
      </c>
      <c r="C664" s="25" t="s">
        <v>2010</v>
      </c>
      <c r="D664" s="25" t="s">
        <v>2011</v>
      </c>
      <c r="E664" s="25" t="s">
        <v>15</v>
      </c>
      <c r="F664" s="25" t="s">
        <v>2012</v>
      </c>
      <c r="G664" s="17">
        <f t="shared" si="54"/>
        <v>48.66</v>
      </c>
      <c r="H664" s="20">
        <f t="shared" si="55"/>
        <v>2686.21</v>
      </c>
      <c r="I664" s="20">
        <f t="shared" si="56"/>
        <v>3000.79</v>
      </c>
      <c r="J664" s="20">
        <f t="shared" si="57"/>
        <v>3515.66</v>
      </c>
      <c r="K664" s="20">
        <f t="shared" si="58"/>
        <v>4658.78</v>
      </c>
    </row>
    <row r="665" spans="1:11" s="11" customFormat="1" ht="14.25" customHeight="1">
      <c r="A665" s="25" t="s">
        <v>1988</v>
      </c>
      <c r="B665" s="25">
        <v>8</v>
      </c>
      <c r="C665" s="25" t="s">
        <v>2013</v>
      </c>
      <c r="D665" s="25" t="s">
        <v>2014</v>
      </c>
      <c r="E665" s="25" t="s">
        <v>15</v>
      </c>
      <c r="F665" s="25" t="s">
        <v>2015</v>
      </c>
      <c r="G665" s="17">
        <f t="shared" si="54"/>
        <v>50.18</v>
      </c>
      <c r="H665" s="20">
        <f t="shared" si="55"/>
        <v>2737.77</v>
      </c>
      <c r="I665" s="20">
        <f t="shared" si="56"/>
        <v>3052.35</v>
      </c>
      <c r="J665" s="20">
        <f t="shared" si="57"/>
        <v>3567.22</v>
      </c>
      <c r="K665" s="20">
        <f t="shared" si="58"/>
        <v>4710.34</v>
      </c>
    </row>
    <row r="666" spans="1:11" s="11" customFormat="1" ht="14.25" customHeight="1">
      <c r="A666" s="25" t="s">
        <v>1988</v>
      </c>
      <c r="B666" s="25">
        <v>9</v>
      </c>
      <c r="C666" s="25" t="s">
        <v>2016</v>
      </c>
      <c r="D666" s="25" t="s">
        <v>15</v>
      </c>
      <c r="E666" s="25" t="s">
        <v>2017</v>
      </c>
      <c r="F666" s="25" t="s">
        <v>2018</v>
      </c>
      <c r="G666" s="17">
        <f t="shared" si="54"/>
        <v>51.99</v>
      </c>
      <c r="H666" s="20">
        <f t="shared" si="55"/>
        <v>2799.39</v>
      </c>
      <c r="I666" s="20">
        <f t="shared" si="56"/>
        <v>3113.97</v>
      </c>
      <c r="J666" s="20">
        <f t="shared" si="57"/>
        <v>3628.84</v>
      </c>
      <c r="K666" s="20">
        <f t="shared" si="58"/>
        <v>4771.96</v>
      </c>
    </row>
    <row r="667" spans="1:11" s="11" customFormat="1" ht="14.25" customHeight="1">
      <c r="A667" s="25" t="s">
        <v>1988</v>
      </c>
      <c r="B667" s="25">
        <v>10</v>
      </c>
      <c r="C667" s="25" t="s">
        <v>2019</v>
      </c>
      <c r="D667" s="25" t="s">
        <v>1478</v>
      </c>
      <c r="E667" s="25" t="s">
        <v>15</v>
      </c>
      <c r="F667" s="25" t="s">
        <v>2020</v>
      </c>
      <c r="G667" s="17">
        <f t="shared" si="54"/>
        <v>50.26</v>
      </c>
      <c r="H667" s="20">
        <f t="shared" si="55"/>
        <v>2740.42</v>
      </c>
      <c r="I667" s="20">
        <f t="shared" si="56"/>
        <v>3055</v>
      </c>
      <c r="J667" s="20">
        <f t="shared" si="57"/>
        <v>3569.8700000000003</v>
      </c>
      <c r="K667" s="20">
        <f t="shared" si="58"/>
        <v>4712.99</v>
      </c>
    </row>
    <row r="668" spans="1:11" s="11" customFormat="1" ht="14.25" customHeight="1">
      <c r="A668" s="25" t="s">
        <v>1988</v>
      </c>
      <c r="B668" s="25">
        <v>11</v>
      </c>
      <c r="C668" s="25" t="s">
        <v>2021</v>
      </c>
      <c r="D668" s="25" t="s">
        <v>2022</v>
      </c>
      <c r="E668" s="25" t="s">
        <v>15</v>
      </c>
      <c r="F668" s="25" t="s">
        <v>2023</v>
      </c>
      <c r="G668" s="17">
        <f t="shared" si="54"/>
        <v>50.1</v>
      </c>
      <c r="H668" s="20">
        <f t="shared" si="55"/>
        <v>2734.9599999999996</v>
      </c>
      <c r="I668" s="20">
        <f t="shared" si="56"/>
        <v>3049.5399999999995</v>
      </c>
      <c r="J668" s="20">
        <f t="shared" si="57"/>
        <v>3564.41</v>
      </c>
      <c r="K668" s="20">
        <f t="shared" si="58"/>
        <v>4707.530000000001</v>
      </c>
    </row>
    <row r="669" spans="1:11" s="11" customFormat="1" ht="14.25" customHeight="1">
      <c r="A669" s="25" t="s">
        <v>1988</v>
      </c>
      <c r="B669" s="25">
        <v>12</v>
      </c>
      <c r="C669" s="25" t="s">
        <v>2024</v>
      </c>
      <c r="D669" s="25" t="s">
        <v>2025</v>
      </c>
      <c r="E669" s="25" t="s">
        <v>15</v>
      </c>
      <c r="F669" s="25" t="s">
        <v>2026</v>
      </c>
      <c r="G669" s="17">
        <f t="shared" si="54"/>
        <v>51.62</v>
      </c>
      <c r="H669" s="20">
        <f t="shared" si="55"/>
        <v>2786.7299999999996</v>
      </c>
      <c r="I669" s="20">
        <f t="shared" si="56"/>
        <v>3101.3099999999995</v>
      </c>
      <c r="J669" s="20">
        <f t="shared" si="57"/>
        <v>3616.18</v>
      </c>
      <c r="K669" s="20">
        <f t="shared" si="58"/>
        <v>4759.3</v>
      </c>
    </row>
    <row r="670" spans="1:11" s="11" customFormat="1" ht="14.25" customHeight="1">
      <c r="A670" s="25" t="s">
        <v>1988</v>
      </c>
      <c r="B670" s="25">
        <v>13</v>
      </c>
      <c r="C670" s="25" t="s">
        <v>2027</v>
      </c>
      <c r="D670" s="25" t="s">
        <v>2028</v>
      </c>
      <c r="E670" s="25" t="s">
        <v>15</v>
      </c>
      <c r="F670" s="25" t="s">
        <v>2029</v>
      </c>
      <c r="G670" s="17">
        <f t="shared" si="54"/>
        <v>51.72</v>
      </c>
      <c r="H670" s="20">
        <f t="shared" si="55"/>
        <v>2790.23</v>
      </c>
      <c r="I670" s="20">
        <f t="shared" si="56"/>
        <v>3104.81</v>
      </c>
      <c r="J670" s="20">
        <f t="shared" si="57"/>
        <v>3619.68</v>
      </c>
      <c r="K670" s="20">
        <f t="shared" si="58"/>
        <v>4762.8</v>
      </c>
    </row>
    <row r="671" spans="1:11" s="11" customFormat="1" ht="14.25" customHeight="1">
      <c r="A671" s="25" t="s">
        <v>1988</v>
      </c>
      <c r="B671" s="25">
        <v>14</v>
      </c>
      <c r="C671" s="25" t="s">
        <v>2030</v>
      </c>
      <c r="D671" s="25" t="s">
        <v>2031</v>
      </c>
      <c r="E671" s="25" t="s">
        <v>15</v>
      </c>
      <c r="F671" s="25" t="s">
        <v>2032</v>
      </c>
      <c r="G671" s="17">
        <f t="shared" si="54"/>
        <v>51.18</v>
      </c>
      <c r="H671" s="20">
        <f t="shared" si="55"/>
        <v>2771.94</v>
      </c>
      <c r="I671" s="20">
        <f t="shared" si="56"/>
        <v>3086.52</v>
      </c>
      <c r="J671" s="20">
        <f t="shared" si="57"/>
        <v>3601.39</v>
      </c>
      <c r="K671" s="20">
        <f t="shared" si="58"/>
        <v>4744.51</v>
      </c>
    </row>
    <row r="672" spans="1:11" s="11" customFormat="1" ht="14.25" customHeight="1">
      <c r="A672" s="25" t="s">
        <v>1988</v>
      </c>
      <c r="B672" s="25">
        <v>15</v>
      </c>
      <c r="C672" s="25" t="s">
        <v>2033</v>
      </c>
      <c r="D672" s="25" t="s">
        <v>2034</v>
      </c>
      <c r="E672" s="25" t="s">
        <v>15</v>
      </c>
      <c r="F672" s="25" t="s">
        <v>2035</v>
      </c>
      <c r="G672" s="17">
        <f t="shared" si="54"/>
        <v>51.01</v>
      </c>
      <c r="H672" s="20">
        <f t="shared" si="55"/>
        <v>2765.88</v>
      </c>
      <c r="I672" s="20">
        <f t="shared" si="56"/>
        <v>3080.46</v>
      </c>
      <c r="J672" s="20">
        <f t="shared" si="57"/>
        <v>3595.3300000000004</v>
      </c>
      <c r="K672" s="20">
        <f t="shared" si="58"/>
        <v>4738.450000000001</v>
      </c>
    </row>
    <row r="673" spans="1:11" s="11" customFormat="1" ht="14.25" customHeight="1">
      <c r="A673" s="25" t="s">
        <v>1988</v>
      </c>
      <c r="B673" s="25">
        <v>16</v>
      </c>
      <c r="C673" s="25" t="s">
        <v>2036</v>
      </c>
      <c r="D673" s="25" t="s">
        <v>2037</v>
      </c>
      <c r="E673" s="25" t="s">
        <v>15</v>
      </c>
      <c r="F673" s="25" t="s">
        <v>2038</v>
      </c>
      <c r="G673" s="17">
        <f t="shared" si="54"/>
        <v>50.99</v>
      </c>
      <c r="H673" s="20">
        <f t="shared" si="55"/>
        <v>2765.38</v>
      </c>
      <c r="I673" s="20">
        <f t="shared" si="56"/>
        <v>3079.96</v>
      </c>
      <c r="J673" s="20">
        <f t="shared" si="57"/>
        <v>3594.83</v>
      </c>
      <c r="K673" s="20">
        <f t="shared" si="58"/>
        <v>4737.95</v>
      </c>
    </row>
    <row r="674" spans="1:11" s="11" customFormat="1" ht="14.25" customHeight="1">
      <c r="A674" s="25" t="s">
        <v>1988</v>
      </c>
      <c r="B674" s="25">
        <v>17</v>
      </c>
      <c r="C674" s="25" t="s">
        <v>2039</v>
      </c>
      <c r="D674" s="25" t="s">
        <v>2040</v>
      </c>
      <c r="E674" s="25" t="s">
        <v>15</v>
      </c>
      <c r="F674" s="25" t="s">
        <v>2041</v>
      </c>
      <c r="G674" s="17">
        <f t="shared" si="54"/>
        <v>52.67</v>
      </c>
      <c r="H674" s="20">
        <f t="shared" si="55"/>
        <v>2822.3</v>
      </c>
      <c r="I674" s="20">
        <f t="shared" si="56"/>
        <v>3136.88</v>
      </c>
      <c r="J674" s="20">
        <f t="shared" si="57"/>
        <v>3651.75</v>
      </c>
      <c r="K674" s="20">
        <f t="shared" si="58"/>
        <v>4794.87</v>
      </c>
    </row>
    <row r="675" spans="1:11" s="11" customFormat="1" ht="14.25" customHeight="1">
      <c r="A675" s="25" t="s">
        <v>1988</v>
      </c>
      <c r="B675" s="25">
        <v>18</v>
      </c>
      <c r="C675" s="25" t="s">
        <v>2042</v>
      </c>
      <c r="D675" s="25" t="s">
        <v>15</v>
      </c>
      <c r="E675" s="25" t="s">
        <v>2043</v>
      </c>
      <c r="F675" s="25" t="s">
        <v>2044</v>
      </c>
      <c r="G675" s="17">
        <f t="shared" si="54"/>
        <v>51.3</v>
      </c>
      <c r="H675" s="20">
        <f t="shared" si="55"/>
        <v>2775.8100000000004</v>
      </c>
      <c r="I675" s="20">
        <f t="shared" si="56"/>
        <v>3090.3900000000003</v>
      </c>
      <c r="J675" s="20">
        <f t="shared" si="57"/>
        <v>3605.26</v>
      </c>
      <c r="K675" s="20">
        <f t="shared" si="58"/>
        <v>4748.38</v>
      </c>
    </row>
    <row r="676" spans="1:11" s="11" customFormat="1" ht="14.25" customHeight="1">
      <c r="A676" s="25" t="s">
        <v>1988</v>
      </c>
      <c r="B676" s="25">
        <v>19</v>
      </c>
      <c r="C676" s="25" t="s">
        <v>2045</v>
      </c>
      <c r="D676" s="25" t="s">
        <v>15</v>
      </c>
      <c r="E676" s="25" t="s">
        <v>2046</v>
      </c>
      <c r="F676" s="25" t="s">
        <v>2047</v>
      </c>
      <c r="G676" s="17">
        <f t="shared" si="54"/>
        <v>53.01</v>
      </c>
      <c r="H676" s="20">
        <f t="shared" si="55"/>
        <v>2834.05</v>
      </c>
      <c r="I676" s="20">
        <f t="shared" si="56"/>
        <v>3148.63</v>
      </c>
      <c r="J676" s="20">
        <f t="shared" si="57"/>
        <v>3663.5</v>
      </c>
      <c r="K676" s="20">
        <f t="shared" si="58"/>
        <v>4806.62</v>
      </c>
    </row>
    <row r="677" spans="1:11" s="11" customFormat="1" ht="14.25" customHeight="1">
      <c r="A677" s="25" t="s">
        <v>1988</v>
      </c>
      <c r="B677" s="25">
        <v>20</v>
      </c>
      <c r="C677" s="25" t="s">
        <v>2048</v>
      </c>
      <c r="D677" s="25" t="s">
        <v>15</v>
      </c>
      <c r="E677" s="25" t="s">
        <v>2049</v>
      </c>
      <c r="F677" s="25" t="s">
        <v>2050</v>
      </c>
      <c r="G677" s="17">
        <f t="shared" si="54"/>
        <v>51.84</v>
      </c>
      <c r="H677" s="20">
        <f t="shared" si="55"/>
        <v>2794.3500000000004</v>
      </c>
      <c r="I677" s="20">
        <f t="shared" si="56"/>
        <v>3108.9300000000003</v>
      </c>
      <c r="J677" s="20">
        <f t="shared" si="57"/>
        <v>3623.8</v>
      </c>
      <c r="K677" s="20">
        <f t="shared" si="58"/>
        <v>4766.92</v>
      </c>
    </row>
    <row r="678" spans="1:11" s="11" customFormat="1" ht="14.25" customHeight="1">
      <c r="A678" s="25" t="s">
        <v>1988</v>
      </c>
      <c r="B678" s="25">
        <v>21</v>
      </c>
      <c r="C678" s="25" t="s">
        <v>60</v>
      </c>
      <c r="D678" s="25" t="s">
        <v>15</v>
      </c>
      <c r="E678" s="25" t="s">
        <v>2051</v>
      </c>
      <c r="F678" s="25" t="s">
        <v>1477</v>
      </c>
      <c r="G678" s="17">
        <f t="shared" si="54"/>
        <v>51.44</v>
      </c>
      <c r="H678" s="20">
        <f t="shared" si="55"/>
        <v>2780.71</v>
      </c>
      <c r="I678" s="20">
        <f t="shared" si="56"/>
        <v>3095.29</v>
      </c>
      <c r="J678" s="20">
        <f t="shared" si="57"/>
        <v>3610.1600000000003</v>
      </c>
      <c r="K678" s="20">
        <f t="shared" si="58"/>
        <v>4753.28</v>
      </c>
    </row>
    <row r="679" spans="1:11" s="11" customFormat="1" ht="14.25" customHeight="1">
      <c r="A679" s="25" t="s">
        <v>1988</v>
      </c>
      <c r="B679" s="25">
        <v>22</v>
      </c>
      <c r="C679" s="25" t="s">
        <v>2052</v>
      </c>
      <c r="D679" s="25" t="s">
        <v>15</v>
      </c>
      <c r="E679" s="25" t="s">
        <v>2053</v>
      </c>
      <c r="F679" s="25" t="s">
        <v>2054</v>
      </c>
      <c r="G679" s="17">
        <f t="shared" si="54"/>
        <v>47.85</v>
      </c>
      <c r="H679" s="20">
        <f t="shared" si="55"/>
        <v>2658.4599999999996</v>
      </c>
      <c r="I679" s="20">
        <f t="shared" si="56"/>
        <v>2973.0399999999995</v>
      </c>
      <c r="J679" s="20">
        <f t="shared" si="57"/>
        <v>3487.91</v>
      </c>
      <c r="K679" s="20">
        <f t="shared" si="58"/>
        <v>4631.030000000001</v>
      </c>
    </row>
    <row r="680" spans="1:11" s="11" customFormat="1" ht="14.25" customHeight="1">
      <c r="A680" s="25" t="s">
        <v>1988</v>
      </c>
      <c r="B680" s="25">
        <v>23</v>
      </c>
      <c r="C680" s="25" t="s">
        <v>2055</v>
      </c>
      <c r="D680" s="25" t="s">
        <v>15</v>
      </c>
      <c r="E680" s="25" t="s">
        <v>2056</v>
      </c>
      <c r="F680" s="25" t="s">
        <v>2057</v>
      </c>
      <c r="G680" s="17">
        <f t="shared" si="54"/>
        <v>46.9</v>
      </c>
      <c r="H680" s="20">
        <f t="shared" si="55"/>
        <v>2626.3300000000004</v>
      </c>
      <c r="I680" s="20">
        <f t="shared" si="56"/>
        <v>2940.9100000000003</v>
      </c>
      <c r="J680" s="20">
        <f t="shared" si="57"/>
        <v>3455.78</v>
      </c>
      <c r="K680" s="20">
        <f t="shared" si="58"/>
        <v>4598.9</v>
      </c>
    </row>
    <row r="681" spans="1:11" s="11" customFormat="1" ht="14.25" customHeight="1">
      <c r="A681" s="25" t="s">
        <v>2058</v>
      </c>
      <c r="B681" s="25">
        <v>0</v>
      </c>
      <c r="C681" s="25" t="s">
        <v>2059</v>
      </c>
      <c r="D681" s="25" t="s">
        <v>15</v>
      </c>
      <c r="E681" s="25" t="s">
        <v>2060</v>
      </c>
      <c r="F681" s="25" t="s">
        <v>2061</v>
      </c>
      <c r="G681" s="17">
        <f t="shared" si="54"/>
        <v>46.65</v>
      </c>
      <c r="H681" s="20">
        <f t="shared" si="55"/>
        <v>2617.72</v>
      </c>
      <c r="I681" s="20">
        <f t="shared" si="56"/>
        <v>2932.2999999999997</v>
      </c>
      <c r="J681" s="20">
        <f t="shared" si="57"/>
        <v>3447.17</v>
      </c>
      <c r="K681" s="20">
        <f t="shared" si="58"/>
        <v>4590.289999999999</v>
      </c>
    </row>
    <row r="682" spans="1:11" s="11" customFormat="1" ht="14.25" customHeight="1">
      <c r="A682" s="25" t="s">
        <v>2058</v>
      </c>
      <c r="B682" s="25">
        <v>1</v>
      </c>
      <c r="C682" s="25" t="s">
        <v>2062</v>
      </c>
      <c r="D682" s="25" t="s">
        <v>15</v>
      </c>
      <c r="E682" s="25" t="s">
        <v>2063</v>
      </c>
      <c r="F682" s="25" t="s">
        <v>2064</v>
      </c>
      <c r="G682" s="17">
        <f t="shared" si="54"/>
        <v>43.78</v>
      </c>
      <c r="H682" s="20">
        <f t="shared" si="55"/>
        <v>2520.2100000000005</v>
      </c>
      <c r="I682" s="20">
        <f t="shared" si="56"/>
        <v>2834.7900000000004</v>
      </c>
      <c r="J682" s="20">
        <f t="shared" si="57"/>
        <v>3349.6600000000003</v>
      </c>
      <c r="K682" s="20">
        <f t="shared" si="58"/>
        <v>4492.78</v>
      </c>
    </row>
    <row r="683" spans="1:11" s="11" customFormat="1" ht="14.25" customHeight="1">
      <c r="A683" s="25" t="s">
        <v>2058</v>
      </c>
      <c r="B683" s="25">
        <v>2</v>
      </c>
      <c r="C683" s="25" t="s">
        <v>2065</v>
      </c>
      <c r="D683" s="25" t="s">
        <v>2066</v>
      </c>
      <c r="E683" s="25" t="s">
        <v>15</v>
      </c>
      <c r="F683" s="25" t="s">
        <v>2067</v>
      </c>
      <c r="G683" s="17">
        <f t="shared" si="54"/>
        <v>44</v>
      </c>
      <c r="H683" s="20">
        <f t="shared" si="55"/>
        <v>2527.65</v>
      </c>
      <c r="I683" s="20">
        <f t="shared" si="56"/>
        <v>2842.23</v>
      </c>
      <c r="J683" s="20">
        <f t="shared" si="57"/>
        <v>3357.1000000000004</v>
      </c>
      <c r="K683" s="20">
        <f t="shared" si="58"/>
        <v>4500.22</v>
      </c>
    </row>
    <row r="684" spans="1:11" s="11" customFormat="1" ht="14.25" customHeight="1">
      <c r="A684" s="25" t="s">
        <v>2058</v>
      </c>
      <c r="B684" s="25">
        <v>3</v>
      </c>
      <c r="C684" s="25" t="s">
        <v>2068</v>
      </c>
      <c r="D684" s="25" t="s">
        <v>2069</v>
      </c>
      <c r="E684" s="25" t="s">
        <v>15</v>
      </c>
      <c r="F684" s="25" t="s">
        <v>2070</v>
      </c>
      <c r="G684" s="17">
        <f t="shared" si="54"/>
        <v>43.96</v>
      </c>
      <c r="H684" s="20">
        <f t="shared" si="55"/>
        <v>2526.25</v>
      </c>
      <c r="I684" s="20">
        <f t="shared" si="56"/>
        <v>2840.83</v>
      </c>
      <c r="J684" s="20">
        <f t="shared" si="57"/>
        <v>3355.7</v>
      </c>
      <c r="K684" s="20">
        <f t="shared" si="58"/>
        <v>4498.82</v>
      </c>
    </row>
    <row r="685" spans="1:11" s="11" customFormat="1" ht="14.25" customHeight="1">
      <c r="A685" s="25" t="s">
        <v>2058</v>
      </c>
      <c r="B685" s="25">
        <v>4</v>
      </c>
      <c r="C685" s="25" t="s">
        <v>2071</v>
      </c>
      <c r="D685" s="25" t="s">
        <v>2072</v>
      </c>
      <c r="E685" s="25" t="s">
        <v>15</v>
      </c>
      <c r="F685" s="25" t="s">
        <v>2073</v>
      </c>
      <c r="G685" s="17">
        <f t="shared" si="54"/>
        <v>43.94</v>
      </c>
      <c r="H685" s="20">
        <f t="shared" si="55"/>
        <v>2525.6200000000003</v>
      </c>
      <c r="I685" s="20">
        <f t="shared" si="56"/>
        <v>2840.2000000000003</v>
      </c>
      <c r="J685" s="20">
        <f t="shared" si="57"/>
        <v>3355.07</v>
      </c>
      <c r="K685" s="20">
        <f t="shared" si="58"/>
        <v>4498.19</v>
      </c>
    </row>
    <row r="686" spans="1:11" s="11" customFormat="1" ht="14.25" customHeight="1">
      <c r="A686" s="25" t="s">
        <v>2058</v>
      </c>
      <c r="B686" s="25">
        <v>5</v>
      </c>
      <c r="C686" s="25" t="s">
        <v>2074</v>
      </c>
      <c r="D686" s="25" t="s">
        <v>2075</v>
      </c>
      <c r="E686" s="25" t="s">
        <v>15</v>
      </c>
      <c r="F686" s="25" t="s">
        <v>2076</v>
      </c>
      <c r="G686" s="17">
        <f t="shared" si="54"/>
        <v>43.55</v>
      </c>
      <c r="H686" s="20">
        <f t="shared" si="55"/>
        <v>2512.34</v>
      </c>
      <c r="I686" s="20">
        <f t="shared" si="56"/>
        <v>2826.92</v>
      </c>
      <c r="J686" s="20">
        <f t="shared" si="57"/>
        <v>3341.79</v>
      </c>
      <c r="K686" s="20">
        <f t="shared" si="58"/>
        <v>4484.91</v>
      </c>
    </row>
    <row r="687" spans="1:11" s="11" customFormat="1" ht="14.25" customHeight="1">
      <c r="A687" s="25" t="s">
        <v>2058</v>
      </c>
      <c r="B687" s="25">
        <v>6</v>
      </c>
      <c r="C687" s="25" t="s">
        <v>2077</v>
      </c>
      <c r="D687" s="25" t="s">
        <v>2078</v>
      </c>
      <c r="E687" s="25" t="s">
        <v>15</v>
      </c>
      <c r="F687" s="25" t="s">
        <v>2079</v>
      </c>
      <c r="G687" s="17">
        <f t="shared" si="54"/>
        <v>45.18</v>
      </c>
      <c r="H687" s="20">
        <f t="shared" si="55"/>
        <v>2567.65</v>
      </c>
      <c r="I687" s="20">
        <f t="shared" si="56"/>
        <v>2882.23</v>
      </c>
      <c r="J687" s="20">
        <f t="shared" si="57"/>
        <v>3397.1</v>
      </c>
      <c r="K687" s="20">
        <f t="shared" si="58"/>
        <v>4540.22</v>
      </c>
    </row>
    <row r="688" spans="1:11" s="11" customFormat="1" ht="14.25" customHeight="1">
      <c r="A688" s="25" t="s">
        <v>2058</v>
      </c>
      <c r="B688" s="25">
        <v>7</v>
      </c>
      <c r="C688" s="25" t="s">
        <v>2080</v>
      </c>
      <c r="D688" s="25" t="s">
        <v>2081</v>
      </c>
      <c r="E688" s="25" t="s">
        <v>15</v>
      </c>
      <c r="F688" s="25" t="s">
        <v>2082</v>
      </c>
      <c r="G688" s="17">
        <f t="shared" si="54"/>
        <v>45.74</v>
      </c>
      <c r="H688" s="20">
        <f t="shared" si="55"/>
        <v>2586.7599999999998</v>
      </c>
      <c r="I688" s="20">
        <f t="shared" si="56"/>
        <v>2901.3399999999997</v>
      </c>
      <c r="J688" s="20">
        <f t="shared" si="57"/>
        <v>3416.21</v>
      </c>
      <c r="K688" s="20">
        <f t="shared" si="58"/>
        <v>4559.33</v>
      </c>
    </row>
    <row r="689" spans="1:11" s="11" customFormat="1" ht="14.25" customHeight="1">
      <c r="A689" s="25" t="s">
        <v>2058</v>
      </c>
      <c r="B689" s="25">
        <v>8</v>
      </c>
      <c r="C689" s="25" t="s">
        <v>47</v>
      </c>
      <c r="D689" s="25" t="s">
        <v>2083</v>
      </c>
      <c r="E689" s="25" t="s">
        <v>15</v>
      </c>
      <c r="F689" s="25" t="s">
        <v>2084</v>
      </c>
      <c r="G689" s="17">
        <f t="shared" si="54"/>
        <v>46.12</v>
      </c>
      <c r="H689" s="20">
        <f t="shared" si="55"/>
        <v>2599.7</v>
      </c>
      <c r="I689" s="20">
        <f t="shared" si="56"/>
        <v>2914.2799999999997</v>
      </c>
      <c r="J689" s="20">
        <f t="shared" si="57"/>
        <v>3429.1499999999996</v>
      </c>
      <c r="K689" s="20">
        <f t="shared" si="58"/>
        <v>4572.2699999999995</v>
      </c>
    </row>
    <row r="690" spans="1:11" s="11" customFormat="1" ht="14.25" customHeight="1">
      <c r="A690" s="25" t="s">
        <v>2058</v>
      </c>
      <c r="B690" s="25">
        <v>9</v>
      </c>
      <c r="C690" s="25" t="s">
        <v>2085</v>
      </c>
      <c r="D690" s="25" t="s">
        <v>15</v>
      </c>
      <c r="E690" s="25" t="s">
        <v>2086</v>
      </c>
      <c r="F690" s="25" t="s">
        <v>55</v>
      </c>
      <c r="G690" s="17">
        <f t="shared" si="54"/>
        <v>50.01</v>
      </c>
      <c r="H690" s="20">
        <f t="shared" si="55"/>
        <v>2731.9300000000003</v>
      </c>
      <c r="I690" s="20">
        <f t="shared" si="56"/>
        <v>3046.51</v>
      </c>
      <c r="J690" s="20">
        <f t="shared" si="57"/>
        <v>3561.38</v>
      </c>
      <c r="K690" s="20">
        <f t="shared" si="58"/>
        <v>4704.5</v>
      </c>
    </row>
    <row r="691" spans="1:11" s="11" customFormat="1" ht="14.25" customHeight="1">
      <c r="A691" s="25" t="s">
        <v>2058</v>
      </c>
      <c r="B691" s="25">
        <v>10</v>
      </c>
      <c r="C691" s="25" t="s">
        <v>2087</v>
      </c>
      <c r="D691" s="25" t="s">
        <v>15</v>
      </c>
      <c r="E691" s="25" t="s">
        <v>2088</v>
      </c>
      <c r="F691" s="25" t="s">
        <v>2089</v>
      </c>
      <c r="G691" s="17">
        <f t="shared" si="54"/>
        <v>50.21</v>
      </c>
      <c r="H691" s="20">
        <f t="shared" si="55"/>
        <v>2738.67</v>
      </c>
      <c r="I691" s="20">
        <f t="shared" si="56"/>
        <v>3053.25</v>
      </c>
      <c r="J691" s="20">
        <f t="shared" si="57"/>
        <v>3568.12</v>
      </c>
      <c r="K691" s="20">
        <f t="shared" si="58"/>
        <v>4711.24</v>
      </c>
    </row>
    <row r="692" spans="1:11" s="11" customFormat="1" ht="14.25" customHeight="1">
      <c r="A692" s="25" t="s">
        <v>2058</v>
      </c>
      <c r="B692" s="25">
        <v>11</v>
      </c>
      <c r="C692" s="25" t="s">
        <v>2090</v>
      </c>
      <c r="D692" s="25" t="s">
        <v>15</v>
      </c>
      <c r="E692" s="25" t="s">
        <v>2091</v>
      </c>
      <c r="F692" s="25" t="s">
        <v>2092</v>
      </c>
      <c r="G692" s="17">
        <f t="shared" si="54"/>
        <v>50.22</v>
      </c>
      <c r="H692" s="20">
        <f t="shared" si="55"/>
        <v>2739.06</v>
      </c>
      <c r="I692" s="20">
        <f t="shared" si="56"/>
        <v>3053.64</v>
      </c>
      <c r="J692" s="20">
        <f t="shared" si="57"/>
        <v>3568.5099999999998</v>
      </c>
      <c r="K692" s="20">
        <f t="shared" si="58"/>
        <v>4711.63</v>
      </c>
    </row>
    <row r="693" spans="1:11" s="11" customFormat="1" ht="14.25" customHeight="1">
      <c r="A693" s="25" t="s">
        <v>2058</v>
      </c>
      <c r="B693" s="25">
        <v>12</v>
      </c>
      <c r="C693" s="25" t="s">
        <v>2093</v>
      </c>
      <c r="D693" s="25" t="s">
        <v>15</v>
      </c>
      <c r="E693" s="25" t="s">
        <v>2094</v>
      </c>
      <c r="F693" s="25" t="s">
        <v>2095</v>
      </c>
      <c r="G693" s="17">
        <f t="shared" si="54"/>
        <v>50.19</v>
      </c>
      <c r="H693" s="20">
        <f t="shared" si="55"/>
        <v>2737.9900000000002</v>
      </c>
      <c r="I693" s="20">
        <f t="shared" si="56"/>
        <v>3052.57</v>
      </c>
      <c r="J693" s="20">
        <f t="shared" si="57"/>
        <v>3567.44</v>
      </c>
      <c r="K693" s="20">
        <f t="shared" si="58"/>
        <v>4710.5599999999995</v>
      </c>
    </row>
    <row r="694" spans="1:11" s="11" customFormat="1" ht="14.25" customHeight="1">
      <c r="A694" s="25" t="s">
        <v>2058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50.05</v>
      </c>
      <c r="H694" s="20">
        <f t="shared" si="55"/>
        <v>2733.3100000000004</v>
      </c>
      <c r="I694" s="20">
        <f t="shared" si="56"/>
        <v>3047.8900000000003</v>
      </c>
      <c r="J694" s="20">
        <f t="shared" si="57"/>
        <v>3562.76</v>
      </c>
      <c r="K694" s="20">
        <f t="shared" si="58"/>
        <v>4705.88</v>
      </c>
    </row>
    <row r="695" spans="1:11" s="11" customFormat="1" ht="14.25" customHeight="1">
      <c r="A695" s="25" t="s">
        <v>2058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2101</v>
      </c>
      <c r="G695" s="17">
        <f t="shared" si="54"/>
        <v>49.96</v>
      </c>
      <c r="H695" s="20">
        <f t="shared" si="55"/>
        <v>2730.23</v>
      </c>
      <c r="I695" s="20">
        <f t="shared" si="56"/>
        <v>3044.81</v>
      </c>
      <c r="J695" s="20">
        <f t="shared" si="57"/>
        <v>3559.6800000000003</v>
      </c>
      <c r="K695" s="20">
        <f t="shared" si="58"/>
        <v>4702.8</v>
      </c>
    </row>
    <row r="696" spans="1:11" s="11" customFormat="1" ht="14.25" customHeight="1">
      <c r="A696" s="25" t="s">
        <v>2058</v>
      </c>
      <c r="B696" s="25">
        <v>15</v>
      </c>
      <c r="C696" s="25" t="s">
        <v>2102</v>
      </c>
      <c r="D696" s="25" t="s">
        <v>2103</v>
      </c>
      <c r="E696" s="25" t="s">
        <v>15</v>
      </c>
      <c r="F696" s="25" t="s">
        <v>2104</v>
      </c>
      <c r="G696" s="17">
        <f t="shared" si="54"/>
        <v>49.52</v>
      </c>
      <c r="H696" s="20">
        <f t="shared" si="55"/>
        <v>2715.2400000000002</v>
      </c>
      <c r="I696" s="20">
        <f t="shared" si="56"/>
        <v>3029.82</v>
      </c>
      <c r="J696" s="20">
        <f t="shared" si="57"/>
        <v>3544.69</v>
      </c>
      <c r="K696" s="20">
        <f t="shared" si="58"/>
        <v>4687.81</v>
      </c>
    </row>
    <row r="697" spans="1:11" s="11" customFormat="1" ht="14.25" customHeight="1">
      <c r="A697" s="25" t="s">
        <v>2058</v>
      </c>
      <c r="B697" s="25">
        <v>16</v>
      </c>
      <c r="C697" s="25" t="s">
        <v>2105</v>
      </c>
      <c r="D697" s="25" t="s">
        <v>2106</v>
      </c>
      <c r="E697" s="25" t="s">
        <v>15</v>
      </c>
      <c r="F697" s="25" t="s">
        <v>2107</v>
      </c>
      <c r="G697" s="17">
        <f t="shared" si="54"/>
        <v>49.86</v>
      </c>
      <c r="H697" s="20">
        <f t="shared" si="55"/>
        <v>2726.8700000000003</v>
      </c>
      <c r="I697" s="20">
        <f t="shared" si="56"/>
        <v>3041.4500000000003</v>
      </c>
      <c r="J697" s="20">
        <f t="shared" si="57"/>
        <v>3556.32</v>
      </c>
      <c r="K697" s="20">
        <f t="shared" si="58"/>
        <v>4699.44</v>
      </c>
    </row>
    <row r="698" spans="1:11" s="11" customFormat="1" ht="14.25" customHeight="1">
      <c r="A698" s="25" t="s">
        <v>2058</v>
      </c>
      <c r="B698" s="25">
        <v>17</v>
      </c>
      <c r="C698" s="25" t="s">
        <v>2108</v>
      </c>
      <c r="D698" s="25" t="s">
        <v>2109</v>
      </c>
      <c r="E698" s="25" t="s">
        <v>15</v>
      </c>
      <c r="F698" s="25" t="s">
        <v>2110</v>
      </c>
      <c r="G698" s="17">
        <f t="shared" si="54"/>
        <v>51.56</v>
      </c>
      <c r="H698" s="20">
        <f t="shared" si="55"/>
        <v>2784.54</v>
      </c>
      <c r="I698" s="20">
        <f t="shared" si="56"/>
        <v>3099.12</v>
      </c>
      <c r="J698" s="20">
        <f t="shared" si="57"/>
        <v>3613.9900000000002</v>
      </c>
      <c r="K698" s="20">
        <f t="shared" si="58"/>
        <v>4757.110000000001</v>
      </c>
    </row>
    <row r="699" spans="1:11" s="11" customFormat="1" ht="14.25" customHeight="1">
      <c r="A699" s="25" t="s">
        <v>2058</v>
      </c>
      <c r="B699" s="25">
        <v>18</v>
      </c>
      <c r="C699" s="25" t="s">
        <v>2111</v>
      </c>
      <c r="D699" s="25" t="s">
        <v>2112</v>
      </c>
      <c r="E699" s="25" t="s">
        <v>15</v>
      </c>
      <c r="F699" s="25" t="s">
        <v>2113</v>
      </c>
      <c r="G699" s="17">
        <f t="shared" si="54"/>
        <v>51.36</v>
      </c>
      <c r="H699" s="20">
        <f t="shared" si="55"/>
        <v>2777.85</v>
      </c>
      <c r="I699" s="20">
        <f t="shared" si="56"/>
        <v>3092.43</v>
      </c>
      <c r="J699" s="20">
        <f t="shared" si="57"/>
        <v>3607.3</v>
      </c>
      <c r="K699" s="20">
        <f t="shared" si="58"/>
        <v>4750.419999999999</v>
      </c>
    </row>
    <row r="700" spans="1:11" s="11" customFormat="1" ht="14.25" customHeight="1">
      <c r="A700" s="25" t="s">
        <v>2058</v>
      </c>
      <c r="B700" s="25">
        <v>19</v>
      </c>
      <c r="C700" s="25" t="s">
        <v>2114</v>
      </c>
      <c r="D700" s="25" t="s">
        <v>2115</v>
      </c>
      <c r="E700" s="25" t="s">
        <v>15</v>
      </c>
      <c r="F700" s="25" t="s">
        <v>2116</v>
      </c>
      <c r="G700" s="17">
        <f t="shared" si="54"/>
        <v>50.81</v>
      </c>
      <c r="H700" s="20">
        <f t="shared" si="55"/>
        <v>2759.08</v>
      </c>
      <c r="I700" s="20">
        <f t="shared" si="56"/>
        <v>3073.66</v>
      </c>
      <c r="J700" s="20">
        <f t="shared" si="57"/>
        <v>3588.53</v>
      </c>
      <c r="K700" s="20">
        <f t="shared" si="58"/>
        <v>4731.650000000001</v>
      </c>
    </row>
    <row r="701" spans="1:11" s="11" customFormat="1" ht="14.25" customHeight="1">
      <c r="A701" s="25" t="s">
        <v>2058</v>
      </c>
      <c r="B701" s="25">
        <v>20</v>
      </c>
      <c r="C701" s="25" t="s">
        <v>2117</v>
      </c>
      <c r="D701" s="25" t="s">
        <v>2118</v>
      </c>
      <c r="E701" s="25" t="s">
        <v>15</v>
      </c>
      <c r="F701" s="25" t="s">
        <v>2119</v>
      </c>
      <c r="G701" s="17">
        <f t="shared" si="54"/>
        <v>50.62</v>
      </c>
      <c r="H701" s="20">
        <f t="shared" si="55"/>
        <v>2752.8999999999996</v>
      </c>
      <c r="I701" s="20">
        <f t="shared" si="56"/>
        <v>3067.4799999999996</v>
      </c>
      <c r="J701" s="20">
        <f t="shared" si="57"/>
        <v>3582.35</v>
      </c>
      <c r="K701" s="20">
        <f t="shared" si="58"/>
        <v>4725.47</v>
      </c>
    </row>
    <row r="702" spans="1:11" s="11" customFormat="1" ht="14.25" customHeight="1">
      <c r="A702" s="25" t="s">
        <v>2058</v>
      </c>
      <c r="B702" s="25">
        <v>21</v>
      </c>
      <c r="C702" s="25" t="s">
        <v>2120</v>
      </c>
      <c r="D702" s="25" t="s">
        <v>2121</v>
      </c>
      <c r="E702" s="25" t="s">
        <v>15</v>
      </c>
      <c r="F702" s="25" t="s">
        <v>2122</v>
      </c>
      <c r="G702" s="17">
        <f t="shared" si="54"/>
        <v>50.49</v>
      </c>
      <c r="H702" s="20">
        <f t="shared" si="55"/>
        <v>2748.3099999999995</v>
      </c>
      <c r="I702" s="20">
        <f t="shared" si="56"/>
        <v>3062.8899999999994</v>
      </c>
      <c r="J702" s="20">
        <f t="shared" si="57"/>
        <v>3577.7599999999998</v>
      </c>
      <c r="K702" s="20">
        <f t="shared" si="58"/>
        <v>4720.879999999999</v>
      </c>
    </row>
    <row r="703" spans="1:11" s="11" customFormat="1" ht="14.25" customHeight="1">
      <c r="A703" s="25" t="s">
        <v>2058</v>
      </c>
      <c r="B703" s="25">
        <v>22</v>
      </c>
      <c r="C703" s="25" t="s">
        <v>2123</v>
      </c>
      <c r="D703" s="25" t="s">
        <v>39</v>
      </c>
      <c r="E703" s="25" t="s">
        <v>15</v>
      </c>
      <c r="F703" s="25" t="s">
        <v>2124</v>
      </c>
      <c r="G703" s="17">
        <f t="shared" si="54"/>
        <v>49.75</v>
      </c>
      <c r="H703" s="20">
        <f t="shared" si="55"/>
        <v>2723.29</v>
      </c>
      <c r="I703" s="20">
        <f t="shared" si="56"/>
        <v>3037.87</v>
      </c>
      <c r="J703" s="20">
        <f t="shared" si="57"/>
        <v>3552.74</v>
      </c>
      <c r="K703" s="20">
        <f t="shared" si="58"/>
        <v>4695.86</v>
      </c>
    </row>
    <row r="704" spans="1:11" s="11" customFormat="1" ht="14.25" customHeight="1">
      <c r="A704" s="25" t="s">
        <v>2058</v>
      </c>
      <c r="B704" s="25">
        <v>23</v>
      </c>
      <c r="C704" s="25" t="s">
        <v>2125</v>
      </c>
      <c r="D704" s="25" t="s">
        <v>2126</v>
      </c>
      <c r="E704" s="25" t="s">
        <v>15</v>
      </c>
      <c r="F704" s="25" t="s">
        <v>2127</v>
      </c>
      <c r="G704" s="17">
        <f t="shared" si="54"/>
        <v>46.04</v>
      </c>
      <c r="H704" s="20">
        <f t="shared" si="55"/>
        <v>2596.87</v>
      </c>
      <c r="I704" s="20">
        <f t="shared" si="56"/>
        <v>2911.45</v>
      </c>
      <c r="J704" s="20">
        <f t="shared" si="57"/>
        <v>3426.3199999999997</v>
      </c>
      <c r="K704" s="20">
        <f t="shared" si="58"/>
        <v>4569.44</v>
      </c>
    </row>
    <row r="705" spans="1:11" s="11" customFormat="1" ht="14.25" customHeight="1">
      <c r="A705" s="25" t="s">
        <v>2128</v>
      </c>
      <c r="B705" s="25">
        <v>0</v>
      </c>
      <c r="C705" s="25" t="s">
        <v>2129</v>
      </c>
      <c r="D705" s="25" t="s">
        <v>2130</v>
      </c>
      <c r="E705" s="25" t="s">
        <v>15</v>
      </c>
      <c r="F705" s="25" t="s">
        <v>2131</v>
      </c>
      <c r="G705" s="17">
        <f>ROUND((F705*0.0303),2)</f>
        <v>40.57</v>
      </c>
      <c r="H705" s="20">
        <f>F705+$M$3+G705</f>
        <v>2410.85</v>
      </c>
      <c r="I705" s="20">
        <f>F705+$N$3+G705</f>
        <v>2725.43</v>
      </c>
      <c r="J705" s="20">
        <f>F705+$O$3+G705</f>
        <v>3240.3</v>
      </c>
      <c r="K705" s="20">
        <f>F705+$P$3+G705</f>
        <v>4383.42</v>
      </c>
    </row>
    <row r="706" spans="1:11" s="11" customFormat="1" ht="14.25" customHeight="1">
      <c r="A706" s="25" t="s">
        <v>2128</v>
      </c>
      <c r="B706" s="25">
        <v>1</v>
      </c>
      <c r="C706" s="25" t="s">
        <v>2132</v>
      </c>
      <c r="D706" s="25" t="s">
        <v>2133</v>
      </c>
      <c r="E706" s="25" t="s">
        <v>15</v>
      </c>
      <c r="F706" s="25" t="s">
        <v>2134</v>
      </c>
      <c r="G706" s="17">
        <f>ROUND((F706*0.0303),2)</f>
        <v>38.65</v>
      </c>
      <c r="H706" s="20">
        <f>F706+$M$3+G706</f>
        <v>2345.73</v>
      </c>
      <c r="I706" s="20">
        <f>F706+$N$3+G706</f>
        <v>2660.31</v>
      </c>
      <c r="J706" s="20">
        <f>F706+$O$3+G706</f>
        <v>3175.18</v>
      </c>
      <c r="K706" s="20">
        <f>F706+$P$3+G706</f>
        <v>4318.299999999999</v>
      </c>
    </row>
    <row r="707" spans="1:11" s="11" customFormat="1" ht="14.25" customHeight="1">
      <c r="A707" s="25" t="s">
        <v>2128</v>
      </c>
      <c r="B707" s="25">
        <v>2</v>
      </c>
      <c r="C707" s="25" t="s">
        <v>2135</v>
      </c>
      <c r="D707" s="25" t="s">
        <v>2136</v>
      </c>
      <c r="E707" s="25" t="s">
        <v>15</v>
      </c>
      <c r="F707" s="25" t="s">
        <v>2137</v>
      </c>
      <c r="G707" s="17">
        <f aca="true" t="shared" si="59" ref="G707:G728">ROUND((F707*0.0303),2)</f>
        <v>31.99</v>
      </c>
      <c r="H707" s="20">
        <f aca="true" t="shared" si="60" ref="H707:H728">F707+$M$3+G707</f>
        <v>2119.2599999999998</v>
      </c>
      <c r="I707" s="20">
        <f aca="true" t="shared" si="61" ref="I707:I728">F707+$N$3+G707</f>
        <v>2433.8399999999997</v>
      </c>
      <c r="J707" s="20">
        <f aca="true" t="shared" si="62" ref="J707:J728">F707+$O$3+G707</f>
        <v>2948.71</v>
      </c>
      <c r="K707" s="20">
        <f aca="true" t="shared" si="63" ref="K707:K728">F707+$P$3+G707</f>
        <v>4091.83</v>
      </c>
    </row>
    <row r="708" spans="1:11" s="11" customFormat="1" ht="14.25" customHeight="1">
      <c r="A708" s="25" t="s">
        <v>2128</v>
      </c>
      <c r="B708" s="25">
        <v>3</v>
      </c>
      <c r="C708" s="25" t="s">
        <v>2138</v>
      </c>
      <c r="D708" s="25" t="s">
        <v>2139</v>
      </c>
      <c r="E708" s="25" t="s">
        <v>15</v>
      </c>
      <c r="F708" s="25" t="s">
        <v>2140</v>
      </c>
      <c r="G708" s="17">
        <f t="shared" si="59"/>
        <v>31.82</v>
      </c>
      <c r="H708" s="20">
        <f t="shared" si="60"/>
        <v>2113.5000000000005</v>
      </c>
      <c r="I708" s="20">
        <f t="shared" si="61"/>
        <v>2428.0800000000004</v>
      </c>
      <c r="J708" s="20">
        <f t="shared" si="62"/>
        <v>2942.9500000000003</v>
      </c>
      <c r="K708" s="20">
        <f t="shared" si="63"/>
        <v>4086.07</v>
      </c>
    </row>
    <row r="709" spans="1:11" s="11" customFormat="1" ht="14.25" customHeight="1">
      <c r="A709" s="25" t="s">
        <v>2128</v>
      </c>
      <c r="B709" s="25">
        <v>4</v>
      </c>
      <c r="C709" s="25" t="s">
        <v>2141</v>
      </c>
      <c r="D709" s="25" t="s">
        <v>2142</v>
      </c>
      <c r="E709" s="25" t="s">
        <v>15</v>
      </c>
      <c r="F709" s="25" t="s">
        <v>2143</v>
      </c>
      <c r="G709" s="17">
        <f t="shared" si="59"/>
        <v>31.82</v>
      </c>
      <c r="H709" s="20">
        <f t="shared" si="60"/>
        <v>2113.56</v>
      </c>
      <c r="I709" s="20">
        <f t="shared" si="61"/>
        <v>2428.14</v>
      </c>
      <c r="J709" s="20">
        <f t="shared" si="62"/>
        <v>2943.01</v>
      </c>
      <c r="K709" s="20">
        <f t="shared" si="63"/>
        <v>4086.13</v>
      </c>
    </row>
    <row r="710" spans="1:11" s="11" customFormat="1" ht="14.25" customHeight="1">
      <c r="A710" s="25" t="s">
        <v>2128</v>
      </c>
      <c r="B710" s="25">
        <v>5</v>
      </c>
      <c r="C710" s="25" t="s">
        <v>2144</v>
      </c>
      <c r="D710" s="25" t="s">
        <v>2145</v>
      </c>
      <c r="E710" s="25" t="s">
        <v>15</v>
      </c>
      <c r="F710" s="25" t="s">
        <v>2146</v>
      </c>
      <c r="G710" s="17">
        <f t="shared" si="59"/>
        <v>31.99</v>
      </c>
      <c r="H710" s="20">
        <f t="shared" si="60"/>
        <v>2119.39</v>
      </c>
      <c r="I710" s="20">
        <f t="shared" si="61"/>
        <v>2433.97</v>
      </c>
      <c r="J710" s="20">
        <f t="shared" si="62"/>
        <v>2948.84</v>
      </c>
      <c r="K710" s="20">
        <f t="shared" si="63"/>
        <v>4091.96</v>
      </c>
    </row>
    <row r="711" spans="1:11" s="11" customFormat="1" ht="14.25" customHeight="1">
      <c r="A711" s="25" t="s">
        <v>2128</v>
      </c>
      <c r="B711" s="25">
        <v>6</v>
      </c>
      <c r="C711" s="25" t="s">
        <v>2147</v>
      </c>
      <c r="D711" s="25" t="s">
        <v>2148</v>
      </c>
      <c r="E711" s="25" t="s">
        <v>15</v>
      </c>
      <c r="F711" s="25" t="s">
        <v>2149</v>
      </c>
      <c r="G711" s="17">
        <f t="shared" si="59"/>
        <v>38.15</v>
      </c>
      <c r="H711" s="20">
        <f t="shared" si="60"/>
        <v>2328.67</v>
      </c>
      <c r="I711" s="20">
        <f t="shared" si="61"/>
        <v>2643.25</v>
      </c>
      <c r="J711" s="20">
        <f t="shared" si="62"/>
        <v>3158.1200000000003</v>
      </c>
      <c r="K711" s="20">
        <f t="shared" si="63"/>
        <v>4301.24</v>
      </c>
    </row>
    <row r="712" spans="1:11" s="11" customFormat="1" ht="14.25" customHeight="1">
      <c r="A712" s="25" t="s">
        <v>2128</v>
      </c>
      <c r="B712" s="25">
        <v>7</v>
      </c>
      <c r="C712" s="25" t="s">
        <v>2150</v>
      </c>
      <c r="D712" s="25" t="s">
        <v>2151</v>
      </c>
      <c r="E712" s="25" t="s">
        <v>15</v>
      </c>
      <c r="F712" s="25" t="s">
        <v>2152</v>
      </c>
      <c r="G712" s="17">
        <f t="shared" si="59"/>
        <v>39.24</v>
      </c>
      <c r="H712" s="20">
        <f t="shared" si="60"/>
        <v>2365.79</v>
      </c>
      <c r="I712" s="20">
        <f t="shared" si="61"/>
        <v>2680.37</v>
      </c>
      <c r="J712" s="20">
        <f t="shared" si="62"/>
        <v>3195.24</v>
      </c>
      <c r="K712" s="20">
        <f t="shared" si="63"/>
        <v>4338.36</v>
      </c>
    </row>
    <row r="713" spans="1:11" s="11" customFormat="1" ht="14.25" customHeight="1">
      <c r="A713" s="25" t="s">
        <v>2128</v>
      </c>
      <c r="B713" s="25">
        <v>8</v>
      </c>
      <c r="C713" s="25" t="s">
        <v>2153</v>
      </c>
      <c r="D713" s="25" t="s">
        <v>2154</v>
      </c>
      <c r="E713" s="25" t="s">
        <v>15</v>
      </c>
      <c r="F713" s="25" t="s">
        <v>2155</v>
      </c>
      <c r="G713" s="17">
        <f t="shared" si="59"/>
        <v>41.99</v>
      </c>
      <c r="H713" s="20">
        <f t="shared" si="60"/>
        <v>2459.33</v>
      </c>
      <c r="I713" s="20">
        <f t="shared" si="61"/>
        <v>2773.91</v>
      </c>
      <c r="J713" s="20">
        <f t="shared" si="62"/>
        <v>3288.7799999999997</v>
      </c>
      <c r="K713" s="20">
        <f t="shared" si="63"/>
        <v>4431.9</v>
      </c>
    </row>
    <row r="714" spans="1:11" s="11" customFormat="1" ht="14.25" customHeight="1">
      <c r="A714" s="25" t="s">
        <v>2128</v>
      </c>
      <c r="B714" s="25">
        <v>9</v>
      </c>
      <c r="C714" s="25" t="s">
        <v>2156</v>
      </c>
      <c r="D714" s="25" t="s">
        <v>2157</v>
      </c>
      <c r="E714" s="25" t="s">
        <v>15</v>
      </c>
      <c r="F714" s="25" t="s">
        <v>2158</v>
      </c>
      <c r="G714" s="17">
        <f t="shared" si="59"/>
        <v>48.05</v>
      </c>
      <c r="H714" s="20">
        <f t="shared" si="60"/>
        <v>2665.38</v>
      </c>
      <c r="I714" s="20">
        <f t="shared" si="61"/>
        <v>2979.96</v>
      </c>
      <c r="J714" s="20">
        <f t="shared" si="62"/>
        <v>3494.83</v>
      </c>
      <c r="K714" s="20">
        <f t="shared" si="63"/>
        <v>4637.95</v>
      </c>
    </row>
    <row r="715" spans="1:11" s="11" customFormat="1" ht="14.25" customHeight="1">
      <c r="A715" s="25" t="s">
        <v>2128</v>
      </c>
      <c r="B715" s="25">
        <v>10</v>
      </c>
      <c r="C715" s="25" t="s">
        <v>2159</v>
      </c>
      <c r="D715" s="25" t="s">
        <v>2160</v>
      </c>
      <c r="E715" s="25" t="s">
        <v>15</v>
      </c>
      <c r="F715" s="25" t="s">
        <v>2161</v>
      </c>
      <c r="G715" s="17">
        <f t="shared" si="59"/>
        <v>49.6</v>
      </c>
      <c r="H715" s="20">
        <f t="shared" si="60"/>
        <v>2718.08</v>
      </c>
      <c r="I715" s="20">
        <f t="shared" si="61"/>
        <v>3032.66</v>
      </c>
      <c r="J715" s="20">
        <f t="shared" si="62"/>
        <v>3547.53</v>
      </c>
      <c r="K715" s="20">
        <f t="shared" si="63"/>
        <v>4690.650000000001</v>
      </c>
    </row>
    <row r="716" spans="1:11" s="11" customFormat="1" ht="14.25" customHeight="1">
      <c r="A716" s="25" t="s">
        <v>2128</v>
      </c>
      <c r="B716" s="25">
        <v>11</v>
      </c>
      <c r="C716" s="25" t="s">
        <v>2162</v>
      </c>
      <c r="D716" s="25" t="s">
        <v>2163</v>
      </c>
      <c r="E716" s="25" t="s">
        <v>15</v>
      </c>
      <c r="F716" s="25" t="s">
        <v>2164</v>
      </c>
      <c r="G716" s="17">
        <f t="shared" si="59"/>
        <v>49.52</v>
      </c>
      <c r="H716" s="20">
        <f t="shared" si="60"/>
        <v>2715.18</v>
      </c>
      <c r="I716" s="20">
        <f t="shared" si="61"/>
        <v>3029.7599999999998</v>
      </c>
      <c r="J716" s="20">
        <f t="shared" si="62"/>
        <v>3544.63</v>
      </c>
      <c r="K716" s="20">
        <f t="shared" si="63"/>
        <v>4687.75</v>
      </c>
    </row>
    <row r="717" spans="1:11" s="11" customFormat="1" ht="14.25" customHeight="1">
      <c r="A717" s="25" t="s">
        <v>2128</v>
      </c>
      <c r="B717" s="25">
        <v>12</v>
      </c>
      <c r="C717" s="25" t="s">
        <v>2165</v>
      </c>
      <c r="D717" s="25" t="s">
        <v>1682</v>
      </c>
      <c r="E717" s="25" t="s">
        <v>15</v>
      </c>
      <c r="F717" s="25" t="s">
        <v>2166</v>
      </c>
      <c r="G717" s="17">
        <f t="shared" si="59"/>
        <v>48.97</v>
      </c>
      <c r="H717" s="20">
        <f t="shared" si="60"/>
        <v>2696.66</v>
      </c>
      <c r="I717" s="20">
        <f t="shared" si="61"/>
        <v>3011.24</v>
      </c>
      <c r="J717" s="20">
        <f t="shared" si="62"/>
        <v>3526.11</v>
      </c>
      <c r="K717" s="20">
        <f t="shared" si="63"/>
        <v>4669.2300000000005</v>
      </c>
    </row>
    <row r="718" spans="1:11" s="11" customFormat="1" ht="14.25" customHeight="1">
      <c r="A718" s="25" t="s">
        <v>2128</v>
      </c>
      <c r="B718" s="25">
        <v>13</v>
      </c>
      <c r="C718" s="25" t="s">
        <v>2167</v>
      </c>
      <c r="D718" s="25" t="s">
        <v>2168</v>
      </c>
      <c r="E718" s="25" t="s">
        <v>15</v>
      </c>
      <c r="F718" s="25" t="s">
        <v>2169</v>
      </c>
      <c r="G718" s="17">
        <f t="shared" si="59"/>
        <v>48.97</v>
      </c>
      <c r="H718" s="20">
        <f t="shared" si="60"/>
        <v>2696.52</v>
      </c>
      <c r="I718" s="20">
        <f t="shared" si="61"/>
        <v>3011.1</v>
      </c>
      <c r="J718" s="20">
        <f t="shared" si="62"/>
        <v>3525.97</v>
      </c>
      <c r="K718" s="20">
        <f t="shared" si="63"/>
        <v>4669.09</v>
      </c>
    </row>
    <row r="719" spans="1:11" s="11" customFormat="1" ht="14.25" customHeight="1">
      <c r="A719" s="25" t="s">
        <v>2128</v>
      </c>
      <c r="B719" s="25">
        <v>14</v>
      </c>
      <c r="C719" s="25" t="s">
        <v>2170</v>
      </c>
      <c r="D719" s="25" t="s">
        <v>2171</v>
      </c>
      <c r="E719" s="25" t="s">
        <v>15</v>
      </c>
      <c r="F719" s="25" t="s">
        <v>2172</v>
      </c>
      <c r="G719" s="17">
        <f t="shared" si="59"/>
        <v>48.93</v>
      </c>
      <c r="H719" s="20">
        <f t="shared" si="60"/>
        <v>2695.31</v>
      </c>
      <c r="I719" s="20">
        <f t="shared" si="61"/>
        <v>3009.89</v>
      </c>
      <c r="J719" s="20">
        <f t="shared" si="62"/>
        <v>3524.7599999999998</v>
      </c>
      <c r="K719" s="20">
        <f t="shared" si="63"/>
        <v>4667.88</v>
      </c>
    </row>
    <row r="720" spans="1:11" s="11" customFormat="1" ht="14.25" customHeight="1">
      <c r="A720" s="25" t="s">
        <v>2128</v>
      </c>
      <c r="B720" s="25">
        <v>15</v>
      </c>
      <c r="C720" s="25" t="s">
        <v>2173</v>
      </c>
      <c r="D720" s="25" t="s">
        <v>737</v>
      </c>
      <c r="E720" s="25" t="s">
        <v>15</v>
      </c>
      <c r="F720" s="25" t="s">
        <v>2174</v>
      </c>
      <c r="G720" s="17">
        <f t="shared" si="59"/>
        <v>48.49</v>
      </c>
      <c r="H720" s="20">
        <f t="shared" si="60"/>
        <v>2680.3499999999995</v>
      </c>
      <c r="I720" s="20">
        <f t="shared" si="61"/>
        <v>2994.9299999999994</v>
      </c>
      <c r="J720" s="20">
        <f t="shared" si="62"/>
        <v>3509.7999999999997</v>
      </c>
      <c r="K720" s="20">
        <f t="shared" si="63"/>
        <v>4652.92</v>
      </c>
    </row>
    <row r="721" spans="1:11" s="11" customFormat="1" ht="14.25" customHeight="1">
      <c r="A721" s="25" t="s">
        <v>2128</v>
      </c>
      <c r="B721" s="25">
        <v>16</v>
      </c>
      <c r="C721" s="25" t="s">
        <v>50</v>
      </c>
      <c r="D721" s="25" t="s">
        <v>2175</v>
      </c>
      <c r="E721" s="25" t="s">
        <v>15</v>
      </c>
      <c r="F721" s="25" t="s">
        <v>883</v>
      </c>
      <c r="G721" s="17">
        <f t="shared" si="59"/>
        <v>49.14</v>
      </c>
      <c r="H721" s="20">
        <f t="shared" si="60"/>
        <v>2702.37</v>
      </c>
      <c r="I721" s="20">
        <f t="shared" si="61"/>
        <v>3016.95</v>
      </c>
      <c r="J721" s="20">
        <f t="shared" si="62"/>
        <v>3531.82</v>
      </c>
      <c r="K721" s="20">
        <f t="shared" si="63"/>
        <v>4674.9400000000005</v>
      </c>
    </row>
    <row r="722" spans="1:11" s="11" customFormat="1" ht="14.25" customHeight="1">
      <c r="A722" s="25" t="s">
        <v>2128</v>
      </c>
      <c r="B722" s="25">
        <v>17</v>
      </c>
      <c r="C722" s="25" t="s">
        <v>2176</v>
      </c>
      <c r="D722" s="25" t="s">
        <v>2177</v>
      </c>
      <c r="E722" s="25" t="s">
        <v>15</v>
      </c>
      <c r="F722" s="25" t="s">
        <v>2178</v>
      </c>
      <c r="G722" s="17">
        <f t="shared" si="59"/>
        <v>50.32</v>
      </c>
      <c r="H722" s="20">
        <f t="shared" si="60"/>
        <v>2742.5400000000004</v>
      </c>
      <c r="I722" s="20">
        <f t="shared" si="61"/>
        <v>3057.1200000000003</v>
      </c>
      <c r="J722" s="20">
        <f t="shared" si="62"/>
        <v>3571.9900000000002</v>
      </c>
      <c r="K722" s="20">
        <f t="shared" si="63"/>
        <v>4715.11</v>
      </c>
    </row>
    <row r="723" spans="1:11" s="11" customFormat="1" ht="14.25" customHeight="1">
      <c r="A723" s="25" t="s">
        <v>2128</v>
      </c>
      <c r="B723" s="25">
        <v>18</v>
      </c>
      <c r="C723" s="25" t="s">
        <v>2179</v>
      </c>
      <c r="D723" s="25" t="s">
        <v>2180</v>
      </c>
      <c r="E723" s="25" t="s">
        <v>15</v>
      </c>
      <c r="F723" s="25" t="s">
        <v>2181</v>
      </c>
      <c r="G723" s="17">
        <f t="shared" si="59"/>
        <v>50.27</v>
      </c>
      <c r="H723" s="20">
        <f t="shared" si="60"/>
        <v>2740.94</v>
      </c>
      <c r="I723" s="20">
        <f t="shared" si="61"/>
        <v>3055.52</v>
      </c>
      <c r="J723" s="20">
        <f t="shared" si="62"/>
        <v>3570.39</v>
      </c>
      <c r="K723" s="20">
        <f t="shared" si="63"/>
        <v>4713.51</v>
      </c>
    </row>
    <row r="724" spans="1:11" s="11" customFormat="1" ht="14.25" customHeight="1">
      <c r="A724" s="25" t="s">
        <v>2128</v>
      </c>
      <c r="B724" s="25">
        <v>19</v>
      </c>
      <c r="C724" s="25" t="s">
        <v>2182</v>
      </c>
      <c r="D724" s="25" t="s">
        <v>2183</v>
      </c>
      <c r="E724" s="25" t="s">
        <v>15</v>
      </c>
      <c r="F724" s="25" t="s">
        <v>2184</v>
      </c>
      <c r="G724" s="17">
        <f t="shared" si="59"/>
        <v>50.14</v>
      </c>
      <c r="H724" s="20">
        <f t="shared" si="60"/>
        <v>2736.43</v>
      </c>
      <c r="I724" s="20">
        <f t="shared" si="61"/>
        <v>3051.0099999999998</v>
      </c>
      <c r="J724" s="20">
        <f t="shared" si="62"/>
        <v>3565.8799999999997</v>
      </c>
      <c r="K724" s="20">
        <f t="shared" si="63"/>
        <v>4709</v>
      </c>
    </row>
    <row r="725" spans="1:11" s="11" customFormat="1" ht="14.25" customHeight="1">
      <c r="A725" s="25" t="s">
        <v>2128</v>
      </c>
      <c r="B725" s="25">
        <v>20</v>
      </c>
      <c r="C725" s="25" t="s">
        <v>2185</v>
      </c>
      <c r="D725" s="25" t="s">
        <v>2186</v>
      </c>
      <c r="E725" s="25" t="s">
        <v>15</v>
      </c>
      <c r="F725" s="25" t="s">
        <v>2187</v>
      </c>
      <c r="G725" s="17">
        <f t="shared" si="59"/>
        <v>48.62</v>
      </c>
      <c r="H725" s="20">
        <f t="shared" si="60"/>
        <v>2684.64</v>
      </c>
      <c r="I725" s="20">
        <f t="shared" si="61"/>
        <v>2999.22</v>
      </c>
      <c r="J725" s="20">
        <f t="shared" si="62"/>
        <v>3514.09</v>
      </c>
      <c r="K725" s="20">
        <f t="shared" si="63"/>
        <v>4657.21</v>
      </c>
    </row>
    <row r="726" spans="1:11" s="11" customFormat="1" ht="14.25" customHeight="1">
      <c r="A726" s="25" t="s">
        <v>2128</v>
      </c>
      <c r="B726" s="25">
        <v>21</v>
      </c>
      <c r="C726" s="25" t="s">
        <v>2188</v>
      </c>
      <c r="D726" s="25" t="s">
        <v>2189</v>
      </c>
      <c r="E726" s="25" t="s">
        <v>15</v>
      </c>
      <c r="F726" s="25" t="s">
        <v>2190</v>
      </c>
      <c r="G726" s="17">
        <f t="shared" si="59"/>
        <v>48.8</v>
      </c>
      <c r="H726" s="20">
        <f t="shared" si="60"/>
        <v>2690.75</v>
      </c>
      <c r="I726" s="20">
        <f t="shared" si="61"/>
        <v>3005.33</v>
      </c>
      <c r="J726" s="20">
        <f t="shared" si="62"/>
        <v>3520.2000000000003</v>
      </c>
      <c r="K726" s="20">
        <f t="shared" si="63"/>
        <v>4663.320000000001</v>
      </c>
    </row>
    <row r="727" spans="1:11" s="11" customFormat="1" ht="14.25" customHeight="1">
      <c r="A727" s="25" t="s">
        <v>2128</v>
      </c>
      <c r="B727" s="25">
        <v>22</v>
      </c>
      <c r="C727" s="25" t="s">
        <v>2191</v>
      </c>
      <c r="D727" s="25" t="s">
        <v>2192</v>
      </c>
      <c r="E727" s="25" t="s">
        <v>15</v>
      </c>
      <c r="F727" s="25" t="s">
        <v>2193</v>
      </c>
      <c r="G727" s="17">
        <f t="shared" si="59"/>
        <v>46.72</v>
      </c>
      <c r="H727" s="20">
        <f t="shared" si="60"/>
        <v>2620.11</v>
      </c>
      <c r="I727" s="20">
        <f t="shared" si="61"/>
        <v>2934.69</v>
      </c>
      <c r="J727" s="20">
        <f t="shared" si="62"/>
        <v>3449.56</v>
      </c>
      <c r="K727" s="20">
        <f t="shared" si="63"/>
        <v>4592.68</v>
      </c>
    </row>
    <row r="728" spans="1:11" s="11" customFormat="1" ht="14.25" customHeight="1">
      <c r="A728" s="25" t="s">
        <v>2128</v>
      </c>
      <c r="B728" s="25">
        <v>23</v>
      </c>
      <c r="C728" s="25" t="s">
        <v>2194</v>
      </c>
      <c r="D728" s="25" t="s">
        <v>2195</v>
      </c>
      <c r="E728" s="25" t="s">
        <v>15</v>
      </c>
      <c r="F728" s="25" t="s">
        <v>2196</v>
      </c>
      <c r="G728" s="17">
        <f t="shared" si="59"/>
        <v>43.67</v>
      </c>
      <c r="H728" s="20">
        <f t="shared" si="60"/>
        <v>2516.45</v>
      </c>
      <c r="I728" s="20">
        <f t="shared" si="61"/>
        <v>2831.0299999999997</v>
      </c>
      <c r="J728" s="20">
        <f t="shared" si="62"/>
        <v>3345.9</v>
      </c>
      <c r="K728" s="20">
        <f t="shared" si="63"/>
        <v>4489.02</v>
      </c>
    </row>
    <row r="729" spans="1:21" s="13" customFormat="1" ht="33.75" customHeight="1">
      <c r="A729" s="34" t="s">
        <v>16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s="13" customFormat="1" ht="15.75">
      <c r="A730" s="8">
        <f>313812.9*0.0303+313812.9</f>
        <v>323321.43087000004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="13" customFormat="1" ht="12.75">
      <c r="G731"/>
    </row>
    <row r="732" s="13" customFormat="1" ht="12.75">
      <c r="G732"/>
    </row>
    <row r="733" s="13" customFormat="1" ht="12.75">
      <c r="G733"/>
    </row>
    <row r="734" s="13" customFormat="1" ht="12.75">
      <c r="G734"/>
    </row>
    <row r="735" s="13" customFormat="1" ht="12.75">
      <c r="G735"/>
    </row>
    <row r="736" s="13" customFormat="1" ht="12.75">
      <c r="G736"/>
    </row>
    <row r="737" s="13" customFormat="1" ht="12.75">
      <c r="G737"/>
    </row>
    <row r="738" s="13" customFormat="1" ht="12.75">
      <c r="G738"/>
    </row>
    <row r="739" s="13" customFormat="1" ht="12.75">
      <c r="G739"/>
    </row>
    <row r="740" s="13" customFormat="1" ht="12.75">
      <c r="G740"/>
    </row>
    <row r="741" s="13" customFormat="1" ht="12.75">
      <c r="G741"/>
    </row>
    <row r="742" s="13" customFormat="1" ht="12.75">
      <c r="G742"/>
    </row>
    <row r="743" s="13" customFormat="1" ht="12.75">
      <c r="G743"/>
    </row>
    <row r="744" s="13" customFormat="1" ht="12.75">
      <c r="G744"/>
    </row>
    <row r="745" s="13" customFormat="1" ht="12.75">
      <c r="G745"/>
    </row>
    <row r="746" s="13" customFormat="1" ht="12.75">
      <c r="G746"/>
    </row>
    <row r="747" s="13" customFormat="1" ht="12.75">
      <c r="G747"/>
    </row>
    <row r="748" s="13" customFormat="1" ht="12.75">
      <c r="G748"/>
    </row>
    <row r="749" s="13" customFormat="1" ht="12.75">
      <c r="G749"/>
    </row>
    <row r="750" s="13" customFormat="1" ht="12.75">
      <c r="G750"/>
    </row>
    <row r="751" s="13" customFormat="1" ht="12.75">
      <c r="G751"/>
    </row>
    <row r="752" s="13" customFormat="1" ht="12.75">
      <c r="G752"/>
    </row>
    <row r="753" s="13" customFormat="1" ht="12.75">
      <c r="G753"/>
    </row>
    <row r="754" s="13" customFormat="1" ht="12.75">
      <c r="G754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</sheetData>
  <sheetProtection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2014-12-10T09:52:58Z</dcterms:modified>
  <cp:category/>
  <cp:version/>
  <cp:contentType/>
  <cp:contentStatus/>
</cp:coreProperties>
</file>