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<sst xmlns="http://schemas.openxmlformats.org/spreadsheetml/2006/main" count="137" uniqueCount="21">
  <si>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</si>
  <si>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</si>
  <si>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</si>
  <si>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</si>
  <si>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</si>
  <si>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</si>
  <si>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</si>
  <si>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</si>
  <si>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</si>
  <si>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</si>
  <si>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</si>
  <si>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</si>
  <si>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</si>
  <si>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</si>
  <si>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</si>
  <si>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</si>
  <si>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</si>
  <si>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</si>
  <si>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</si>
  <si>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</si>
  <si>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ИЮЛЬ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</si>
</sst>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" sqref="E9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2132.8500000000004</v>
      </c>
      <c r="E8" s="4">
        <f>SUM($J$8,L8)</f>
        <v>2471.02</v>
      </c>
      <c r="F8" s="4">
        <f>SUM($J$8,M8)</f>
        <v>3024.51</v>
      </c>
      <c r="G8" s="4">
        <f>SUM($J$8,N8)</f>
        <v>4253.36</v>
      </c>
      <c r="H8" s="2"/>
      <c r="I8" s="10"/>
      <c r="J8" s="8">
        <v>936.47</v>
      </c>
      <c r="K8" s="12">
        <v>1196.38</v>
      </c>
      <c r="L8" s="12">
        <v>1534.55</v>
      </c>
      <c r="M8" s="12">
        <v>2088.04</v>
      </c>
      <c r="N8" s="12">
        <v>3316.89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3325.54</v>
      </c>
      <c r="E9" s="4">
        <f>SUM($J$9,L9)</f>
        <v>3663.71</v>
      </c>
      <c r="F9" s="4">
        <f>SUM($J$9,M9)</f>
        <v>4217.2</v>
      </c>
      <c r="G9" s="4">
        <f>SUM($J$9,N9)</f>
        <v>5446.049999999999</v>
      </c>
      <c r="H9" s="2"/>
      <c r="I9" s="10"/>
      <c r="J9" s="8">
        <v>2129.16</v>
      </c>
      <c r="K9" s="13">
        <f>$K$8</f>
        <v>1196.38</v>
      </c>
      <c r="L9" s="13">
        <f>$L$8</f>
        <v>1534.55</v>
      </c>
      <c r="M9" s="13">
        <f>$M$8</f>
        <v>2088.04</v>
      </c>
      <c r="N9" s="13">
        <f>$N$8</f>
        <v>3316.89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5306.85</v>
      </c>
      <c r="E10" s="4">
        <f>SUM($J$10,L10)</f>
        <v>5645.02</v>
      </c>
      <c r="F10" s="4">
        <f>SUM($J$10,M10)</f>
        <v>6198.51</v>
      </c>
      <c r="G10" s="4">
        <f>SUM($J$10,N10)</f>
        <v>7427.360000000001</v>
      </c>
      <c r="H10" s="2"/>
      <c r="I10" s="10"/>
      <c r="J10" s="8">
        <v>4110.47</v>
      </c>
      <c r="K10" s="13">
        <f>$K$8</f>
        <v>1196.38</v>
      </c>
      <c r="L10" s="13">
        <f>$L$8</f>
        <v>1534.55</v>
      </c>
      <c r="M10" s="13">
        <f>$M$8</f>
        <v>2088.04</v>
      </c>
      <c r="N10" s="13">
        <f>$N$8</f>
        <v>3316.89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2132.8500000000004</v>
      </c>
      <c r="E15" s="4">
        <f>SUM($J$15,L15)</f>
        <v>2471.02</v>
      </c>
      <c r="F15" s="4">
        <f>SUM($J$15,M15)</f>
        <v>3024.51</v>
      </c>
      <c r="G15" s="4">
        <f>SUM($J$15,N15)</f>
        <v>4253.36</v>
      </c>
      <c r="H15" s="2"/>
      <c r="J15" s="11">
        <v>936.47</v>
      </c>
      <c r="K15" s="13">
        <f>$K$8</f>
        <v>1196.38</v>
      </c>
      <c r="L15" s="13">
        <f>$L$8</f>
        <v>1534.55</v>
      </c>
      <c r="M15" s="13">
        <f>$M$8</f>
        <v>2088.04</v>
      </c>
      <c r="N15" s="13">
        <f>$N$8</f>
        <v>3316.89</v>
      </c>
    </row>
    <row r="16" spans="1:14" ht="19.5" customHeight="1" thickBot="1">
      <c r="A16" s="16" t="s">
        <v>15</v>
      </c>
      <c r="B16" s="17"/>
      <c r="C16" s="18"/>
      <c r="D16" s="4">
        <f>SUM($J$16,K16)</f>
        <v>4200.24</v>
      </c>
      <c r="E16" s="4">
        <f>SUM($J$16,L16)</f>
        <v>4538.41</v>
      </c>
      <c r="F16" s="4">
        <f>SUM($J$16,M16)</f>
        <v>5091.9</v>
      </c>
      <c r="G16" s="4">
        <f>SUM($J$16,N16)</f>
        <v>6320.75</v>
      </c>
      <c r="H16" s="2"/>
      <c r="J16" s="11">
        <v>3003.86</v>
      </c>
      <c r="K16" s="13">
        <f>$K$8</f>
        <v>1196.38</v>
      </c>
      <c r="L16" s="13">
        <f>$L$8</f>
        <v>1534.55</v>
      </c>
      <c r="M16" s="13">
        <f>$M$8</f>
        <v>2088.04</v>
      </c>
      <c r="N16" s="13">
        <f>$N$8</f>
        <v>3316.89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5" sqref="D15:G16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ИЮЛЬ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2125.7400000000002</v>
      </c>
      <c r="E8" s="4">
        <f>SUM($J$8,L8)</f>
        <v>2463.91</v>
      </c>
      <c r="F8" s="4">
        <f>SUM($J$8,M8)</f>
        <v>3017.4000000000005</v>
      </c>
      <c r="G8" s="4">
        <f>SUM($J$8,N8)</f>
        <v>4246.25</v>
      </c>
      <c r="H8" s="2"/>
      <c r="I8" s="2"/>
      <c r="J8" s="14">
        <f>'до 150 кВт'!$J$8</f>
        <v>936.47</v>
      </c>
      <c r="K8" s="12">
        <v>1189.2700000000002</v>
      </c>
      <c r="L8" s="12">
        <v>1527.44</v>
      </c>
      <c r="M8" s="12">
        <v>2080.9300000000003</v>
      </c>
      <c r="N8" s="12">
        <v>3309.7799999999997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3318.4300000000003</v>
      </c>
      <c r="E9" s="4">
        <f>SUM($J$9,L9)</f>
        <v>3656.6</v>
      </c>
      <c r="F9" s="4">
        <f>SUM($J$9,M9)</f>
        <v>4210.09</v>
      </c>
      <c r="G9" s="4">
        <f>SUM($J$9,N9)</f>
        <v>5438.94</v>
      </c>
      <c r="H9" s="2"/>
      <c r="I9" s="2"/>
      <c r="J9" s="14">
        <f>'до 150 кВт'!$J$9</f>
        <v>2129.16</v>
      </c>
      <c r="K9" s="13">
        <f>$K$8</f>
        <v>1189.2700000000002</v>
      </c>
      <c r="L9" s="13">
        <f>$L$8</f>
        <v>1527.44</v>
      </c>
      <c r="M9" s="13">
        <f>$M$8</f>
        <v>2080.9300000000003</v>
      </c>
      <c r="N9" s="13">
        <f>$N$8</f>
        <v>3309.7799999999997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5299.740000000001</v>
      </c>
      <c r="E10" s="4">
        <f>SUM($J$10,L10)</f>
        <v>5637.91</v>
      </c>
      <c r="F10" s="4">
        <f>SUM($J$10,M10)</f>
        <v>6191.400000000001</v>
      </c>
      <c r="G10" s="4">
        <f>SUM($J$10,N10)</f>
        <v>7420.25</v>
      </c>
      <c r="H10" s="2"/>
      <c r="I10" s="2"/>
      <c r="J10" s="14">
        <f>'до 150 кВт'!$J$10</f>
        <v>4110.47</v>
      </c>
      <c r="K10" s="13">
        <f>$K$8</f>
        <v>1189.2700000000002</v>
      </c>
      <c r="L10" s="13">
        <f>$L$8</f>
        <v>1527.44</v>
      </c>
      <c r="M10" s="13">
        <f>$M$8</f>
        <v>2080.9300000000003</v>
      </c>
      <c r="N10" s="13">
        <f>$N$8</f>
        <v>3309.7799999999997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2125.7400000000002</v>
      </c>
      <c r="E15" s="4">
        <f>SUM($J$15,L15)</f>
        <v>2463.91</v>
      </c>
      <c r="F15" s="4">
        <f>SUM($J$15,M15)</f>
        <v>3017.4000000000005</v>
      </c>
      <c r="G15" s="4">
        <f>SUM($J$15,N15)</f>
        <v>4246.25</v>
      </c>
      <c r="H15" s="2"/>
      <c r="J15" s="15">
        <f>'до 150 кВт'!$J$15</f>
        <v>936.47</v>
      </c>
      <c r="K15" s="13">
        <f>$K$8</f>
        <v>1189.2700000000002</v>
      </c>
      <c r="L15" s="13">
        <f>$L$8</f>
        <v>1527.44</v>
      </c>
      <c r="M15" s="13">
        <f>$M$8</f>
        <v>2080.9300000000003</v>
      </c>
      <c r="N15" s="13">
        <f>$N$8</f>
        <v>3309.7799999999997</v>
      </c>
    </row>
    <row r="16" spans="1:14" ht="19.5" customHeight="1" thickBot="1">
      <c r="A16" s="16" t="s">
        <v>15</v>
      </c>
      <c r="B16" s="17"/>
      <c r="C16" s="18"/>
      <c r="D16" s="4">
        <f>SUM($J$16,K16)</f>
        <v>4193.13</v>
      </c>
      <c r="E16" s="4">
        <f>SUM($J$16,L16)</f>
        <v>4531.3</v>
      </c>
      <c r="F16" s="4">
        <f>SUM($J$16,M16)</f>
        <v>5084.790000000001</v>
      </c>
      <c r="G16" s="4">
        <f>SUM($J$16,N16)</f>
        <v>6313.639999999999</v>
      </c>
      <c r="H16" s="2"/>
      <c r="J16" s="15">
        <f>'до 150 кВт'!$J$16</f>
        <v>3003.86</v>
      </c>
      <c r="K16" s="13">
        <f>$K$8</f>
        <v>1189.2700000000002</v>
      </c>
      <c r="L16" s="13">
        <f>$L$8</f>
        <v>1527.44</v>
      </c>
      <c r="M16" s="13">
        <f>$M$8</f>
        <v>2080.9300000000003</v>
      </c>
      <c r="N16" s="13">
        <f>$N$8</f>
        <v>3309.7799999999997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ИЮЛЬ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2099.9800000000005</v>
      </c>
      <c r="E8" s="4">
        <f>SUM($J$8,L8)</f>
        <v>2438.15</v>
      </c>
      <c r="F8" s="4">
        <f>SUM($J$8,M8)</f>
        <v>2991.6400000000003</v>
      </c>
      <c r="G8" s="4">
        <f>SUM($J$8,N8)</f>
        <v>4220.49</v>
      </c>
      <c r="H8" s="2"/>
      <c r="I8" s="2"/>
      <c r="J8" s="14">
        <f>'до 150 кВт'!$J$8</f>
        <v>936.47</v>
      </c>
      <c r="K8" s="12">
        <v>1163.5100000000002</v>
      </c>
      <c r="L8" s="12">
        <v>1501.68</v>
      </c>
      <c r="M8" s="12">
        <v>2055.17</v>
      </c>
      <c r="N8" s="12">
        <v>3284.0199999999995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3292.67</v>
      </c>
      <c r="E9" s="4">
        <f>SUM($J$9,L9)</f>
        <v>3630.84</v>
      </c>
      <c r="F9" s="4">
        <f>SUM($J$9,M9)</f>
        <v>4184.33</v>
      </c>
      <c r="G9" s="4">
        <f>SUM($J$9,N9)</f>
        <v>5413.179999999999</v>
      </c>
      <c r="H9" s="2"/>
      <c r="I9" s="2"/>
      <c r="J9" s="14">
        <f>'до 150 кВт'!$J$9</f>
        <v>2129.16</v>
      </c>
      <c r="K9" s="13">
        <f>$K$8</f>
        <v>1163.5100000000002</v>
      </c>
      <c r="L9" s="13">
        <f>$L$8</f>
        <v>1501.68</v>
      </c>
      <c r="M9" s="13">
        <f>$M$8</f>
        <v>2055.17</v>
      </c>
      <c r="N9" s="13">
        <f>$N$8</f>
        <v>3284.0199999999995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5273.9800000000005</v>
      </c>
      <c r="E10" s="4">
        <f>SUM($J$10,L10)</f>
        <v>5612.150000000001</v>
      </c>
      <c r="F10" s="4">
        <f>SUM($J$10,M10)</f>
        <v>6165.64</v>
      </c>
      <c r="G10" s="4">
        <f>SUM($J$10,N10)</f>
        <v>7394.49</v>
      </c>
      <c r="H10" s="2"/>
      <c r="I10" s="2"/>
      <c r="J10" s="14">
        <f>'до 150 кВт'!$J$10</f>
        <v>4110.47</v>
      </c>
      <c r="K10" s="13">
        <f>$K$8</f>
        <v>1163.5100000000002</v>
      </c>
      <c r="L10" s="13">
        <f>$L$8</f>
        <v>1501.68</v>
      </c>
      <c r="M10" s="13">
        <f>$M$8</f>
        <v>2055.17</v>
      </c>
      <c r="N10" s="13">
        <f>$N$8</f>
        <v>3284.0199999999995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2099.9800000000005</v>
      </c>
      <c r="E15" s="4">
        <f>SUM($J$15,L15)</f>
        <v>2438.15</v>
      </c>
      <c r="F15" s="4">
        <f>SUM($J$15,M15)</f>
        <v>2991.6400000000003</v>
      </c>
      <c r="G15" s="4">
        <f>SUM($J$15,N15)</f>
        <v>4220.49</v>
      </c>
      <c r="H15" s="2"/>
      <c r="J15" s="15">
        <f>'до 150 кВт'!$J$15</f>
        <v>936.47</v>
      </c>
      <c r="K15" s="13">
        <f>$K$8</f>
        <v>1163.5100000000002</v>
      </c>
      <c r="L15" s="13">
        <f>$L$8</f>
        <v>1501.68</v>
      </c>
      <c r="M15" s="13">
        <f>$M$8</f>
        <v>2055.17</v>
      </c>
      <c r="N15" s="13">
        <f>$N$8</f>
        <v>3284.0199999999995</v>
      </c>
    </row>
    <row r="16" spans="1:14" ht="19.5" customHeight="1" thickBot="1">
      <c r="A16" s="16" t="s">
        <v>15</v>
      </c>
      <c r="B16" s="17"/>
      <c r="C16" s="18"/>
      <c r="D16" s="4">
        <f>SUM($J$16,K16)</f>
        <v>4167.370000000001</v>
      </c>
      <c r="E16" s="4">
        <f>SUM($J$16,L16)</f>
        <v>4505.54</v>
      </c>
      <c r="F16" s="4">
        <f>SUM($J$16,M16)</f>
        <v>5059.030000000001</v>
      </c>
      <c r="G16" s="4">
        <f>SUM($J$16,N16)</f>
        <v>6287.879999999999</v>
      </c>
      <c r="H16" s="2"/>
      <c r="J16" s="15">
        <f>'до 150 кВт'!$J$16</f>
        <v>3003.86</v>
      </c>
      <c r="K16" s="13">
        <f>$K$8</f>
        <v>1163.5100000000002</v>
      </c>
      <c r="L16" s="13">
        <f>$L$8</f>
        <v>1501.68</v>
      </c>
      <c r="M16" s="13">
        <f>$M$8</f>
        <v>2055.17</v>
      </c>
      <c r="N16" s="13">
        <f>$N$8</f>
        <v>3284.0199999999995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2" sqref="A12:G12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ИЮЛЬ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2076.9100000000003</v>
      </c>
      <c r="E8" s="4">
        <f>SUM($J$8,L8)</f>
        <v>2415.08</v>
      </c>
      <c r="F8" s="4">
        <f>SUM($J$8,M8)</f>
        <v>2968.57</v>
      </c>
      <c r="G8" s="4">
        <f>SUM($J$8,N8)</f>
        <v>4197.42</v>
      </c>
      <c r="H8" s="2"/>
      <c r="I8" s="2"/>
      <c r="J8" s="14">
        <f>'до 150 кВт'!$J$8</f>
        <v>936.47</v>
      </c>
      <c r="K8" s="12">
        <v>1140.4400000000003</v>
      </c>
      <c r="L8" s="12">
        <v>1478.6100000000001</v>
      </c>
      <c r="M8" s="12">
        <v>2032.1000000000001</v>
      </c>
      <c r="N8" s="12">
        <v>3260.95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3269.6000000000004</v>
      </c>
      <c r="E9" s="4">
        <f>SUM($J$9,L9)</f>
        <v>3607.77</v>
      </c>
      <c r="F9" s="4">
        <f>SUM($J$9,M9)</f>
        <v>4161.26</v>
      </c>
      <c r="G9" s="4">
        <f>SUM($J$9,N9)</f>
        <v>5390.11</v>
      </c>
      <c r="H9" s="2"/>
      <c r="I9" s="2"/>
      <c r="J9" s="14">
        <f>'до 150 кВт'!$J$9</f>
        <v>2129.16</v>
      </c>
      <c r="K9" s="13">
        <f>$K$8</f>
        <v>1140.4400000000003</v>
      </c>
      <c r="L9" s="13">
        <f>$L$8</f>
        <v>1478.6100000000001</v>
      </c>
      <c r="M9" s="13">
        <f>$M$8</f>
        <v>2032.1000000000001</v>
      </c>
      <c r="N9" s="13">
        <f>$N$8</f>
        <v>3260.95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5250.910000000001</v>
      </c>
      <c r="E10" s="4">
        <f>SUM($J$10,L10)</f>
        <v>5589.08</v>
      </c>
      <c r="F10" s="4">
        <f>SUM($J$10,M10)</f>
        <v>6142.570000000001</v>
      </c>
      <c r="G10" s="4">
        <f>SUM($J$10,N10)</f>
        <v>7371.42</v>
      </c>
      <c r="H10" s="2"/>
      <c r="I10" s="2"/>
      <c r="J10" s="14">
        <f>'до 150 кВт'!$J$10</f>
        <v>4110.47</v>
      </c>
      <c r="K10" s="13">
        <f>$K$8</f>
        <v>1140.4400000000003</v>
      </c>
      <c r="L10" s="13">
        <f>$L$8</f>
        <v>1478.6100000000001</v>
      </c>
      <c r="M10" s="13">
        <f>$M$8</f>
        <v>2032.1000000000001</v>
      </c>
      <c r="N10" s="13">
        <f>$N$8</f>
        <v>3260.95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2076.9100000000003</v>
      </c>
      <c r="E15" s="4">
        <f>SUM($J$15,L15)</f>
        <v>2415.08</v>
      </c>
      <c r="F15" s="4">
        <f>SUM($J$15,M15)</f>
        <v>2968.57</v>
      </c>
      <c r="G15" s="4">
        <f>SUM($J$15,N15)</f>
        <v>4197.42</v>
      </c>
      <c r="H15" s="2"/>
      <c r="J15" s="15">
        <f>'до 150 кВт'!$J$15</f>
        <v>936.47</v>
      </c>
      <c r="K15" s="13">
        <f>$K$8</f>
        <v>1140.4400000000003</v>
      </c>
      <c r="L15" s="13">
        <f>$L$8</f>
        <v>1478.6100000000001</v>
      </c>
      <c r="M15" s="13">
        <f>$M$8</f>
        <v>2032.1000000000001</v>
      </c>
      <c r="N15" s="13">
        <f>$N$8</f>
        <v>3260.95</v>
      </c>
    </row>
    <row r="16" spans="1:14" ht="19.5" customHeight="1" thickBot="1">
      <c r="A16" s="16" t="s">
        <v>15</v>
      </c>
      <c r="B16" s="17"/>
      <c r="C16" s="18"/>
      <c r="D16" s="4">
        <f>SUM($J$16,K16)</f>
        <v>4144.3</v>
      </c>
      <c r="E16" s="4">
        <f>SUM($J$16,L16)</f>
        <v>4482.47</v>
      </c>
      <c r="F16" s="4">
        <f>SUM($J$16,M16)</f>
        <v>5035.96</v>
      </c>
      <c r="G16" s="4">
        <f>SUM($J$16,N16)</f>
        <v>6264.8099999999995</v>
      </c>
      <c r="H16" s="2"/>
      <c r="J16" s="15">
        <f>'до 150 кВт'!$J$16</f>
        <v>3003.86</v>
      </c>
      <c r="K16" s="13">
        <f>$K$8</f>
        <v>1140.4400000000003</v>
      </c>
      <c r="L16" s="13">
        <f>$L$8</f>
        <v>1478.6100000000001</v>
      </c>
      <c r="M16" s="13">
        <f>$M$8</f>
        <v>2032.1000000000001</v>
      </c>
      <c r="N16" s="13">
        <f>$N$8</f>
        <v>3260.95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2015-08-11T11:43:31Z</dcterms:modified>
  <cp:category/>
  <cp:version/>
  <cp:contentType/>
  <cp:contentStatus/>
</cp:coreProperties>
</file>