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<sst xmlns="http://schemas.openxmlformats.org/spreadsheetml/2006/main" count="145" uniqueCount="23">
  <si>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</si>
  <si>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</si>
  <si>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</si>
  <si>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</si>
  <si>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</si>
  <si>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</si>
  <si>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</si>
  <si>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</si>
  <si>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</si>
  <si>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</si>
  <si>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</si>
  <si>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</si>
  <si>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</si>
  <si>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</si>
  <si>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</si>
  <si>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</si>
  <si>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</si>
  <si>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</si>
  <si>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</si>
  <si>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</si>
  <si>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</si>
  <si>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</si>
  <si>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ПРОГНОЗ ИЮНЬ 2017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</si>
</sst>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1" width="9.125" style="0" customWidth="1" outlineLevel="1"/>
    <col min="12" max="15" width="10.75390625" style="0" customWidth="1" outlineLevel="1"/>
  </cols>
  <sheetData>
    <row r="1" spans="1:3" ht="12.75">
      <c r="A1" s="22" t="s">
        <v>22</v>
      </c>
      <c r="B1" s="22"/>
      <c r="C1" s="22"/>
    </row>
    <row r="3" spans="1:20" ht="15.75">
      <c r="A3" s="23" t="s">
        <v>0</v>
      </c>
      <c r="B3" s="23"/>
      <c r="C3" s="23"/>
      <c r="D3" s="23"/>
      <c r="E3" s="6"/>
      <c r="F3" s="16" t="s">
        <v>16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SUM(J8+L8)</f>
        <v>2797.64</v>
      </c>
      <c r="E8" s="4">
        <f>SUM(J8+M8)</f>
        <v>3161.18</v>
      </c>
      <c r="F8" s="4">
        <f>SUM(J8+N8)</f>
        <v>3756.17</v>
      </c>
      <c r="G8" s="4">
        <f>SUM(J8+O8)</f>
        <v>5077.1900000000005</v>
      </c>
      <c r="H8" s="2"/>
      <c r="I8" s="9"/>
      <c r="J8" s="7">
        <v>1476.99</v>
      </c>
      <c r="K8" s="7">
        <v>128.69</v>
      </c>
      <c r="L8" s="11">
        <v>1320.6499999999999</v>
      </c>
      <c r="M8" s="11">
        <v>1684.1899999999998</v>
      </c>
      <c r="N8" s="11">
        <v>2279.18</v>
      </c>
      <c r="O8" s="11">
        <v>3600.2000000000003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SUM(J9+L9)</f>
        <v>4337.76</v>
      </c>
      <c r="E9" s="4">
        <f>SUM(J9+M9)</f>
        <v>4701.299999999999</v>
      </c>
      <c r="F9" s="4">
        <f>SUM(J9+N9)</f>
        <v>5296.29</v>
      </c>
      <c r="G9" s="4">
        <f>SUM(J9+O9)</f>
        <v>6617.31</v>
      </c>
      <c r="H9" s="2"/>
      <c r="I9" s="9"/>
      <c r="J9" s="7">
        <v>2893.68</v>
      </c>
      <c r="K9" s="7">
        <v>252.12</v>
      </c>
      <c r="L9" s="11">
        <v>1444.08</v>
      </c>
      <c r="M9" s="11">
        <v>1807.62</v>
      </c>
      <c r="N9" s="11">
        <v>2402.61</v>
      </c>
      <c r="O9" s="11">
        <v>3723.6300000000006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SUM(J10+L10)</f>
        <v>9609.73</v>
      </c>
      <c r="E10" s="4">
        <f>SUM(J10+M10)</f>
        <v>9973.27</v>
      </c>
      <c r="F10" s="4">
        <f>SUM(J10+N10)</f>
        <v>10568.26</v>
      </c>
      <c r="G10" s="4">
        <f>SUM(J10+O10)</f>
        <v>11889.28</v>
      </c>
      <c r="H10" s="2"/>
      <c r="I10" s="9"/>
      <c r="J10" s="7">
        <v>7743.13</v>
      </c>
      <c r="K10" s="7">
        <v>674.64</v>
      </c>
      <c r="L10" s="11">
        <v>1866.6</v>
      </c>
      <c r="M10" s="11">
        <v>2230.14</v>
      </c>
      <c r="N10" s="11">
        <v>2825.13</v>
      </c>
      <c r="O10" s="11">
        <v>4146.150000000001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21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2797.64</v>
      </c>
      <c r="E15" s="4">
        <f>SUM(J15,M15)</f>
        <v>3161.18</v>
      </c>
      <c r="F15" s="4">
        <f>SUM(J15,N15)</f>
        <v>3756.17</v>
      </c>
      <c r="G15" s="4">
        <f>SUM(J15,O15)</f>
        <v>5077.1900000000005</v>
      </c>
      <c r="H15" s="2"/>
      <c r="J15" s="10">
        <v>1476.99</v>
      </c>
      <c r="K15" s="7">
        <v>128.69</v>
      </c>
      <c r="L15" s="11">
        <v>1320.6499999999999</v>
      </c>
      <c r="M15" s="11">
        <v>1684.1899999999998</v>
      </c>
      <c r="N15" s="11">
        <v>2279.18</v>
      </c>
      <c r="O15" s="11">
        <v>3600.2000000000003</v>
      </c>
    </row>
    <row r="16" spans="1:15" ht="19.5" customHeight="1" thickBot="1">
      <c r="A16" s="17" t="s">
        <v>15</v>
      </c>
      <c r="B16" s="18"/>
      <c r="C16" s="19"/>
      <c r="D16" s="4">
        <f>SUM(J16,L16)</f>
        <v>5994.9</v>
      </c>
      <c r="E16" s="4">
        <f>SUM(J16,M16)</f>
        <v>6358.4400000000005</v>
      </c>
      <c r="F16" s="4">
        <f>SUM(J16,N16)</f>
        <v>6953.43</v>
      </c>
      <c r="G16" s="4">
        <f>SUM(J16,O16)</f>
        <v>8274.45</v>
      </c>
      <c r="H16" s="2"/>
      <c r="J16" s="10">
        <v>4418.01</v>
      </c>
      <c r="K16" s="7">
        <v>384.93</v>
      </c>
      <c r="L16" s="11">
        <v>1576.8899999999999</v>
      </c>
      <c r="M16" s="11">
        <v>1940.4299999999998</v>
      </c>
      <c r="N16" s="11">
        <v>2535.42</v>
      </c>
      <c r="O16" s="11">
        <v>3856.4400000000005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22" sqref="D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ПРОГНОЗ ИЮНЬ 2017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17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2787.2200000000003</v>
      </c>
      <c r="E8" s="4">
        <f>SUM(J8,M8)</f>
        <v>3150.76</v>
      </c>
      <c r="F8" s="4">
        <f>SUM(J8,N8)</f>
        <v>3745.75</v>
      </c>
      <c r="G8" s="4">
        <f>SUM(J8,O8)</f>
        <v>5066.77</v>
      </c>
      <c r="H8" s="2"/>
      <c r="I8" s="9"/>
      <c r="J8" s="7">
        <v>1476.99</v>
      </c>
      <c r="K8" s="7">
        <v>118.27</v>
      </c>
      <c r="L8" s="11">
        <v>1310.23</v>
      </c>
      <c r="M8" s="11">
        <v>1673.77</v>
      </c>
      <c r="N8" s="11">
        <v>2268.7599999999998</v>
      </c>
      <c r="O8" s="11">
        <v>3589.78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4317.35</v>
      </c>
      <c r="E9" s="4">
        <f>SUM(J9,M9)</f>
        <v>4680.889999999999</v>
      </c>
      <c r="F9" s="4">
        <f>SUM(J9,N9)</f>
        <v>5275.879999999999</v>
      </c>
      <c r="G9" s="4">
        <f>SUM(J9,O9)</f>
        <v>6596.9</v>
      </c>
      <c r="H9" s="2"/>
      <c r="I9" s="9"/>
      <c r="J9" s="7">
        <v>2893.68</v>
      </c>
      <c r="K9" s="7">
        <v>231.71</v>
      </c>
      <c r="L9" s="11">
        <v>1423.67</v>
      </c>
      <c r="M9" s="11">
        <v>1787.21</v>
      </c>
      <c r="N9" s="11">
        <v>2382.2</v>
      </c>
      <c r="O9" s="11">
        <v>3703.2200000000003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9555.11</v>
      </c>
      <c r="E10" s="4">
        <f>SUM(J10,M10)</f>
        <v>9918.65</v>
      </c>
      <c r="F10" s="4">
        <f>SUM(J10,N10)</f>
        <v>10513.64</v>
      </c>
      <c r="G10" s="4">
        <f>SUM(J10,O10)</f>
        <v>11834.66</v>
      </c>
      <c r="H10" s="2"/>
      <c r="I10" s="9"/>
      <c r="J10" s="7">
        <v>7743.13</v>
      </c>
      <c r="K10" s="7">
        <v>620.02</v>
      </c>
      <c r="L10" s="11">
        <v>1811.98</v>
      </c>
      <c r="M10" s="11">
        <v>2175.52</v>
      </c>
      <c r="N10" s="11">
        <v>2770.5099999999998</v>
      </c>
      <c r="O10" s="11">
        <v>4091.53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2787.2200000000003</v>
      </c>
      <c r="E15" s="4">
        <f>SUM(J15,M15)</f>
        <v>3150.76</v>
      </c>
      <c r="F15" s="4">
        <f>SUM(J15,N15)</f>
        <v>3745.75</v>
      </c>
      <c r="G15" s="4">
        <f>SUM(J15,O15)</f>
        <v>5066.77</v>
      </c>
      <c r="H15" s="2"/>
      <c r="J15" s="10">
        <v>1476.99</v>
      </c>
      <c r="K15" s="12">
        <v>118.27</v>
      </c>
      <c r="L15" s="11">
        <v>1310.23</v>
      </c>
      <c r="M15" s="11">
        <v>1673.77</v>
      </c>
      <c r="N15" s="11">
        <v>2268.7599999999998</v>
      </c>
      <c r="O15" s="11">
        <v>3589.78</v>
      </c>
    </row>
    <row r="16" spans="1:15" ht="19.5" customHeight="1" thickBot="1">
      <c r="A16" s="17" t="s">
        <v>15</v>
      </c>
      <c r="B16" s="18"/>
      <c r="C16" s="19"/>
      <c r="D16" s="4">
        <f>SUM(J16,L16)</f>
        <v>5963.7300000000005</v>
      </c>
      <c r="E16" s="4">
        <f>SUM(J16,M16)</f>
        <v>6327.27</v>
      </c>
      <c r="F16" s="4">
        <f>SUM(J16,N16)</f>
        <v>6922.26</v>
      </c>
      <c r="G16" s="4">
        <f>SUM(J16,O16)</f>
        <v>8243.28</v>
      </c>
      <c r="H16" s="2"/>
      <c r="J16" s="10">
        <v>4418.01</v>
      </c>
      <c r="K16" s="10">
        <v>353.76</v>
      </c>
      <c r="L16" s="11">
        <v>1545.72</v>
      </c>
      <c r="M16" s="11">
        <v>1909.26</v>
      </c>
      <c r="N16" s="11">
        <v>2504.25</v>
      </c>
      <c r="O16" s="11">
        <v>3825.2700000000004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9" sqref="H9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ПРОГНОЗ ИЮНЬ 2017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18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2749.48</v>
      </c>
      <c r="E8" s="4">
        <f>SUM(J8,M8)</f>
        <v>3113.02</v>
      </c>
      <c r="F8" s="4">
        <f>SUM(J8,N8)</f>
        <v>3708.01</v>
      </c>
      <c r="G8" s="4">
        <f>SUM(J8,O8)</f>
        <v>5029.030000000001</v>
      </c>
      <c r="H8" s="2"/>
      <c r="I8" s="9"/>
      <c r="J8" s="7">
        <v>1476.99</v>
      </c>
      <c r="K8" s="7">
        <v>80.53</v>
      </c>
      <c r="L8" s="11">
        <v>1272.49</v>
      </c>
      <c r="M8" s="11">
        <v>1636.03</v>
      </c>
      <c r="N8" s="11">
        <v>2231.02</v>
      </c>
      <c r="O8" s="11">
        <v>3552.0400000000004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4243.42</v>
      </c>
      <c r="E9" s="4">
        <f>SUM(J9,M9)</f>
        <v>4606.96</v>
      </c>
      <c r="F9" s="4">
        <f>SUM(J9,N9)</f>
        <v>5201.95</v>
      </c>
      <c r="G9" s="4">
        <f>SUM(J9,O9)</f>
        <v>6522.97</v>
      </c>
      <c r="H9" s="2"/>
      <c r="I9" s="9"/>
      <c r="J9" s="7">
        <v>2893.68</v>
      </c>
      <c r="K9" s="7">
        <v>157.78</v>
      </c>
      <c r="L9" s="11">
        <v>1349.74</v>
      </c>
      <c r="M9" s="11">
        <v>1713.28</v>
      </c>
      <c r="N9" s="11">
        <v>2308.27</v>
      </c>
      <c r="O9" s="11">
        <v>3629.2900000000004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9357.29</v>
      </c>
      <c r="E10" s="4">
        <f>SUM(J10,M10)</f>
        <v>9720.83</v>
      </c>
      <c r="F10" s="4">
        <f>SUM(J10,N10)</f>
        <v>10315.82</v>
      </c>
      <c r="G10" s="4">
        <f>SUM(J10,O10)</f>
        <v>11636.84</v>
      </c>
      <c r="H10" s="2"/>
      <c r="I10" s="9"/>
      <c r="J10" s="7">
        <v>7743.13</v>
      </c>
      <c r="K10" s="7">
        <v>422.2</v>
      </c>
      <c r="L10" s="11">
        <v>1614.1599999999999</v>
      </c>
      <c r="M10" s="11">
        <v>1977.6999999999998</v>
      </c>
      <c r="N10" s="11">
        <v>2572.69</v>
      </c>
      <c r="O10" s="11">
        <v>3893.7100000000005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2749.48</v>
      </c>
      <c r="E15" s="4">
        <f>SUM(J15,M15)</f>
        <v>3113.02</v>
      </c>
      <c r="F15" s="4">
        <f>SUM(J15,N15)</f>
        <v>3708.01</v>
      </c>
      <c r="G15" s="4">
        <f>SUM(J15,O15)</f>
        <v>5029.030000000001</v>
      </c>
      <c r="H15" s="2"/>
      <c r="J15" s="10">
        <v>1476.99</v>
      </c>
      <c r="K15" s="7">
        <v>80.53</v>
      </c>
      <c r="L15" s="11">
        <v>1272.49</v>
      </c>
      <c r="M15" s="11">
        <v>1636.03</v>
      </c>
      <c r="N15" s="11">
        <v>2231.02</v>
      </c>
      <c r="O15" s="11">
        <v>3552.0400000000004</v>
      </c>
    </row>
    <row r="16" spans="1:15" ht="19.5" customHeight="1" thickBot="1">
      <c r="A16" s="17" t="s">
        <v>15</v>
      </c>
      <c r="B16" s="18"/>
      <c r="C16" s="19"/>
      <c r="D16" s="4">
        <f>SUM(J16,L16)</f>
        <v>5850.87</v>
      </c>
      <c r="E16" s="4">
        <f>SUM(J16,M16)</f>
        <v>6214.41</v>
      </c>
      <c r="F16" s="4">
        <f>SUM(J16,N16)</f>
        <v>6809.4</v>
      </c>
      <c r="G16" s="4">
        <f>SUM(J16,O16)</f>
        <v>8130.42</v>
      </c>
      <c r="H16" s="2"/>
      <c r="J16" s="10">
        <v>4418.01</v>
      </c>
      <c r="K16" s="7">
        <v>240.9</v>
      </c>
      <c r="L16" s="11">
        <v>1432.86</v>
      </c>
      <c r="M16" s="11">
        <v>1796.3999999999999</v>
      </c>
      <c r="N16" s="11">
        <v>2391.39</v>
      </c>
      <c r="O16" s="11">
        <v>3712.4100000000003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Q12" sqref="Q1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ПРОГНОЗ ИЮНЬ 2017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19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SUM($J8,L8)</f>
        <v>2715.69</v>
      </c>
      <c r="E8" s="4">
        <f aca="true" t="shared" si="0" ref="E8:F10">SUM($J8,M8)</f>
        <v>3079.23</v>
      </c>
      <c r="F8" s="4">
        <f t="shared" si="0"/>
        <v>3674.2200000000003</v>
      </c>
      <c r="G8" s="4">
        <f>SUM($J8,O8)</f>
        <v>4995.240000000001</v>
      </c>
      <c r="H8" s="2"/>
      <c r="I8" s="9"/>
      <c r="J8" s="7">
        <v>1476.99</v>
      </c>
      <c r="K8" s="7">
        <v>46.74</v>
      </c>
      <c r="L8" s="11">
        <v>1238.7</v>
      </c>
      <c r="M8" s="11">
        <v>1602.24</v>
      </c>
      <c r="N8" s="11">
        <v>2197.23</v>
      </c>
      <c r="O8" s="11">
        <v>3518.2500000000005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SUM($J9,L9)</f>
        <v>4177.219999999999</v>
      </c>
      <c r="E9" s="4">
        <f t="shared" si="0"/>
        <v>4540.76</v>
      </c>
      <c r="F9" s="4">
        <f t="shared" si="0"/>
        <v>5135.75</v>
      </c>
      <c r="G9" s="4">
        <f>SUM($J9,O9)</f>
        <v>6456.77</v>
      </c>
      <c r="H9" s="2"/>
      <c r="I9" s="9"/>
      <c r="J9" s="7">
        <v>2893.68</v>
      </c>
      <c r="K9" s="7">
        <v>91.58</v>
      </c>
      <c r="L9" s="11">
        <v>1283.54</v>
      </c>
      <c r="M9" s="11">
        <v>1647.08</v>
      </c>
      <c r="N9" s="11">
        <v>2242.0699999999997</v>
      </c>
      <c r="O9" s="11">
        <v>3563.09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SUM($J10,L10)</f>
        <v>9180.14</v>
      </c>
      <c r="E10" s="4">
        <f t="shared" si="0"/>
        <v>9543.68</v>
      </c>
      <c r="F10" s="4">
        <f t="shared" si="0"/>
        <v>10138.67</v>
      </c>
      <c r="G10" s="4">
        <f>SUM($J10,O10)</f>
        <v>11459.69</v>
      </c>
      <c r="H10" s="2"/>
      <c r="I10" s="9"/>
      <c r="J10" s="7">
        <v>7743.13</v>
      </c>
      <c r="K10" s="7">
        <v>245.05</v>
      </c>
      <c r="L10" s="11">
        <v>1437.01</v>
      </c>
      <c r="M10" s="11">
        <v>1800.55</v>
      </c>
      <c r="N10" s="11">
        <v>2395.54</v>
      </c>
      <c r="O10" s="11">
        <v>3716.5600000000004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SUM($J15,L15)</f>
        <v>2715.69</v>
      </c>
      <c r="E15" s="4">
        <f aca="true" t="shared" si="1" ref="E15:G16">SUM($J15,M15)</f>
        <v>3079.23</v>
      </c>
      <c r="F15" s="4">
        <f t="shared" si="1"/>
        <v>3674.2200000000003</v>
      </c>
      <c r="G15" s="4">
        <f t="shared" si="1"/>
        <v>4995.240000000001</v>
      </c>
      <c r="H15" s="2"/>
      <c r="J15" s="10">
        <v>1476.99</v>
      </c>
      <c r="K15" s="7">
        <v>46.74</v>
      </c>
      <c r="L15" s="11">
        <v>1238.7</v>
      </c>
      <c r="M15" s="11">
        <v>1602.24</v>
      </c>
      <c r="N15" s="11">
        <v>2197.23</v>
      </c>
      <c r="O15" s="11">
        <v>3518.2500000000005</v>
      </c>
    </row>
    <row r="16" spans="1:15" ht="19.5" customHeight="1" thickBot="1">
      <c r="A16" s="17" t="s">
        <v>15</v>
      </c>
      <c r="B16" s="18"/>
      <c r="C16" s="19"/>
      <c r="D16" s="4">
        <f>SUM($J16,L16)</f>
        <v>5749.79</v>
      </c>
      <c r="E16" s="4">
        <f t="shared" si="1"/>
        <v>6113.33</v>
      </c>
      <c r="F16" s="4">
        <f t="shared" si="1"/>
        <v>6708.32</v>
      </c>
      <c r="G16" s="4">
        <f t="shared" si="1"/>
        <v>8029.34</v>
      </c>
      <c r="H16" s="2"/>
      <c r="J16" s="10">
        <v>4418.01</v>
      </c>
      <c r="K16" s="7">
        <v>139.82</v>
      </c>
      <c r="L16" s="11">
        <v>1331.78</v>
      </c>
      <c r="M16" s="11">
        <v>1695.32</v>
      </c>
      <c r="N16" s="11">
        <v>2290.31</v>
      </c>
      <c r="O16" s="11">
        <v>3611.3300000000004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2017-05-15T13:26:45Z</dcterms:modified>
  <cp:category/>
  <cp:version/>
  <cp:contentType/>
  <cp:contentStatus/>
</cp:coreProperties>
</file>